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C:\Users\moataz\Desktop\"/>
    </mc:Choice>
  </mc:AlternateContent>
  <bookViews>
    <workbookView xWindow="0" yWindow="0" windowWidth="12072" windowHeight="3900" activeTab="3"/>
  </bookViews>
  <sheets>
    <sheet name="المصانع" sheetId="8" r:id="rId1"/>
    <sheet name="الوارد" sheetId="3" r:id="rId2"/>
    <sheet name="المنصرف" sheetId="4" r:id="rId3"/>
    <sheet name="المخزون" sheetId="5" r:id="rId4"/>
    <sheet name="التسعير" sheetId="7" r:id="rId5"/>
  </sheets>
  <definedNames>
    <definedName name="_xlnm._FilterDatabase" localSheetId="3" hidden="1">المخزون!$A$4:$K$4</definedName>
    <definedName name="_xlnm._FilterDatabase" localSheetId="2" hidden="1">المنصرف!$A$3:$F$3</definedName>
    <definedName name="_xlnm._FilterDatabase" localSheetId="1" hidden="1">الوارد!$A$3:$J$3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" i="5" l="1"/>
  <c r="B6" i="5" l="1"/>
  <c r="B7" i="5"/>
  <c r="B5" i="5"/>
  <c r="B5" i="7" l="1"/>
  <c r="B6" i="7"/>
  <c r="B7" i="7"/>
  <c r="B8" i="7"/>
  <c r="B9" i="7"/>
  <c r="C6" i="7" l="1"/>
  <c r="C7" i="7"/>
  <c r="C2" i="7" s="1"/>
  <c r="C8" i="7"/>
  <c r="D8" i="7"/>
  <c r="C9" i="7"/>
  <c r="D9" i="7"/>
  <c r="G5" i="3" l="1"/>
  <c r="H5" i="3" s="1"/>
  <c r="I5" i="3"/>
  <c r="G6" i="3"/>
  <c r="H6" i="3" s="1"/>
  <c r="I6" i="3"/>
  <c r="G7" i="3"/>
  <c r="H7" i="3" s="1"/>
  <c r="I7" i="3"/>
  <c r="J7" i="3" l="1"/>
  <c r="J6" i="3"/>
  <c r="D7" i="7" s="1"/>
  <c r="D2" i="7" s="1"/>
  <c r="J5" i="3"/>
  <c r="E5" i="5" l="1"/>
  <c r="A5" i="5"/>
  <c r="C5" i="5"/>
  <c r="F5" i="5"/>
  <c r="A6" i="7" l="1"/>
  <c r="A7" i="7"/>
  <c r="A8" i="7"/>
  <c r="A9" i="7"/>
  <c r="C6" i="5"/>
  <c r="E6" i="5"/>
  <c r="A6" i="5"/>
  <c r="F6" i="5"/>
  <c r="C5" i="7"/>
  <c r="A5" i="7"/>
  <c r="I5" i="5"/>
  <c r="A13" i="8"/>
  <c r="A14" i="8"/>
  <c r="A15" i="8"/>
  <c r="A16" i="8"/>
  <c r="A17" i="8"/>
  <c r="A18" i="8"/>
  <c r="A19" i="8"/>
  <c r="A20" i="8"/>
  <c r="A21" i="8"/>
  <c r="A22" i="8"/>
  <c r="A23" i="8"/>
  <c r="A24" i="8"/>
  <c r="A25" i="8"/>
  <c r="A26" i="8"/>
  <c r="A27" i="8"/>
  <c r="A28" i="8"/>
  <c r="A29" i="8"/>
  <c r="A30" i="8"/>
  <c r="A31" i="8"/>
  <c r="A32" i="8"/>
  <c r="A33" i="8"/>
  <c r="A34" i="8"/>
  <c r="A35" i="8"/>
  <c r="A36" i="8"/>
  <c r="A37" i="8"/>
  <c r="A38" i="8"/>
  <c r="A39" i="8"/>
  <c r="A40" i="8"/>
  <c r="A41" i="8"/>
  <c r="A42" i="8"/>
  <c r="A43" i="8"/>
  <c r="A44" i="8"/>
  <c r="A45" i="8"/>
  <c r="A46" i="8"/>
  <c r="A47" i="8"/>
  <c r="A48" i="8"/>
  <c r="A49" i="8"/>
  <c r="A50" i="8"/>
  <c r="A51" i="8"/>
  <c r="A52" i="8"/>
  <c r="A53" i="8"/>
  <c r="A54" i="8"/>
  <c r="A55" i="8"/>
  <c r="A56" i="8"/>
  <c r="A57" i="8"/>
  <c r="A58" i="8"/>
  <c r="A59" i="8"/>
  <c r="A60" i="8"/>
  <c r="A61" i="8"/>
  <c r="A62" i="8"/>
  <c r="A63" i="8"/>
  <c r="A64" i="8"/>
  <c r="A65" i="8"/>
  <c r="A66" i="8"/>
  <c r="A67" i="8"/>
  <c r="A68" i="8"/>
  <c r="A69" i="8"/>
  <c r="A70" i="8"/>
  <c r="A71" i="8"/>
  <c r="A72" i="8"/>
  <c r="A73" i="8"/>
  <c r="A74" i="8"/>
  <c r="A75" i="8"/>
  <c r="A76" i="8"/>
  <c r="A77" i="8"/>
  <c r="A78" i="8"/>
  <c r="A79" i="8"/>
  <c r="A80" i="8"/>
  <c r="A81" i="8"/>
  <c r="A82" i="8"/>
  <c r="A83" i="8"/>
  <c r="A84" i="8"/>
  <c r="A85" i="8"/>
  <c r="A86" i="8"/>
  <c r="A87" i="8"/>
  <c r="A88" i="8"/>
  <c r="A89" i="8"/>
  <c r="A90" i="8"/>
  <c r="A91" i="8"/>
  <c r="A92" i="8"/>
  <c r="A93" i="8"/>
  <c r="A94" i="8"/>
  <c r="A95" i="8"/>
  <c r="A96" i="8"/>
  <c r="A97" i="8"/>
  <c r="A98" i="8"/>
  <c r="A99" i="8"/>
  <c r="A100" i="8"/>
  <c r="A101" i="8"/>
  <c r="A102" i="8"/>
  <c r="A103" i="8"/>
  <c r="A104" i="8"/>
  <c r="A105" i="8"/>
  <c r="A106" i="8"/>
  <c r="A107" i="8"/>
  <c r="A108" i="8"/>
  <c r="A109" i="8"/>
  <c r="A110" i="8"/>
  <c r="A111" i="8"/>
  <c r="A112" i="8"/>
  <c r="A113" i="8"/>
  <c r="A114" i="8"/>
  <c r="A115" i="8"/>
  <c r="A116" i="8"/>
  <c r="A117" i="8"/>
  <c r="A118" i="8"/>
  <c r="A119" i="8"/>
  <c r="A120" i="8"/>
  <c r="A121" i="8"/>
  <c r="A122" i="8"/>
  <c r="A123" i="8"/>
  <c r="A124" i="8"/>
  <c r="A125" i="8"/>
  <c r="A126" i="8"/>
  <c r="A127" i="8"/>
  <c r="A128" i="8"/>
  <c r="A129" i="8"/>
  <c r="A130" i="8"/>
  <c r="A131" i="8"/>
  <c r="A132" i="8"/>
  <c r="A133" i="8"/>
  <c r="A134" i="8"/>
  <c r="A135" i="8"/>
  <c r="A136" i="8"/>
  <c r="A137" i="8"/>
  <c r="A138" i="8"/>
  <c r="A139" i="8"/>
  <c r="A140" i="8"/>
  <c r="A141" i="8"/>
  <c r="A142" i="8"/>
  <c r="A143" i="8"/>
  <c r="A144" i="8"/>
  <c r="A145" i="8"/>
  <c r="A146" i="8"/>
  <c r="A147" i="8"/>
  <c r="A148" i="8"/>
  <c r="A149" i="8"/>
  <c r="A150" i="8"/>
  <c r="A151" i="8"/>
  <c r="A152" i="8"/>
  <c r="A153" i="8"/>
  <c r="A154" i="8"/>
  <c r="A155" i="8"/>
  <c r="A156" i="8"/>
  <c r="A157" i="8"/>
  <c r="A158" i="8"/>
  <c r="A159" i="8"/>
  <c r="A160" i="8"/>
  <c r="A161" i="8"/>
  <c r="A162" i="8"/>
  <c r="A163" i="8"/>
  <c r="A164" i="8"/>
  <c r="A165" i="8"/>
  <c r="A166" i="8"/>
  <c r="A167" i="8"/>
  <c r="A168" i="8"/>
  <c r="A169" i="8"/>
  <c r="A170" i="8"/>
  <c r="A171" i="8"/>
  <c r="A172" i="8"/>
  <c r="A173" i="8"/>
  <c r="A174" i="8"/>
  <c r="A175" i="8"/>
  <c r="A176" i="8"/>
  <c r="A177" i="8"/>
  <c r="A178" i="8"/>
  <c r="A179" i="8"/>
  <c r="A180" i="8"/>
  <c r="A181" i="8"/>
  <c r="A182" i="8"/>
  <c r="A183" i="8"/>
  <c r="A184" i="8"/>
  <c r="A185" i="8"/>
  <c r="A186" i="8"/>
  <c r="A187" i="8"/>
  <c r="A188" i="8"/>
  <c r="A189" i="8"/>
  <c r="A190" i="8"/>
  <c r="A191" i="8"/>
  <c r="A192" i="8"/>
  <c r="A193" i="8"/>
  <c r="A194" i="8"/>
  <c r="A195" i="8"/>
  <c r="A196" i="8"/>
  <c r="A197" i="8"/>
  <c r="A198" i="8"/>
  <c r="A199" i="8"/>
  <c r="A200" i="8"/>
  <c r="A201" i="8"/>
  <c r="A202" i="8"/>
  <c r="A203" i="8"/>
  <c r="A204" i="8"/>
  <c r="A205" i="8"/>
  <c r="A206" i="8"/>
  <c r="A207" i="8"/>
  <c r="A208" i="8"/>
  <c r="A209" i="8"/>
  <c r="A210" i="8"/>
  <c r="A211" i="8"/>
  <c r="A212" i="8"/>
  <c r="A213" i="8"/>
  <c r="A214" i="8"/>
  <c r="A215" i="8"/>
  <c r="A216" i="8"/>
  <c r="A217" i="8"/>
  <c r="A218" i="8"/>
  <c r="A219" i="8"/>
  <c r="A220" i="8"/>
  <c r="A221" i="8"/>
  <c r="A222" i="8"/>
  <c r="A223" i="8"/>
  <c r="A224" i="8"/>
  <c r="A225" i="8"/>
  <c r="A226" i="8"/>
  <c r="A227" i="8"/>
  <c r="A228" i="8"/>
  <c r="A229" i="8"/>
  <c r="A230" i="8"/>
  <c r="A231" i="8"/>
  <c r="A232" i="8"/>
  <c r="A233" i="8"/>
  <c r="A234" i="8"/>
  <c r="A235" i="8"/>
  <c r="A236" i="8"/>
  <c r="A237" i="8"/>
  <c r="A238" i="8"/>
  <c r="A239" i="8"/>
  <c r="A240" i="8"/>
  <c r="A241" i="8"/>
  <c r="A242" i="8"/>
  <c r="A243" i="8"/>
  <c r="A244" i="8"/>
  <c r="A245" i="8"/>
  <c r="A246" i="8"/>
  <c r="A247" i="8"/>
  <c r="A248" i="8"/>
  <c r="A249" i="8"/>
  <c r="A250" i="8"/>
  <c r="A251" i="8"/>
  <c r="A252" i="8"/>
  <c r="A253" i="8"/>
  <c r="A254" i="8"/>
  <c r="A255" i="8"/>
  <c r="A256" i="8"/>
  <c r="A257" i="8"/>
  <c r="A258" i="8"/>
  <c r="A259" i="8"/>
  <c r="A260" i="8"/>
  <c r="A261" i="8"/>
  <c r="A262" i="8"/>
  <c r="A263" i="8"/>
  <c r="A264" i="8"/>
  <c r="A265" i="8"/>
  <c r="A266" i="8"/>
  <c r="A267" i="8"/>
  <c r="A268" i="8"/>
  <c r="A269" i="8"/>
  <c r="A270" i="8"/>
  <c r="A271" i="8"/>
  <c r="A272" i="8"/>
  <c r="A273" i="8"/>
  <c r="A274" i="8"/>
  <c r="A275" i="8"/>
  <c r="A276" i="8"/>
  <c r="A277" i="8"/>
  <c r="A278" i="8"/>
  <c r="A279" i="8"/>
  <c r="A280" i="8"/>
  <c r="A281" i="8"/>
  <c r="A282" i="8"/>
  <c r="A283" i="8"/>
  <c r="A284" i="8"/>
  <c r="A285" i="8"/>
  <c r="A286" i="8"/>
  <c r="A287" i="8"/>
  <c r="A288" i="8"/>
  <c r="A289" i="8"/>
  <c r="A290" i="8"/>
  <c r="A291" i="8"/>
  <c r="A292" i="8"/>
  <c r="A293" i="8"/>
  <c r="A294" i="8"/>
  <c r="A295" i="8"/>
  <c r="A296" i="8"/>
  <c r="A297" i="8"/>
  <c r="A298" i="8"/>
  <c r="A299" i="8"/>
  <c r="A300" i="8"/>
  <c r="A301" i="8"/>
  <c r="A302" i="8"/>
  <c r="A303" i="8"/>
  <c r="A304" i="8"/>
  <c r="A305" i="8"/>
  <c r="A306" i="8"/>
  <c r="A307" i="8"/>
  <c r="A308" i="8"/>
  <c r="A309" i="8"/>
  <c r="A310" i="8"/>
  <c r="A311" i="8"/>
  <c r="A312" i="8"/>
  <c r="A313" i="8"/>
  <c r="A314" i="8"/>
  <c r="A315" i="8"/>
  <c r="A316" i="8"/>
  <c r="A317" i="8"/>
  <c r="A318" i="8"/>
  <c r="A319" i="8"/>
  <c r="A320" i="8"/>
  <c r="A321" i="8"/>
  <c r="A322" i="8"/>
  <c r="A323" i="8"/>
  <c r="A324" i="8"/>
  <c r="A325" i="8"/>
  <c r="A326" i="8"/>
  <c r="A327" i="8"/>
  <c r="A328" i="8"/>
  <c r="A329" i="8"/>
  <c r="A330" i="8"/>
  <c r="A331" i="8"/>
  <c r="A332" i="8"/>
  <c r="A333" i="8"/>
  <c r="A334" i="8"/>
  <c r="A335" i="8"/>
  <c r="A336" i="8"/>
  <c r="A337" i="8"/>
  <c r="A338" i="8"/>
  <c r="A339" i="8"/>
  <c r="A340" i="8"/>
  <c r="A341" i="8"/>
  <c r="A342" i="8"/>
  <c r="A343" i="8"/>
  <c r="A344" i="8"/>
  <c r="A345" i="8"/>
  <c r="A346" i="8"/>
  <c r="A347" i="8"/>
  <c r="A348" i="8"/>
  <c r="A349" i="8"/>
  <c r="A350" i="8"/>
  <c r="A351" i="8"/>
  <c r="A352" i="8"/>
  <c r="A353" i="8"/>
  <c r="A354" i="8"/>
  <c r="A355" i="8"/>
  <c r="A356" i="8"/>
  <c r="A357" i="8"/>
  <c r="A358" i="8"/>
  <c r="A359" i="8"/>
  <c r="A360" i="8"/>
  <c r="A361" i="8"/>
  <c r="A362" i="8"/>
  <c r="A363" i="8"/>
  <c r="A364" i="8"/>
  <c r="A365" i="8"/>
  <c r="A366" i="8"/>
  <c r="A367" i="8"/>
  <c r="A368" i="8"/>
  <c r="A369" i="8"/>
  <c r="A370" i="8"/>
  <c r="A371" i="8"/>
  <c r="A372" i="8"/>
  <c r="A373" i="8"/>
  <c r="A374" i="8"/>
  <c r="A375" i="8"/>
  <c r="A376" i="8"/>
  <c r="A377" i="8"/>
  <c r="A378" i="8"/>
  <c r="A379" i="8"/>
  <c r="A380" i="8"/>
  <c r="A381" i="8"/>
  <c r="A382" i="8"/>
  <c r="A383" i="8"/>
  <c r="A384" i="8"/>
  <c r="A385" i="8"/>
  <c r="A386" i="8"/>
  <c r="A387" i="8"/>
  <c r="A388" i="8"/>
  <c r="A389" i="8"/>
  <c r="A390" i="8"/>
  <c r="A391" i="8"/>
  <c r="A392" i="8"/>
  <c r="A393" i="8"/>
  <c r="A394" i="8"/>
  <c r="A395" i="8"/>
  <c r="A396" i="8"/>
  <c r="A397" i="8"/>
  <c r="A398" i="8"/>
  <c r="A399" i="8"/>
  <c r="A400" i="8"/>
  <c r="A401" i="8"/>
  <c r="A402" i="8"/>
  <c r="A403" i="8"/>
  <c r="A404" i="8"/>
  <c r="A405" i="8"/>
  <c r="A406" i="8"/>
  <c r="A407" i="8"/>
  <c r="A408" i="8"/>
  <c r="A409" i="8"/>
  <c r="A410" i="8"/>
  <c r="A411" i="8"/>
  <c r="A412" i="8"/>
  <c r="A413" i="8"/>
  <c r="A414" i="8"/>
  <c r="A415" i="8"/>
  <c r="A416" i="8"/>
  <c r="A417" i="8"/>
  <c r="A418" i="8"/>
  <c r="A419" i="8"/>
  <c r="A420" i="8"/>
  <c r="A421" i="8"/>
  <c r="A422" i="8"/>
  <c r="A423" i="8"/>
  <c r="A424" i="8"/>
  <c r="A425" i="8"/>
  <c r="A426" i="8"/>
  <c r="A427" i="8"/>
  <c r="A428" i="8"/>
  <c r="A429" i="8"/>
  <c r="A430" i="8"/>
  <c r="A431" i="8"/>
  <c r="A432" i="8"/>
  <c r="A433" i="8"/>
  <c r="A434" i="8"/>
  <c r="A435" i="8"/>
  <c r="A436" i="8"/>
  <c r="A437" i="8"/>
  <c r="A438" i="8"/>
  <c r="A439" i="8"/>
  <c r="A440" i="8"/>
  <c r="A441" i="8"/>
  <c r="A442" i="8"/>
  <c r="A443" i="8"/>
  <c r="A444" i="8"/>
  <c r="A445" i="8"/>
  <c r="A446" i="8"/>
  <c r="A447" i="8"/>
  <c r="A448" i="8"/>
  <c r="A449" i="8"/>
  <c r="A450" i="8"/>
  <c r="A451" i="8"/>
  <c r="A452" i="8"/>
  <c r="A453" i="8"/>
  <c r="A454" i="8"/>
  <c r="A455" i="8"/>
  <c r="A456" i="8"/>
  <c r="A457" i="8"/>
  <c r="A458" i="8"/>
  <c r="A459" i="8"/>
  <c r="A460" i="8"/>
  <c r="A461" i="8"/>
  <c r="A462" i="8"/>
  <c r="A463" i="8"/>
  <c r="A464" i="8"/>
  <c r="A465" i="8"/>
  <c r="A466" i="8"/>
  <c r="A467" i="8"/>
  <c r="A468" i="8"/>
  <c r="A469" i="8"/>
  <c r="A470" i="8"/>
  <c r="A471" i="8"/>
  <c r="A472" i="8"/>
  <c r="A473" i="8"/>
  <c r="A474" i="8"/>
  <c r="A475" i="8"/>
  <c r="A476" i="8"/>
  <c r="A477" i="8"/>
  <c r="A478" i="8"/>
  <c r="A479" i="8"/>
  <c r="A480" i="8"/>
  <c r="A481" i="8"/>
  <c r="A482" i="8"/>
  <c r="A483" i="8"/>
  <c r="A484" i="8"/>
  <c r="A485" i="8"/>
  <c r="A486" i="8"/>
  <c r="A487" i="8"/>
  <c r="A488" i="8"/>
  <c r="A489" i="8"/>
  <c r="A490" i="8"/>
  <c r="A491" i="8"/>
  <c r="A492" i="8"/>
  <c r="A493" i="8"/>
  <c r="A494" i="8"/>
  <c r="A495" i="8"/>
  <c r="A496" i="8"/>
  <c r="A497" i="8"/>
  <c r="A498" i="8"/>
  <c r="A499" i="8"/>
  <c r="A500" i="8"/>
  <c r="A501" i="8"/>
  <c r="A502" i="8"/>
  <c r="A503" i="8"/>
  <c r="A504" i="8"/>
  <c r="A505" i="8"/>
  <c r="A506" i="8"/>
  <c r="A507" i="8"/>
  <c r="A508" i="8"/>
  <c r="A509" i="8"/>
  <c r="A510" i="8"/>
  <c r="A511" i="8"/>
  <c r="A512" i="8"/>
  <c r="A513" i="8"/>
  <c r="A514" i="8"/>
  <c r="A515" i="8"/>
  <c r="A516" i="8"/>
  <c r="A517" i="8"/>
  <c r="A518" i="8"/>
  <c r="A519" i="8"/>
  <c r="A520" i="8"/>
  <c r="A521" i="8"/>
  <c r="A522" i="8"/>
  <c r="A523" i="8"/>
  <c r="A524" i="8"/>
  <c r="A525" i="8"/>
  <c r="A526" i="8"/>
  <c r="A527" i="8"/>
  <c r="A528" i="8"/>
  <c r="A529" i="8"/>
  <c r="A530" i="8"/>
  <c r="A531" i="8"/>
  <c r="A532" i="8"/>
  <c r="A533" i="8"/>
  <c r="A534" i="8"/>
  <c r="A535" i="8"/>
  <c r="A536" i="8"/>
  <c r="A537" i="8"/>
  <c r="A538" i="8"/>
  <c r="A539" i="8"/>
  <c r="A540" i="8"/>
  <c r="A541" i="8"/>
  <c r="A542" i="8"/>
  <c r="A543" i="8"/>
  <c r="A544" i="8"/>
  <c r="A545" i="8"/>
  <c r="A546" i="8"/>
  <c r="A547" i="8"/>
  <c r="A548" i="8"/>
  <c r="A549" i="8"/>
  <c r="A550" i="8"/>
  <c r="A551" i="8"/>
  <c r="A552" i="8"/>
  <c r="A553" i="8"/>
  <c r="A554" i="8"/>
  <c r="A555" i="8"/>
  <c r="A556" i="8"/>
  <c r="A557" i="8"/>
  <c r="A558" i="8"/>
  <c r="A559" i="8"/>
  <c r="A560" i="8"/>
  <c r="A561" i="8"/>
  <c r="A562" i="8"/>
  <c r="A563" i="8"/>
  <c r="A564" i="8"/>
  <c r="A565" i="8"/>
  <c r="A566" i="8"/>
  <c r="A567" i="8"/>
  <c r="A568" i="8"/>
  <c r="A569" i="8"/>
  <c r="A570" i="8"/>
  <c r="A571" i="8"/>
  <c r="A572" i="8"/>
  <c r="A573" i="8"/>
  <c r="A574" i="8"/>
  <c r="A575" i="8"/>
  <c r="A576" i="8"/>
  <c r="A577" i="8"/>
  <c r="A578" i="8"/>
  <c r="A579" i="8"/>
  <c r="A580" i="8"/>
  <c r="A581" i="8"/>
  <c r="A582" i="8"/>
  <c r="A583" i="8"/>
  <c r="A584" i="8"/>
  <c r="A585" i="8"/>
  <c r="A586" i="8"/>
  <c r="A587" i="8"/>
  <c r="A588" i="8"/>
  <c r="A589" i="8"/>
  <c r="A590" i="8"/>
  <c r="A591" i="8"/>
  <c r="A592" i="8"/>
  <c r="A593" i="8"/>
  <c r="A594" i="8"/>
  <c r="A595" i="8"/>
  <c r="A596" i="8"/>
  <c r="A597" i="8"/>
  <c r="A598" i="8"/>
  <c r="A599" i="8"/>
  <c r="A600" i="8"/>
  <c r="A601" i="8"/>
  <c r="A602" i="8"/>
  <c r="A603" i="8"/>
  <c r="A604" i="8"/>
  <c r="A605" i="8"/>
  <c r="A606" i="8"/>
  <c r="A607" i="8"/>
  <c r="A608" i="8"/>
  <c r="A609" i="8"/>
  <c r="A610" i="8"/>
  <c r="A611" i="8"/>
  <c r="A612" i="8"/>
  <c r="A613" i="8"/>
  <c r="A614" i="8"/>
  <c r="A615" i="8"/>
  <c r="A616" i="8"/>
  <c r="A617" i="8"/>
  <c r="A618" i="8"/>
  <c r="A619" i="8"/>
  <c r="A620" i="8"/>
  <c r="A621" i="8"/>
  <c r="A622" i="8"/>
  <c r="A623" i="8"/>
  <c r="A624" i="8"/>
  <c r="A625" i="8"/>
  <c r="A626" i="8"/>
  <c r="A627" i="8"/>
  <c r="A628" i="8"/>
  <c r="A629" i="8"/>
  <c r="A630" i="8"/>
  <c r="A631" i="8"/>
  <c r="A632" i="8"/>
  <c r="A633" i="8"/>
  <c r="A634" i="8"/>
  <c r="A635" i="8"/>
  <c r="A636" i="8"/>
  <c r="A637" i="8"/>
  <c r="A638" i="8"/>
  <c r="A639" i="8"/>
  <c r="A640" i="8"/>
  <c r="A641" i="8"/>
  <c r="A642" i="8"/>
  <c r="A643" i="8"/>
  <c r="A644" i="8"/>
  <c r="A645" i="8"/>
  <c r="A646" i="8"/>
  <c r="A647" i="8"/>
  <c r="A648" i="8"/>
  <c r="A649" i="8"/>
  <c r="A650" i="8"/>
  <c r="A651" i="8"/>
  <c r="A652" i="8"/>
  <c r="A653" i="8"/>
  <c r="A654" i="8"/>
  <c r="A655" i="8"/>
  <c r="A656" i="8"/>
  <c r="A657" i="8"/>
  <c r="A658" i="8"/>
  <c r="A659" i="8"/>
  <c r="A660" i="8"/>
  <c r="A661" i="8"/>
  <c r="A662" i="8"/>
  <c r="A663" i="8"/>
  <c r="A664" i="8"/>
  <c r="A665" i="8"/>
  <c r="A666" i="8"/>
  <c r="A667" i="8"/>
  <c r="A668" i="8"/>
  <c r="A669" i="8"/>
  <c r="A670" i="8"/>
  <c r="A671" i="8"/>
  <c r="A672" i="8"/>
  <c r="A673" i="8"/>
  <c r="A674" i="8"/>
  <c r="A675" i="8"/>
  <c r="A676" i="8"/>
  <c r="A677" i="8"/>
  <c r="A678" i="8"/>
  <c r="A679" i="8"/>
  <c r="A680" i="8"/>
  <c r="A681" i="8"/>
  <c r="A682" i="8"/>
  <c r="A683" i="8"/>
  <c r="A684" i="8"/>
  <c r="A685" i="8"/>
  <c r="A686" i="8"/>
  <c r="A687" i="8"/>
  <c r="A688" i="8"/>
  <c r="A689" i="8"/>
  <c r="A690" i="8"/>
  <c r="A691" i="8"/>
  <c r="A692" i="8"/>
  <c r="A693" i="8"/>
  <c r="A694" i="8"/>
  <c r="A695" i="8"/>
  <c r="A696" i="8"/>
  <c r="A697" i="8"/>
  <c r="A698" i="8"/>
  <c r="A699" i="8"/>
  <c r="A700" i="8"/>
  <c r="A701" i="8"/>
  <c r="A702" i="8"/>
  <c r="A703" i="8"/>
  <c r="A704" i="8"/>
  <c r="A705" i="8"/>
  <c r="A706" i="8"/>
  <c r="A707" i="8"/>
  <c r="A708" i="8"/>
  <c r="A709" i="8"/>
  <c r="A710" i="8"/>
  <c r="A711" i="8"/>
  <c r="A712" i="8"/>
  <c r="A713" i="8"/>
  <c r="A714" i="8"/>
  <c r="A715" i="8"/>
  <c r="A716" i="8"/>
  <c r="A717" i="8"/>
  <c r="A718" i="8"/>
  <c r="A719" i="8"/>
  <c r="A720" i="8"/>
  <c r="A721" i="8"/>
  <c r="A722" i="8"/>
  <c r="A723" i="8"/>
  <c r="A724" i="8"/>
  <c r="A725" i="8"/>
  <c r="A726" i="8"/>
  <c r="A727" i="8"/>
  <c r="A728" i="8"/>
  <c r="A729" i="8"/>
  <c r="A730" i="8"/>
  <c r="A731" i="8"/>
  <c r="A732" i="8"/>
  <c r="A733" i="8"/>
  <c r="A734" i="8"/>
  <c r="A735" i="8"/>
  <c r="A736" i="8"/>
  <c r="A737" i="8"/>
  <c r="A738" i="8"/>
  <c r="A739" i="8"/>
  <c r="A740" i="8"/>
  <c r="A741" i="8"/>
  <c r="A742" i="8"/>
  <c r="A743" i="8"/>
  <c r="A744" i="8"/>
  <c r="A745" i="8"/>
  <c r="A746" i="8"/>
  <c r="A747" i="8"/>
  <c r="A748" i="8"/>
  <c r="A749" i="8"/>
  <c r="A750" i="8"/>
  <c r="A751" i="8"/>
  <c r="A752" i="8"/>
  <c r="A753" i="8"/>
  <c r="A754" i="8"/>
  <c r="A755" i="8"/>
  <c r="A756" i="8"/>
  <c r="A757" i="8"/>
  <c r="A758" i="8"/>
  <c r="A759" i="8"/>
  <c r="A760" i="8"/>
  <c r="A761" i="8"/>
  <c r="A762" i="8"/>
  <c r="A763" i="8"/>
  <c r="A764" i="8"/>
  <c r="A765" i="8"/>
  <c r="A766" i="8"/>
  <c r="A767" i="8"/>
  <c r="A768" i="8"/>
  <c r="A769" i="8"/>
  <c r="A770" i="8"/>
  <c r="A771" i="8"/>
  <c r="A772" i="8"/>
  <c r="A773" i="8"/>
  <c r="A774" i="8"/>
  <c r="A775" i="8"/>
  <c r="A776" i="8"/>
  <c r="A777" i="8"/>
  <c r="A778" i="8"/>
  <c r="A779" i="8"/>
  <c r="A780" i="8"/>
  <c r="A781" i="8"/>
  <c r="A782" i="8"/>
  <c r="A783" i="8"/>
  <c r="A784" i="8"/>
  <c r="A785" i="8"/>
  <c r="A786" i="8"/>
  <c r="A787" i="8"/>
  <c r="A788" i="8"/>
  <c r="A789" i="8"/>
  <c r="A790" i="8"/>
  <c r="A791" i="8"/>
  <c r="A792" i="8"/>
  <c r="A793" i="8"/>
  <c r="A794" i="8"/>
  <c r="A795" i="8"/>
  <c r="A796" i="8"/>
  <c r="A797" i="8"/>
  <c r="A798" i="8"/>
  <c r="A799" i="8"/>
  <c r="A800" i="8"/>
  <c r="A801" i="8"/>
  <c r="A802" i="8"/>
  <c r="A803" i="8"/>
  <c r="A804" i="8"/>
  <c r="A805" i="8"/>
  <c r="A806" i="8"/>
  <c r="A807" i="8"/>
  <c r="A808" i="8"/>
  <c r="A809" i="8"/>
  <c r="A810" i="8"/>
  <c r="A811" i="8"/>
  <c r="A812" i="8"/>
  <c r="A813" i="8"/>
  <c r="A814" i="8"/>
  <c r="A815" i="8"/>
  <c r="A816" i="8"/>
  <c r="A817" i="8"/>
  <c r="A818" i="8"/>
  <c r="A819" i="8"/>
  <c r="A820" i="8"/>
  <c r="A821" i="8"/>
  <c r="A822" i="8"/>
  <c r="A823" i="8"/>
  <c r="A824" i="8"/>
  <c r="A825" i="8"/>
  <c r="A826" i="8"/>
  <c r="A827" i="8"/>
  <c r="A828" i="8"/>
  <c r="A829" i="8"/>
  <c r="A830" i="8"/>
  <c r="A831" i="8"/>
  <c r="A832" i="8"/>
  <c r="A833" i="8"/>
  <c r="A834" i="8"/>
  <c r="A835" i="8"/>
  <c r="A836" i="8"/>
  <c r="A837" i="8"/>
  <c r="A838" i="8"/>
  <c r="A839" i="8"/>
  <c r="A840" i="8"/>
  <c r="A841" i="8"/>
  <c r="A842" i="8"/>
  <c r="A843" i="8"/>
  <c r="A844" i="8"/>
  <c r="A845" i="8"/>
  <c r="A846" i="8"/>
  <c r="A847" i="8"/>
  <c r="A848" i="8"/>
  <c r="A849" i="8"/>
  <c r="A850" i="8"/>
  <c r="A851" i="8"/>
  <c r="A852" i="8"/>
  <c r="A853" i="8"/>
  <c r="A854" i="8"/>
  <c r="A855" i="8"/>
  <c r="A856" i="8"/>
  <c r="A857" i="8"/>
  <c r="A858" i="8"/>
  <c r="A859" i="8"/>
  <c r="A860" i="8"/>
  <c r="A861" i="8"/>
  <c r="A862" i="8"/>
  <c r="A863" i="8"/>
  <c r="A864" i="8"/>
  <c r="A865" i="8"/>
  <c r="A866" i="8"/>
  <c r="A867" i="8"/>
  <c r="A868" i="8"/>
  <c r="A869" i="8"/>
  <c r="A870" i="8"/>
  <c r="A871" i="8"/>
  <c r="A872" i="8"/>
  <c r="A873" i="8"/>
  <c r="A874" i="8"/>
  <c r="A875" i="8"/>
  <c r="A876" i="8"/>
  <c r="A877" i="8"/>
  <c r="A878" i="8"/>
  <c r="A879" i="8"/>
  <c r="A880" i="8"/>
  <c r="A881" i="8"/>
  <c r="A882" i="8"/>
  <c r="A883" i="8"/>
  <c r="A884" i="8"/>
  <c r="A885" i="8"/>
  <c r="A886" i="8"/>
  <c r="A887" i="8"/>
  <c r="A888" i="8"/>
  <c r="A889" i="8"/>
  <c r="A890" i="8"/>
  <c r="A891" i="8"/>
  <c r="A892" i="8"/>
  <c r="A893" i="8"/>
  <c r="A894" i="8"/>
  <c r="A895" i="8"/>
  <c r="A896" i="8"/>
  <c r="A897" i="8"/>
  <c r="A898" i="8"/>
  <c r="A899" i="8"/>
  <c r="A900" i="8"/>
  <c r="A901" i="8"/>
  <c r="A902" i="8"/>
  <c r="A903" i="8"/>
  <c r="A904" i="8"/>
  <c r="A905" i="8"/>
  <c r="A906" i="8"/>
  <c r="A907" i="8"/>
  <c r="A908" i="8"/>
  <c r="A909" i="8"/>
  <c r="A910" i="8"/>
  <c r="A911" i="8"/>
  <c r="A912" i="8"/>
  <c r="A913" i="8"/>
  <c r="A914" i="8"/>
  <c r="A915" i="8"/>
  <c r="A916" i="8"/>
  <c r="A917" i="8"/>
  <c r="A918" i="8"/>
  <c r="A919" i="8"/>
  <c r="A920" i="8"/>
  <c r="A921" i="8"/>
  <c r="A922" i="8"/>
  <c r="A923" i="8"/>
  <c r="A924" i="8"/>
  <c r="A925" i="8"/>
  <c r="A926" i="8"/>
  <c r="A927" i="8"/>
  <c r="A928" i="8"/>
  <c r="A929" i="8"/>
  <c r="A930" i="8"/>
  <c r="A931" i="8"/>
  <c r="A932" i="8"/>
  <c r="A933" i="8"/>
  <c r="A934" i="8"/>
  <c r="A935" i="8"/>
  <c r="A936" i="8"/>
  <c r="A937" i="8"/>
  <c r="A938" i="8"/>
  <c r="A939" i="8"/>
  <c r="A940" i="8"/>
  <c r="A941" i="8"/>
  <c r="A942" i="8"/>
  <c r="A943" i="8"/>
  <c r="A944" i="8"/>
  <c r="A945" i="8"/>
  <c r="A946" i="8"/>
  <c r="A947" i="8"/>
  <c r="A948" i="8"/>
  <c r="A949" i="8"/>
  <c r="A950" i="8"/>
  <c r="A951" i="8"/>
  <c r="A952" i="8"/>
  <c r="A953" i="8"/>
  <c r="A954" i="8"/>
  <c r="A955" i="8"/>
  <c r="A956" i="8"/>
  <c r="A957" i="8"/>
  <c r="A958" i="8"/>
  <c r="A959" i="8"/>
  <c r="A960" i="8"/>
  <c r="A961" i="8"/>
  <c r="A962" i="8"/>
  <c r="A963" i="8"/>
  <c r="A964" i="8"/>
  <c r="A965" i="8"/>
  <c r="A966" i="8"/>
  <c r="A967" i="8"/>
  <c r="A968" i="8"/>
  <c r="A969" i="8"/>
  <c r="A970" i="8"/>
  <c r="A971" i="8"/>
  <c r="A972" i="8"/>
  <c r="A973" i="8"/>
  <c r="A974" i="8"/>
  <c r="A975" i="8"/>
  <c r="A976" i="8"/>
  <c r="A977" i="8"/>
  <c r="A978" i="8"/>
  <c r="A979" i="8"/>
  <c r="A980" i="8"/>
  <c r="A981" i="8"/>
  <c r="A982" i="8"/>
  <c r="A983" i="8"/>
  <c r="A984" i="8"/>
  <c r="A985" i="8"/>
  <c r="A986" i="8"/>
  <c r="A987" i="8"/>
  <c r="A988" i="8"/>
  <c r="A989" i="8"/>
  <c r="A990" i="8"/>
  <c r="A991" i="8"/>
  <c r="A992" i="8"/>
  <c r="A993" i="8"/>
  <c r="A994" i="8"/>
  <c r="A995" i="8"/>
  <c r="A996" i="8"/>
  <c r="A997" i="8"/>
  <c r="A998" i="8"/>
  <c r="A999" i="8"/>
  <c r="A1000" i="8"/>
  <c r="A12" i="8"/>
  <c r="A11" i="8"/>
  <c r="A5" i="8"/>
  <c r="A6" i="8"/>
  <c r="A7" i="8"/>
  <c r="A8" i="8"/>
  <c r="A9" i="8"/>
  <c r="A10" i="8"/>
  <c r="G4" i="3"/>
  <c r="I4" i="3"/>
  <c r="I6" i="5" l="1"/>
  <c r="D7" i="5"/>
  <c r="F7" i="5"/>
  <c r="A7" i="5"/>
  <c r="C7" i="5"/>
  <c r="E7" i="5"/>
  <c r="K5" i="5"/>
  <c r="H4" i="3"/>
  <c r="D6" i="5" s="1"/>
  <c r="G6" i="5" s="1"/>
  <c r="A4" i="8"/>
  <c r="H6" i="5" l="1"/>
  <c r="H7" i="5"/>
  <c r="J4" i="3"/>
  <c r="D5" i="5"/>
  <c r="K6" i="5"/>
  <c r="J6" i="5"/>
  <c r="D8" i="5"/>
  <c r="F8" i="5"/>
  <c r="F2" i="5" s="1"/>
  <c r="A8" i="5"/>
  <c r="C8" i="5"/>
  <c r="C2" i="5" s="1"/>
  <c r="E8" i="5"/>
  <c r="E2" i="5" s="1"/>
  <c r="G7" i="5"/>
  <c r="I7" i="5"/>
  <c r="D2" i="5" l="1"/>
  <c r="D5" i="7"/>
  <c r="D6" i="7"/>
  <c r="G8" i="5"/>
  <c r="G5" i="5"/>
  <c r="J5" i="5"/>
  <c r="H5" i="5"/>
  <c r="I8" i="5"/>
  <c r="I2" i="5" s="1"/>
  <c r="H8" i="5"/>
  <c r="H2" i="5" s="1"/>
  <c r="J7" i="5"/>
  <c r="K7" i="5"/>
  <c r="G2" i="5" l="1"/>
  <c r="K8" i="5"/>
  <c r="K2" i="5" s="1"/>
  <c r="J8" i="5"/>
  <c r="J2" i="5" s="1"/>
</calcChain>
</file>

<file path=xl/sharedStrings.xml><?xml version="1.0" encoding="utf-8"?>
<sst xmlns="http://schemas.openxmlformats.org/spreadsheetml/2006/main" count="56" uniqueCount="32">
  <si>
    <t>التقرير</t>
  </si>
  <si>
    <t>م</t>
  </si>
  <si>
    <t>التاريخ</t>
  </si>
  <si>
    <t>الموديل</t>
  </si>
  <si>
    <t>المصنع</t>
  </si>
  <si>
    <t>سعر المصنع</t>
  </si>
  <si>
    <t>خصم المصنع</t>
  </si>
  <si>
    <t>سعر الجملة</t>
  </si>
  <si>
    <t>هامش</t>
  </si>
  <si>
    <t>سعر البيع</t>
  </si>
  <si>
    <t>ملاحظات</t>
  </si>
  <si>
    <t>قيمة الوارد</t>
  </si>
  <si>
    <t>الخصم</t>
  </si>
  <si>
    <t>الهامش</t>
  </si>
  <si>
    <t>معتز</t>
  </si>
  <si>
    <t>اربيلا</t>
  </si>
  <si>
    <t>ثابت</t>
  </si>
  <si>
    <t>محمود</t>
  </si>
  <si>
    <t>مشمش</t>
  </si>
  <si>
    <t>عاطف</t>
  </si>
  <si>
    <t>ياسر</t>
  </si>
  <si>
    <t>كمية الوارد</t>
  </si>
  <si>
    <t>الكمية المتبقية</t>
  </si>
  <si>
    <t>اجمالي المخزون</t>
  </si>
  <si>
    <t>مصطفى</t>
  </si>
  <si>
    <t>الصنف</t>
  </si>
  <si>
    <t>عباية</t>
  </si>
  <si>
    <t>ترنج</t>
  </si>
  <si>
    <t>للبحث عن موديل اكتبه هنا</t>
  </si>
  <si>
    <t>احمد</t>
  </si>
  <si>
    <t>كمية المنصرف</t>
  </si>
  <si>
    <t>قيمة المنصرف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</si>
</sst>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C01]dd\ mmmm\ yyyy"/>
    <numFmt numFmtId="165" formatCode="[$-F800]dddd\,\ mmmm\ dd\,\ yyyy"/>
  </numFmts>
  <fonts count="16">
    <font>
      <sz val="11"/>
      <color theme="1"/>
      <name val="Calibri"/>
      <family val="2"/>
      <charset val="178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rgb="FFFFFF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22"/>
      <color rgb="FFFFFF0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auto="1"/>
      </patternFill>
    </fill>
    <fill>
      <patternFill patternType="solid">
        <fgColor theme="0"/>
        <bgColor theme="4" tint="0.79998168889431442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64">
    <xf numFmtId="0" fontId="0" fillId="0" borderId="0" xfId="0"/>
    <xf numFmtId="0" fontId="1" fillId="0" borderId="0" xfId="0" applyFont="1" applyAlignment="1">
      <alignment horizontal="center" vertical="center"/>
    </xf>
    <xf numFmtId="165" fontId="0" fillId="0" borderId="0" xfId="0" applyNumberFormat="1"/>
    <xf numFmtId="0" fontId="7" fillId="0" borderId="3" xfId="0" applyFont="1" applyBorder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center" vertical="center"/>
    </xf>
    <xf numFmtId="0" fontId="8" fillId="3" borderId="10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8" fillId="6" borderId="3" xfId="0" applyFont="1" applyFill="1" applyBorder="1" applyAlignment="1">
      <alignment horizontal="center" vertical="center"/>
    </xf>
    <xf numFmtId="165" fontId="8" fillId="6" borderId="3" xfId="0" applyNumberFormat="1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center" vertical="center"/>
    </xf>
    <xf numFmtId="0" fontId="7" fillId="8" borderId="3" xfId="0" applyFont="1" applyFill="1" applyBorder="1" applyAlignment="1">
      <alignment horizontal="center" vertical="center"/>
    </xf>
    <xf numFmtId="164" fontId="7" fillId="8" borderId="3" xfId="0" applyNumberFormat="1" applyFont="1" applyFill="1" applyBorder="1" applyAlignment="1">
      <alignment horizontal="center" vertical="center"/>
    </xf>
    <xf numFmtId="0" fontId="7" fillId="8" borderId="2" xfId="0" applyFont="1" applyFill="1" applyBorder="1" applyAlignment="1">
      <alignment horizontal="center" vertical="center"/>
    </xf>
    <xf numFmtId="0" fontId="7" fillId="9" borderId="3" xfId="0" applyFont="1" applyFill="1" applyBorder="1" applyAlignment="1">
      <alignment horizontal="center" vertical="center"/>
    </xf>
    <xf numFmtId="164" fontId="7" fillId="9" borderId="3" xfId="0" applyNumberFormat="1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10" fillId="5" borderId="3" xfId="0" applyFont="1" applyFill="1" applyBorder="1" applyAlignment="1">
      <alignment horizontal="center" vertical="center"/>
    </xf>
    <xf numFmtId="164" fontId="7" fillId="4" borderId="3" xfId="0" applyNumberFormat="1" applyFont="1" applyFill="1" applyBorder="1" applyAlignment="1">
      <alignment horizontal="center" vertical="center"/>
    </xf>
    <xf numFmtId="9" fontId="7" fillId="4" borderId="3" xfId="1" applyNumberFormat="1" applyFont="1" applyFill="1" applyBorder="1" applyAlignment="1">
      <alignment horizontal="center" vertical="center"/>
    </xf>
    <xf numFmtId="0" fontId="4" fillId="10" borderId="11" xfId="0" applyFont="1" applyFill="1" applyBorder="1" applyAlignment="1">
      <alignment horizontal="center" vertical="center"/>
    </xf>
    <xf numFmtId="0" fontId="3" fillId="10" borderId="3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11" borderId="0" xfId="0" applyFont="1" applyFill="1" applyProtection="1">
      <protection hidden="1"/>
    </xf>
    <xf numFmtId="0" fontId="0" fillId="11" borderId="0" xfId="0" applyFill="1" applyProtection="1">
      <protection hidden="1"/>
    </xf>
    <xf numFmtId="0" fontId="3" fillId="12" borderId="6" xfId="0" applyFont="1" applyFill="1" applyBorder="1" applyAlignment="1" applyProtection="1">
      <alignment horizontal="center" vertical="center"/>
      <protection hidden="1"/>
    </xf>
    <xf numFmtId="1" fontId="5" fillId="12" borderId="7" xfId="0" applyNumberFormat="1" applyFont="1" applyFill="1" applyBorder="1" applyAlignment="1" applyProtection="1">
      <alignment horizontal="center" vertical="center"/>
      <protection hidden="1"/>
    </xf>
    <xf numFmtId="0" fontId="1" fillId="11" borderId="0" xfId="0" applyFont="1" applyFill="1" applyAlignment="1" applyProtection="1">
      <alignment horizontal="center" vertical="center"/>
      <protection hidden="1"/>
    </xf>
    <xf numFmtId="0" fontId="7" fillId="13" borderId="11" xfId="0" applyFont="1" applyFill="1" applyBorder="1" applyAlignment="1">
      <alignment horizontal="center" vertical="center"/>
    </xf>
    <xf numFmtId="0" fontId="7" fillId="13" borderId="3" xfId="0" applyFont="1" applyFill="1" applyBorder="1" applyAlignment="1">
      <alignment horizontal="center" vertical="center"/>
    </xf>
    <xf numFmtId="1" fontId="7" fillId="13" borderId="3" xfId="0" applyNumberFormat="1" applyFont="1" applyFill="1" applyBorder="1" applyAlignment="1">
      <alignment horizontal="center" vertical="center"/>
    </xf>
    <xf numFmtId="0" fontId="7" fillId="13" borderId="8" xfId="0" applyFont="1" applyFill="1" applyBorder="1" applyAlignment="1">
      <alignment horizontal="center" vertical="center"/>
    </xf>
    <xf numFmtId="0" fontId="11" fillId="12" borderId="5" xfId="0" applyFont="1" applyFill="1" applyBorder="1" applyAlignment="1" applyProtection="1">
      <alignment horizontal="center" vertical="center"/>
      <protection locked="0"/>
    </xf>
    <xf numFmtId="0" fontId="12" fillId="11" borderId="0" xfId="0" applyFont="1" applyFill="1" applyAlignment="1" applyProtection="1">
      <alignment horizontal="right" vertical="center"/>
      <protection hidden="1"/>
    </xf>
    <xf numFmtId="0" fontId="13" fillId="2" borderId="4" xfId="0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/>
    </xf>
    <xf numFmtId="0" fontId="14" fillId="14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10" borderId="11" xfId="0" applyFont="1" applyFill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10" borderId="12" xfId="0" applyFont="1" applyFill="1" applyBorder="1" applyAlignment="1">
      <alignment horizontal="center" vertical="center"/>
    </xf>
    <xf numFmtId="0" fontId="3" fillId="10" borderId="13" xfId="0" applyFont="1" applyFill="1" applyBorder="1" applyAlignment="1">
      <alignment horizontal="center" vertical="center"/>
    </xf>
    <xf numFmtId="9" fontId="3" fillId="0" borderId="0" xfId="1" applyFont="1" applyAlignment="1">
      <alignment horizontal="center" vertical="center"/>
    </xf>
    <xf numFmtId="9" fontId="3" fillId="10" borderId="3" xfId="1" applyFont="1" applyFill="1" applyBorder="1" applyAlignment="1">
      <alignment horizontal="center" vertical="center"/>
    </xf>
    <xf numFmtId="9" fontId="3" fillId="10" borderId="8" xfId="1" applyFont="1" applyFill="1" applyBorder="1" applyAlignment="1">
      <alignment horizontal="center" vertical="center"/>
    </xf>
    <xf numFmtId="9" fontId="3" fillId="0" borderId="3" xfId="1" applyFont="1" applyBorder="1" applyAlignment="1">
      <alignment horizontal="center" vertical="center"/>
    </xf>
    <xf numFmtId="9" fontId="3" fillId="0" borderId="8" xfId="1" applyFont="1" applyBorder="1" applyAlignment="1">
      <alignment horizontal="center" vertical="center"/>
    </xf>
    <xf numFmtId="9" fontId="3" fillId="10" borderId="13" xfId="1" applyFont="1" applyFill="1" applyBorder="1" applyAlignment="1">
      <alignment horizontal="center" vertical="center"/>
    </xf>
    <xf numFmtId="9" fontId="3" fillId="10" borderId="14" xfId="1" applyFont="1" applyFill="1" applyBorder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0" xfId="1" applyNumberFormat="1" applyFont="1" applyAlignment="1">
      <alignment horizontal="center" vertical="center"/>
    </xf>
    <xf numFmtId="0" fontId="15" fillId="7" borderId="4" xfId="0" applyNumberFormat="1" applyFont="1" applyFill="1" applyBorder="1" applyAlignment="1">
      <alignment horizontal="center" vertical="center"/>
    </xf>
    <xf numFmtId="0" fontId="15" fillId="7" borderId="9" xfId="0" applyNumberFormat="1" applyFont="1" applyFill="1" applyBorder="1" applyAlignment="1">
      <alignment horizontal="center" vertical="center"/>
    </xf>
    <xf numFmtId="0" fontId="15" fillId="7" borderId="9" xfId="1" applyNumberFormat="1" applyFont="1" applyFill="1" applyBorder="1" applyAlignment="1">
      <alignment horizontal="center" vertical="center"/>
    </xf>
    <xf numFmtId="0" fontId="15" fillId="7" borderId="10" xfId="1" applyNumberFormat="1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2">
    <dxf>
      <font>
        <color rgb="FF9C0006"/>
      </font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220980</xdr:colOff>
      <xdr:row>9</xdr:row>
      <xdr:rowOff>175260</xdr:rowOff>
    </xdr:from>
    <xdr:to>
      <xdr:col>10</xdr:col>
      <xdr:colOff>762000</xdr:colOff>
      <xdr:row>12</xdr:row>
      <xdr:rowOff>243840</xdr:rowOff>
    </xdr:to>
    <xdr:sp macro="" textlink="">
      <xdr:nvSpPr>
        <xdr:cNvPr id="2" name="Rectangle 1"/>
        <xdr:cNvSpPr/>
      </xdr:nvSpPr>
      <xdr:spPr>
        <a:xfrm>
          <a:off x="9981072240" y="3131820"/>
          <a:ext cx="9204960" cy="1097280"/>
        </a:xfrm>
        <a:prstGeom prst="rect">
          <a:avLst/>
        </a:prstGeom>
      </xdr:spPr>
      <xdr:style>
        <a:lnRef idx="0">
          <a:schemeClr val="dk1"/>
        </a:lnRef>
        <a:fillRef idx="3">
          <a:schemeClr val="dk1"/>
        </a:fillRef>
        <a:effectRef idx="3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1400" b="1">
              <a:solidFill>
                <a:srgbClr val="FFFF00"/>
              </a:solidFill>
            </a:rPr>
            <a:t>المطلوب</a:t>
          </a:r>
          <a:r>
            <a:rPr lang="ar-EG" sz="1400" b="1" baseline="0">
              <a:solidFill>
                <a:srgbClr val="FFFF00"/>
              </a:solidFill>
            </a:rPr>
            <a:t> ادراج البيانات الخاصة بكل عمود هنا الذي يحتوي ( الموديل + المصنع + سعر الجملة + كمية الوارد + كمية المنصرف ) من شيت الوارد وشيت المنصرف؛ مع عدم ترحيل ارقام الموديل المتكررة الى هنا شيت ( المخزون) وأن تكون عدد الصفوف هنا الجاهزة لملئ البيانات هي 15000  صف</a:t>
          </a:r>
          <a:endParaRPr lang="en-US" sz="1400" b="1" baseline="0">
            <a:solidFill>
              <a:srgbClr val="FFFF00"/>
            </a:solidFill>
          </a:endParaRPr>
        </a:p>
        <a:p>
          <a:pPr algn="ctr" rtl="1"/>
          <a:r>
            <a:rPr lang="ar-EG" sz="1400" b="1" baseline="0">
              <a:solidFill>
                <a:srgbClr val="FFFF00"/>
              </a:solidFill>
            </a:rPr>
            <a:t>وأن يكون العمل بالماكرو </a:t>
          </a:r>
          <a:r>
            <a:rPr lang="en-US" sz="1400" b="1" baseline="0">
              <a:solidFill>
                <a:srgbClr val="FFFF00"/>
              </a:solidFill>
            </a:rPr>
            <a:t>..</a:t>
          </a:r>
          <a:r>
            <a:rPr lang="ar-EG" sz="1400" b="1" baseline="0">
              <a:solidFill>
                <a:srgbClr val="FFFF00"/>
              </a:solidFill>
            </a:rPr>
            <a:t>مع خالص الشكر والعرفان</a:t>
          </a:r>
          <a:endParaRPr lang="en-US" sz="1400" b="1">
            <a:solidFill>
              <a:srgbClr val="FFFF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1653540</xdr:colOff>
      <xdr:row>1</xdr:row>
      <xdr:rowOff>198120</xdr:rowOff>
    </xdr:from>
    <xdr:to>
      <xdr:col>0</xdr:col>
      <xdr:colOff>2247900</xdr:colOff>
      <xdr:row>1</xdr:row>
      <xdr:rowOff>327660</xdr:rowOff>
    </xdr:to>
    <xdr:sp macro="" textlink="">
      <xdr:nvSpPr>
        <xdr:cNvPr id="2" name="Left Arrow 1"/>
        <xdr:cNvSpPr/>
      </xdr:nvSpPr>
      <xdr:spPr>
        <a:xfrm>
          <a:off x="9990178140" y="297180"/>
          <a:ext cx="594360" cy="129540"/>
        </a:xfrm>
        <a:prstGeom prst="lef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7</xdr:col>
      <xdr:colOff>198120</xdr:colOff>
      <xdr:row>13</xdr:row>
      <xdr:rowOff>304800</xdr:rowOff>
    </xdr:to>
    <xdr:sp macro="" textlink="">
      <xdr:nvSpPr>
        <xdr:cNvPr id="5" name="Rectangle 4"/>
        <xdr:cNvSpPr/>
      </xdr:nvSpPr>
      <xdr:spPr>
        <a:xfrm>
          <a:off x="9983221080" y="3261360"/>
          <a:ext cx="9204960" cy="1333500"/>
        </a:xfrm>
        <a:prstGeom prst="rect">
          <a:avLst/>
        </a:prstGeom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1400" b="1">
              <a:solidFill>
                <a:schemeClr val="bg1"/>
              </a:solidFill>
            </a:rPr>
            <a:t>المطلوب</a:t>
          </a:r>
          <a:r>
            <a:rPr lang="ar-EG" sz="1400" b="1" baseline="0">
              <a:solidFill>
                <a:schemeClr val="bg1"/>
              </a:solidFill>
            </a:rPr>
            <a:t> ادراج البيانات الخاصة بكل عمود هنا الذي يحتوي ( الموديل + المصنع + سعر البيع ) من شيت الوارد وشيت المنصرف ؛</a:t>
          </a:r>
        </a:p>
        <a:p>
          <a:pPr algn="ctr" rtl="1"/>
          <a:r>
            <a:rPr lang="ar-EG" sz="1400" b="1" baseline="0">
              <a:solidFill>
                <a:schemeClr val="bg1"/>
              </a:solidFill>
            </a:rPr>
            <a:t>مع عدم ترحيل ارقام الموديل المتكررة الى هنا شيت ( التسعير) وأن تكون عدد الصفوف هنا الجاهزة لملئ البيانات هي 15000  صف</a:t>
          </a:r>
        </a:p>
        <a:p>
          <a:pPr algn="ctr" rtl="1"/>
          <a:r>
            <a:rPr lang="ar-EG" sz="1400" b="1" baseline="0">
              <a:solidFill>
                <a:schemeClr val="bg1"/>
              </a:solidFill>
            </a:rPr>
            <a:t>وأن يكون العمل بالماكرو .. مع خالص الشكر والعرفان</a:t>
          </a:r>
          <a:endParaRPr lang="en-US" sz="1400" b="1">
            <a:solidFill>
              <a:schemeClr val="bg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30"/>
  <sheetViews>
    <sheetView rightToLeft="1" workbookViewId="0">
      <selection activeCell="G6" sqref="G6"/>
    </sheetView>
  </sheetViews>
  <sheetFormatPr defaultRowHeight="25.05" customHeight="1"/>
  <cols>
    <col min="1" max="1" width="9" style="43" customWidth="1"/>
    <col min="2" max="2" width="17.88671875" style="44" customWidth="1"/>
    <col min="3" max="4" width="17.88671875" style="50" customWidth="1"/>
    <col min="5" max="16384" width="8.88671875" style="45"/>
  </cols>
  <sheetData>
    <row r="1" spans="1:4" ht="25.05" customHeight="1">
      <c r="A1" s="57"/>
      <c r="B1" s="58"/>
      <c r="C1" s="59"/>
      <c r="D1" s="59"/>
    </row>
    <row r="2" spans="1:4" ht="25.05" customHeight="1" thickBot="1">
      <c r="A2" s="57"/>
      <c r="B2" s="58"/>
      <c r="C2" s="59"/>
      <c r="D2" s="59"/>
    </row>
    <row r="3" spans="1:4" ht="40.049999999999997" customHeight="1">
      <c r="A3" s="60" t="s">
        <v>1</v>
      </c>
      <c r="B3" s="61" t="s">
        <v>4</v>
      </c>
      <c r="C3" s="62" t="s">
        <v>12</v>
      </c>
      <c r="D3" s="63" t="s">
        <v>13</v>
      </c>
    </row>
    <row r="4" spans="1:4" ht="25.05" customHeight="1">
      <c r="A4" s="24">
        <f>IF(C4="","",COUNT($C$4:C4,""))</f>
        <v>1</v>
      </c>
      <c r="B4" s="25" t="s">
        <v>14</v>
      </c>
      <c r="C4" s="51">
        <v>0.1</v>
      </c>
      <c r="D4" s="52">
        <v>0.1</v>
      </c>
    </row>
    <row r="5" spans="1:4" ht="25.05" customHeight="1">
      <c r="A5" s="26">
        <f>IF(C5="","",COUNT($C$4:C5,""))</f>
        <v>2</v>
      </c>
      <c r="B5" s="27" t="s">
        <v>15</v>
      </c>
      <c r="C5" s="53">
        <v>0.2</v>
      </c>
      <c r="D5" s="54">
        <v>0.08</v>
      </c>
    </row>
    <row r="6" spans="1:4" ht="25.05" customHeight="1">
      <c r="A6" s="24">
        <f>IF(C6="","",COUNT($C$4:C6,""))</f>
        <v>3</v>
      </c>
      <c r="B6" s="25" t="s">
        <v>16</v>
      </c>
      <c r="C6" s="51">
        <v>0.25</v>
      </c>
      <c r="D6" s="52">
        <v>0.15</v>
      </c>
    </row>
    <row r="7" spans="1:4" ht="25.05" customHeight="1">
      <c r="A7" s="26">
        <f>IF(C7="","",COUNT($C$4:C7,""))</f>
        <v>4</v>
      </c>
      <c r="B7" s="27" t="s">
        <v>17</v>
      </c>
      <c r="C7" s="53">
        <v>0.15</v>
      </c>
      <c r="D7" s="54">
        <v>0.1</v>
      </c>
    </row>
    <row r="8" spans="1:4" ht="25.05" customHeight="1">
      <c r="A8" s="24">
        <f>IF(C8="","",COUNT($C$4:C8,""))</f>
        <v>5</v>
      </c>
      <c r="B8" s="25" t="s">
        <v>18</v>
      </c>
      <c r="C8" s="51">
        <v>0.13</v>
      </c>
      <c r="D8" s="52">
        <v>7.0000000000000007E-2</v>
      </c>
    </row>
    <row r="9" spans="1:4" ht="25.05" customHeight="1">
      <c r="A9" s="26">
        <f>IF(C9="","",COUNT($C$4:C9,""))</f>
        <v>6</v>
      </c>
      <c r="B9" s="27" t="s">
        <v>24</v>
      </c>
      <c r="C9" s="53">
        <v>0.3</v>
      </c>
      <c r="D9" s="54">
        <v>0.15</v>
      </c>
    </row>
    <row r="10" spans="1:4" ht="25.05" customHeight="1">
      <c r="A10" s="24">
        <f>IF(C10="","",COUNT($C$4:C10,""))</f>
        <v>7</v>
      </c>
      <c r="B10" s="25" t="s">
        <v>19</v>
      </c>
      <c r="C10" s="51">
        <v>0.14000000000000001</v>
      </c>
      <c r="D10" s="52">
        <v>0.12</v>
      </c>
    </row>
    <row r="11" spans="1:4" ht="25.05" customHeight="1">
      <c r="A11" s="26">
        <f>IF(C11="","",COUNT($C$4:C11,""))</f>
        <v>8</v>
      </c>
      <c r="B11" s="27" t="s">
        <v>20</v>
      </c>
      <c r="C11" s="53">
        <v>0.08</v>
      </c>
      <c r="D11" s="54">
        <v>0.05</v>
      </c>
    </row>
    <row r="12" spans="1:4" ht="25.05" customHeight="1">
      <c r="A12" s="46">
        <f>IF(C12="","",COUNT($C$4:C12,""))</f>
        <v>9</v>
      </c>
      <c r="B12" s="25" t="s">
        <v>29</v>
      </c>
      <c r="C12" s="51">
        <v>0.25</v>
      </c>
      <c r="D12" s="52">
        <v>0.12</v>
      </c>
    </row>
    <row r="13" spans="1:4" ht="25.05" customHeight="1">
      <c r="A13" s="47" t="str">
        <f>IF(C13="","",COUNT($C$4:C13,""))</f>
        <v/>
      </c>
      <c r="B13" s="27"/>
      <c r="C13" s="53"/>
      <c r="D13" s="54"/>
    </row>
    <row r="14" spans="1:4" ht="25.05" customHeight="1">
      <c r="A14" s="46" t="str">
        <f>IF(C14="","",COUNT($C$4:C14,""))</f>
        <v/>
      </c>
      <c r="B14" s="25"/>
      <c r="C14" s="51"/>
      <c r="D14" s="52"/>
    </row>
    <row r="15" spans="1:4" ht="25.05" customHeight="1">
      <c r="A15" s="47" t="str">
        <f>IF(C15="","",COUNT($C$4:C15,""))</f>
        <v/>
      </c>
      <c r="B15" s="27"/>
      <c r="C15" s="53"/>
      <c r="D15" s="54"/>
    </row>
    <row r="16" spans="1:4" ht="25.05" customHeight="1">
      <c r="A16" s="46" t="str">
        <f>IF(C16="","",COUNT($C$4:C16,""))</f>
        <v/>
      </c>
      <c r="B16" s="25"/>
      <c r="C16" s="51"/>
      <c r="D16" s="52"/>
    </row>
    <row r="17" spans="1:4" ht="25.05" customHeight="1">
      <c r="A17" s="47" t="str">
        <f>IF(C17="","",COUNT($C$4:C17,""))</f>
        <v/>
      </c>
      <c r="B17" s="27"/>
      <c r="C17" s="53"/>
      <c r="D17" s="54"/>
    </row>
    <row r="18" spans="1:4" ht="25.05" customHeight="1">
      <c r="A18" s="46" t="str">
        <f>IF(C18="","",COUNT($C$4:C18,""))</f>
        <v/>
      </c>
      <c r="B18" s="25"/>
      <c r="C18" s="51"/>
      <c r="D18" s="52"/>
    </row>
    <row r="19" spans="1:4" ht="25.05" customHeight="1">
      <c r="A19" s="47" t="str">
        <f>IF(C19="","",COUNT($C$4:C19,""))</f>
        <v/>
      </c>
      <c r="B19" s="27"/>
      <c r="C19" s="53"/>
      <c r="D19" s="54"/>
    </row>
    <row r="20" spans="1:4" ht="25.05" customHeight="1">
      <c r="A20" s="46" t="str">
        <f>IF(C20="","",COUNT($C$4:C20,""))</f>
        <v/>
      </c>
      <c r="B20" s="25"/>
      <c r="C20" s="51"/>
      <c r="D20" s="52"/>
    </row>
    <row r="21" spans="1:4" ht="25.05" customHeight="1">
      <c r="A21" s="47" t="str">
        <f>IF(C21="","",COUNT($C$4:C21,""))</f>
        <v/>
      </c>
      <c r="B21" s="27"/>
      <c r="C21" s="53"/>
      <c r="D21" s="54"/>
    </row>
    <row r="22" spans="1:4" ht="25.05" customHeight="1">
      <c r="A22" s="46" t="str">
        <f>IF(C22="","",COUNT($C$4:C22,""))</f>
        <v/>
      </c>
      <c r="B22" s="25"/>
      <c r="C22" s="51"/>
      <c r="D22" s="52"/>
    </row>
    <row r="23" spans="1:4" ht="25.05" customHeight="1">
      <c r="A23" s="47" t="str">
        <f>IF(C23="","",COUNT($C$4:C23,""))</f>
        <v/>
      </c>
      <c r="B23" s="27"/>
      <c r="C23" s="53"/>
      <c r="D23" s="54"/>
    </row>
    <row r="24" spans="1:4" ht="25.05" customHeight="1">
      <c r="A24" s="46" t="str">
        <f>IF(C24="","",COUNT($C$4:C24,""))</f>
        <v/>
      </c>
      <c r="B24" s="25"/>
      <c r="C24" s="51"/>
      <c r="D24" s="52"/>
    </row>
    <row r="25" spans="1:4" ht="25.05" customHeight="1">
      <c r="A25" s="47" t="str">
        <f>IF(C25="","",COUNT($C$4:C25,""))</f>
        <v/>
      </c>
      <c r="B25" s="27"/>
      <c r="C25" s="53"/>
      <c r="D25" s="54"/>
    </row>
    <row r="26" spans="1:4" ht="25.05" customHeight="1">
      <c r="A26" s="46" t="str">
        <f>IF(C26="","",COUNT($C$4:C26,""))</f>
        <v/>
      </c>
      <c r="B26" s="25"/>
      <c r="C26" s="51"/>
      <c r="D26" s="52"/>
    </row>
    <row r="27" spans="1:4" ht="25.05" customHeight="1">
      <c r="A27" s="47" t="str">
        <f>IF(C27="","",COUNT($C$4:C27,""))</f>
        <v/>
      </c>
      <c r="B27" s="27"/>
      <c r="C27" s="53"/>
      <c r="D27" s="54"/>
    </row>
    <row r="28" spans="1:4" ht="25.05" customHeight="1">
      <c r="A28" s="46" t="str">
        <f>IF(C28="","",COUNT($C$4:C28,""))</f>
        <v/>
      </c>
      <c r="B28" s="25"/>
      <c r="C28" s="51"/>
      <c r="D28" s="52"/>
    </row>
    <row r="29" spans="1:4" ht="25.05" customHeight="1">
      <c r="A29" s="47" t="str">
        <f>IF(C29="","",COUNT($C$4:C29,""))</f>
        <v/>
      </c>
      <c r="B29" s="27"/>
      <c r="C29" s="53"/>
      <c r="D29" s="54"/>
    </row>
    <row r="30" spans="1:4" ht="25.05" customHeight="1">
      <c r="A30" s="46" t="str">
        <f>IF(C30="","",COUNT($C$4:C30,""))</f>
        <v/>
      </c>
      <c r="B30" s="25"/>
      <c r="C30" s="51"/>
      <c r="D30" s="52"/>
    </row>
    <row r="31" spans="1:4" ht="25.05" customHeight="1">
      <c r="A31" s="47" t="str">
        <f>IF(C31="","",COUNT($C$4:C31,""))</f>
        <v/>
      </c>
      <c r="B31" s="27"/>
      <c r="C31" s="53"/>
      <c r="D31" s="54"/>
    </row>
    <row r="32" spans="1:4" ht="25.05" customHeight="1">
      <c r="A32" s="46" t="str">
        <f>IF(C32="","",COUNT($C$4:C32,""))</f>
        <v/>
      </c>
      <c r="B32" s="25"/>
      <c r="C32" s="51"/>
      <c r="D32" s="52"/>
    </row>
    <row r="33" spans="1:4" ht="25.05" customHeight="1">
      <c r="A33" s="47" t="str">
        <f>IF(C33="","",COUNT($C$4:C33,""))</f>
        <v/>
      </c>
      <c r="B33" s="27"/>
      <c r="C33" s="53"/>
      <c r="D33" s="54"/>
    </row>
    <row r="34" spans="1:4" ht="25.05" customHeight="1">
      <c r="A34" s="46" t="str">
        <f>IF(C34="","",COUNT($C$4:C34,""))</f>
        <v/>
      </c>
      <c r="B34" s="25"/>
      <c r="C34" s="51"/>
      <c r="D34" s="52"/>
    </row>
    <row r="35" spans="1:4" ht="25.05" customHeight="1">
      <c r="A35" s="47" t="str">
        <f>IF(C35="","",COUNT($C$4:C35,""))</f>
        <v/>
      </c>
      <c r="B35" s="27"/>
      <c r="C35" s="53"/>
      <c r="D35" s="54"/>
    </row>
    <row r="36" spans="1:4" ht="25.05" customHeight="1">
      <c r="A36" s="46" t="str">
        <f>IF(C36="","",COUNT($C$4:C36,""))</f>
        <v/>
      </c>
      <c r="B36" s="25"/>
      <c r="C36" s="51"/>
      <c r="D36" s="52"/>
    </row>
    <row r="37" spans="1:4" ht="25.05" customHeight="1">
      <c r="A37" s="47" t="str">
        <f>IF(C37="","",COUNT($C$4:C37,""))</f>
        <v/>
      </c>
      <c r="B37" s="27"/>
      <c r="C37" s="53"/>
      <c r="D37" s="54"/>
    </row>
    <row r="38" spans="1:4" ht="25.05" customHeight="1">
      <c r="A38" s="46" t="str">
        <f>IF(C38="","",COUNT($C$4:C38,""))</f>
        <v/>
      </c>
      <c r="B38" s="25"/>
      <c r="C38" s="51"/>
      <c r="D38" s="52"/>
    </row>
    <row r="39" spans="1:4" ht="25.05" customHeight="1">
      <c r="A39" s="47" t="str">
        <f>IF(C39="","",COUNT($C$4:C39,""))</f>
        <v/>
      </c>
      <c r="B39" s="27"/>
      <c r="C39" s="53"/>
      <c r="D39" s="54"/>
    </row>
    <row r="40" spans="1:4" ht="25.05" customHeight="1">
      <c r="A40" s="46" t="str">
        <f>IF(C40="","",COUNT($C$4:C40,""))</f>
        <v/>
      </c>
      <c r="B40" s="25"/>
      <c r="C40" s="51"/>
      <c r="D40" s="52"/>
    </row>
    <row r="41" spans="1:4" ht="25.05" customHeight="1">
      <c r="A41" s="47" t="str">
        <f>IF(C41="","",COUNT($C$4:C41,""))</f>
        <v/>
      </c>
      <c r="B41" s="27"/>
      <c r="C41" s="53"/>
      <c r="D41" s="54"/>
    </row>
    <row r="42" spans="1:4" ht="25.05" customHeight="1">
      <c r="A42" s="46" t="str">
        <f>IF(C42="","",COUNT($C$4:C42,""))</f>
        <v/>
      </c>
      <c r="B42" s="25"/>
      <c r="C42" s="51"/>
      <c r="D42" s="52"/>
    </row>
    <row r="43" spans="1:4" ht="25.05" customHeight="1">
      <c r="A43" s="47" t="str">
        <f>IF(C43="","",COUNT($C$4:C43,""))</f>
        <v/>
      </c>
      <c r="B43" s="27"/>
      <c r="C43" s="53"/>
      <c r="D43" s="54"/>
    </row>
    <row r="44" spans="1:4" ht="25.05" customHeight="1">
      <c r="A44" s="46" t="str">
        <f>IF(C44="","",COUNT($C$4:C44,""))</f>
        <v/>
      </c>
      <c r="B44" s="25"/>
      <c r="C44" s="51"/>
      <c r="D44" s="52"/>
    </row>
    <row r="45" spans="1:4" ht="25.05" customHeight="1">
      <c r="A45" s="47" t="str">
        <f>IF(C45="","",COUNT($C$4:C45,""))</f>
        <v/>
      </c>
      <c r="B45" s="27"/>
      <c r="C45" s="53"/>
      <c r="D45" s="54"/>
    </row>
    <row r="46" spans="1:4" ht="25.05" customHeight="1">
      <c r="A46" s="46" t="str">
        <f>IF(C46="","",COUNT($C$4:C46,""))</f>
        <v/>
      </c>
      <c r="B46" s="25"/>
      <c r="C46" s="51"/>
      <c r="D46" s="52"/>
    </row>
    <row r="47" spans="1:4" ht="25.05" customHeight="1">
      <c r="A47" s="47" t="str">
        <f>IF(C47="","",COUNT($C$4:C47,""))</f>
        <v/>
      </c>
      <c r="B47" s="27"/>
      <c r="C47" s="53"/>
      <c r="D47" s="54"/>
    </row>
    <row r="48" spans="1:4" ht="25.05" customHeight="1">
      <c r="A48" s="46" t="str">
        <f>IF(C48="","",COUNT($C$4:C48,""))</f>
        <v/>
      </c>
      <c r="B48" s="25"/>
      <c r="C48" s="51"/>
      <c r="D48" s="52"/>
    </row>
    <row r="49" spans="1:4" ht="25.05" customHeight="1">
      <c r="A49" s="47" t="str">
        <f>IF(C49="","",COUNT($C$4:C49,""))</f>
        <v/>
      </c>
      <c r="B49" s="27"/>
      <c r="C49" s="53"/>
      <c r="D49" s="54"/>
    </row>
    <row r="50" spans="1:4" ht="25.05" customHeight="1">
      <c r="A50" s="46" t="str">
        <f>IF(C50="","",COUNT($C$4:C50,""))</f>
        <v/>
      </c>
      <c r="B50" s="25"/>
      <c r="C50" s="51"/>
      <c r="D50" s="52"/>
    </row>
    <row r="51" spans="1:4" ht="25.05" customHeight="1">
      <c r="A51" s="47" t="str">
        <f>IF(C51="","",COUNT($C$4:C51,""))</f>
        <v/>
      </c>
      <c r="B51" s="27"/>
      <c r="C51" s="53"/>
      <c r="D51" s="54"/>
    </row>
    <row r="52" spans="1:4" ht="25.05" customHeight="1">
      <c r="A52" s="46" t="str">
        <f>IF(C52="","",COUNT($C$4:C52,""))</f>
        <v/>
      </c>
      <c r="B52" s="25"/>
      <c r="C52" s="51"/>
      <c r="D52" s="52"/>
    </row>
    <row r="53" spans="1:4" ht="25.05" customHeight="1">
      <c r="A53" s="47" t="str">
        <f>IF(C53="","",COUNT($C$4:C53,""))</f>
        <v/>
      </c>
      <c r="B53" s="27"/>
      <c r="C53" s="53"/>
      <c r="D53" s="54"/>
    </row>
    <row r="54" spans="1:4" ht="25.05" customHeight="1">
      <c r="A54" s="46" t="str">
        <f>IF(C54="","",COUNT($C$4:C54,""))</f>
        <v/>
      </c>
      <c r="B54" s="25"/>
      <c r="C54" s="51"/>
      <c r="D54" s="52"/>
    </row>
    <row r="55" spans="1:4" ht="25.05" customHeight="1">
      <c r="A55" s="47" t="str">
        <f>IF(C55="","",COUNT($C$4:C55,""))</f>
        <v/>
      </c>
      <c r="B55" s="27"/>
      <c r="C55" s="53"/>
      <c r="D55" s="54"/>
    </row>
    <row r="56" spans="1:4" ht="25.05" customHeight="1">
      <c r="A56" s="46" t="str">
        <f>IF(C56="","",COUNT($C$4:C56,""))</f>
        <v/>
      </c>
      <c r="B56" s="25"/>
      <c r="C56" s="51"/>
      <c r="D56" s="52"/>
    </row>
    <row r="57" spans="1:4" ht="25.05" customHeight="1">
      <c r="A57" s="47" t="str">
        <f>IF(C57="","",COUNT($C$4:C57,""))</f>
        <v/>
      </c>
      <c r="B57" s="27"/>
      <c r="C57" s="53"/>
      <c r="D57" s="54"/>
    </row>
    <row r="58" spans="1:4" ht="25.05" customHeight="1">
      <c r="A58" s="46" t="str">
        <f>IF(C58="","",COUNT($C$4:C58,""))</f>
        <v/>
      </c>
      <c r="B58" s="25"/>
      <c r="C58" s="51"/>
      <c r="D58" s="52"/>
    </row>
    <row r="59" spans="1:4" ht="25.05" customHeight="1">
      <c r="A59" s="47" t="str">
        <f>IF(C59="","",COUNT($C$4:C59,""))</f>
        <v/>
      </c>
      <c r="B59" s="27"/>
      <c r="C59" s="53"/>
      <c r="D59" s="54"/>
    </row>
    <row r="60" spans="1:4" ht="25.05" customHeight="1">
      <c r="A60" s="46" t="str">
        <f>IF(C60="","",COUNT($C$4:C60,""))</f>
        <v/>
      </c>
      <c r="B60" s="25"/>
      <c r="C60" s="51"/>
      <c r="D60" s="52"/>
    </row>
    <row r="61" spans="1:4" ht="25.05" customHeight="1">
      <c r="A61" s="47" t="str">
        <f>IF(C61="","",COUNT($C$4:C61,""))</f>
        <v/>
      </c>
      <c r="B61" s="27"/>
      <c r="C61" s="53"/>
      <c r="D61" s="54"/>
    </row>
    <row r="62" spans="1:4" ht="25.05" customHeight="1">
      <c r="A62" s="46" t="str">
        <f>IF(C62="","",COUNT($C$4:C62,""))</f>
        <v/>
      </c>
      <c r="B62" s="25"/>
      <c r="C62" s="51"/>
      <c r="D62" s="52"/>
    </row>
    <row r="63" spans="1:4" ht="25.05" customHeight="1">
      <c r="A63" s="47" t="str">
        <f>IF(C63="","",COUNT($C$4:C63,""))</f>
        <v/>
      </c>
      <c r="B63" s="27"/>
      <c r="C63" s="53"/>
      <c r="D63" s="54"/>
    </row>
    <row r="64" spans="1:4" ht="25.05" customHeight="1">
      <c r="A64" s="46" t="str">
        <f>IF(C64="","",COUNT($C$4:C64,""))</f>
        <v/>
      </c>
      <c r="B64" s="25"/>
      <c r="C64" s="51"/>
      <c r="D64" s="52"/>
    </row>
    <row r="65" spans="1:4" ht="25.05" customHeight="1">
      <c r="A65" s="47" t="str">
        <f>IF(C65="","",COUNT($C$4:C65,""))</f>
        <v/>
      </c>
      <c r="B65" s="27"/>
      <c r="C65" s="53"/>
      <c r="D65" s="54"/>
    </row>
    <row r="66" spans="1:4" ht="25.05" customHeight="1">
      <c r="A66" s="46" t="str">
        <f>IF(C66="","",COUNT($C$4:C66,""))</f>
        <v/>
      </c>
      <c r="B66" s="25"/>
      <c r="C66" s="51"/>
      <c r="D66" s="52"/>
    </row>
    <row r="67" spans="1:4" ht="25.05" customHeight="1">
      <c r="A67" s="47" t="str">
        <f>IF(C67="","",COUNT($C$4:C67,""))</f>
        <v/>
      </c>
      <c r="B67" s="27"/>
      <c r="C67" s="53"/>
      <c r="D67" s="54"/>
    </row>
    <row r="68" spans="1:4" ht="25.05" customHeight="1">
      <c r="A68" s="46" t="str">
        <f>IF(C68="","",COUNT($C$4:C68,""))</f>
        <v/>
      </c>
      <c r="B68" s="25"/>
      <c r="C68" s="51"/>
      <c r="D68" s="52"/>
    </row>
    <row r="69" spans="1:4" ht="25.05" customHeight="1">
      <c r="A69" s="47" t="str">
        <f>IF(C69="","",COUNT($C$4:C69,""))</f>
        <v/>
      </c>
      <c r="B69" s="27"/>
      <c r="C69" s="53"/>
      <c r="D69" s="54"/>
    </row>
    <row r="70" spans="1:4" ht="25.05" customHeight="1">
      <c r="A70" s="46" t="str">
        <f>IF(C70="","",COUNT($C$4:C70,""))</f>
        <v/>
      </c>
      <c r="B70" s="25"/>
      <c r="C70" s="51"/>
      <c r="D70" s="52"/>
    </row>
    <row r="71" spans="1:4" ht="25.05" customHeight="1">
      <c r="A71" s="47" t="str">
        <f>IF(C71="","",COUNT($C$4:C71,""))</f>
        <v/>
      </c>
      <c r="B71" s="27"/>
      <c r="C71" s="53"/>
      <c r="D71" s="54"/>
    </row>
    <row r="72" spans="1:4" ht="25.05" customHeight="1">
      <c r="A72" s="46" t="str">
        <f>IF(C72="","",COUNT($C$4:C72,""))</f>
        <v/>
      </c>
      <c r="B72" s="25"/>
      <c r="C72" s="51"/>
      <c r="D72" s="52"/>
    </row>
    <row r="73" spans="1:4" ht="25.05" customHeight="1">
      <c r="A73" s="47" t="str">
        <f>IF(C73="","",COUNT($C$4:C73,""))</f>
        <v/>
      </c>
      <c r="B73" s="27"/>
      <c r="C73" s="53"/>
      <c r="D73" s="54"/>
    </row>
    <row r="74" spans="1:4" ht="25.05" customHeight="1">
      <c r="A74" s="46" t="str">
        <f>IF(C74="","",COUNT($C$4:C74,""))</f>
        <v/>
      </c>
      <c r="B74" s="25"/>
      <c r="C74" s="51"/>
      <c r="D74" s="52"/>
    </row>
    <row r="75" spans="1:4" ht="25.05" customHeight="1">
      <c r="A75" s="47" t="str">
        <f>IF(C75="","",COUNT($C$4:C75,""))</f>
        <v/>
      </c>
      <c r="B75" s="27"/>
      <c r="C75" s="53"/>
      <c r="D75" s="54"/>
    </row>
    <row r="76" spans="1:4" ht="25.05" customHeight="1">
      <c r="A76" s="46" t="str">
        <f>IF(C76="","",COUNT($C$4:C76,""))</f>
        <v/>
      </c>
      <c r="B76" s="25"/>
      <c r="C76" s="51"/>
      <c r="D76" s="52"/>
    </row>
    <row r="77" spans="1:4" ht="25.05" customHeight="1">
      <c r="A77" s="47" t="str">
        <f>IF(C77="","",COUNT($C$4:C77,""))</f>
        <v/>
      </c>
      <c r="B77" s="27"/>
      <c r="C77" s="53"/>
      <c r="D77" s="54"/>
    </row>
    <row r="78" spans="1:4" ht="25.05" customHeight="1">
      <c r="A78" s="46" t="str">
        <f>IF(C78="","",COUNT($C$4:C78,""))</f>
        <v/>
      </c>
      <c r="B78" s="25"/>
      <c r="C78" s="51"/>
      <c r="D78" s="52"/>
    </row>
    <row r="79" spans="1:4" ht="25.05" customHeight="1">
      <c r="A79" s="47" t="str">
        <f>IF(C79="","",COUNT($C$4:C79,""))</f>
        <v/>
      </c>
      <c r="B79" s="27"/>
      <c r="C79" s="53"/>
      <c r="D79" s="54"/>
    </row>
    <row r="80" spans="1:4" ht="25.05" customHeight="1">
      <c r="A80" s="46" t="str">
        <f>IF(C80="","",COUNT($C$4:C80,""))</f>
        <v/>
      </c>
      <c r="B80" s="25"/>
      <c r="C80" s="51"/>
      <c r="D80" s="52"/>
    </row>
    <row r="81" spans="1:4" ht="25.05" customHeight="1">
      <c r="A81" s="47" t="str">
        <f>IF(C81="","",COUNT($C$4:C81,""))</f>
        <v/>
      </c>
      <c r="B81" s="27"/>
      <c r="C81" s="53"/>
      <c r="D81" s="54"/>
    </row>
    <row r="82" spans="1:4" ht="25.05" customHeight="1">
      <c r="A82" s="46" t="str">
        <f>IF(C82="","",COUNT($C$4:C82,""))</f>
        <v/>
      </c>
      <c r="B82" s="25"/>
      <c r="C82" s="51"/>
      <c r="D82" s="52"/>
    </row>
    <row r="83" spans="1:4" ht="25.05" customHeight="1">
      <c r="A83" s="47" t="str">
        <f>IF(C83="","",COUNT($C$4:C83,""))</f>
        <v/>
      </c>
      <c r="B83" s="27"/>
      <c r="C83" s="53"/>
      <c r="D83" s="54"/>
    </row>
    <row r="84" spans="1:4" ht="25.05" customHeight="1">
      <c r="A84" s="46" t="str">
        <f>IF(C84="","",COUNT($C$4:C84,""))</f>
        <v/>
      </c>
      <c r="B84" s="25"/>
      <c r="C84" s="51"/>
      <c r="D84" s="52"/>
    </row>
    <row r="85" spans="1:4" ht="25.05" customHeight="1">
      <c r="A85" s="47" t="str">
        <f>IF(C85="","",COUNT($C$4:C85,""))</f>
        <v/>
      </c>
      <c r="B85" s="27"/>
      <c r="C85" s="53"/>
      <c r="D85" s="54"/>
    </row>
    <row r="86" spans="1:4" ht="25.05" customHeight="1">
      <c r="A86" s="46" t="str">
        <f>IF(C86="","",COUNT($C$4:C86,""))</f>
        <v/>
      </c>
      <c r="B86" s="25"/>
      <c r="C86" s="51"/>
      <c r="D86" s="52"/>
    </row>
    <row r="87" spans="1:4" ht="25.05" customHeight="1">
      <c r="A87" s="47" t="str">
        <f>IF(C87="","",COUNT($C$4:C87,""))</f>
        <v/>
      </c>
      <c r="B87" s="27"/>
      <c r="C87" s="53"/>
      <c r="D87" s="54"/>
    </row>
    <row r="88" spans="1:4" ht="25.05" customHeight="1">
      <c r="A88" s="46" t="str">
        <f>IF(C88="","",COUNT($C$4:C88,""))</f>
        <v/>
      </c>
      <c r="B88" s="25"/>
      <c r="C88" s="51"/>
      <c r="D88" s="52"/>
    </row>
    <row r="89" spans="1:4" ht="25.05" customHeight="1">
      <c r="A89" s="47" t="str">
        <f>IF(C89="","",COUNT($C$4:C89,""))</f>
        <v/>
      </c>
      <c r="B89" s="27"/>
      <c r="C89" s="53"/>
      <c r="D89" s="54"/>
    </row>
    <row r="90" spans="1:4" ht="25.05" customHeight="1">
      <c r="A90" s="46" t="str">
        <f>IF(C90="","",COUNT($C$4:C90,""))</f>
        <v/>
      </c>
      <c r="B90" s="25"/>
      <c r="C90" s="51"/>
      <c r="D90" s="52"/>
    </row>
    <row r="91" spans="1:4" ht="25.05" customHeight="1">
      <c r="A91" s="47" t="str">
        <f>IF(C91="","",COUNT($C$4:C91,""))</f>
        <v/>
      </c>
      <c r="B91" s="27"/>
      <c r="C91" s="53"/>
      <c r="D91" s="54"/>
    </row>
    <row r="92" spans="1:4" ht="25.05" customHeight="1">
      <c r="A92" s="46" t="str">
        <f>IF(C92="","",COUNT($C$4:C92,""))</f>
        <v/>
      </c>
      <c r="B92" s="25"/>
      <c r="C92" s="51"/>
      <c r="D92" s="52"/>
    </row>
    <row r="93" spans="1:4" ht="25.05" customHeight="1">
      <c r="A93" s="47" t="str">
        <f>IF(C93="","",COUNT($C$4:C93,""))</f>
        <v/>
      </c>
      <c r="B93" s="27"/>
      <c r="C93" s="53"/>
      <c r="D93" s="54"/>
    </row>
    <row r="94" spans="1:4" ht="25.05" customHeight="1">
      <c r="A94" s="46" t="str">
        <f>IF(C94="","",COUNT($C$4:C94,""))</f>
        <v/>
      </c>
      <c r="B94" s="25"/>
      <c r="C94" s="51"/>
      <c r="D94" s="52"/>
    </row>
    <row r="95" spans="1:4" ht="25.05" customHeight="1">
      <c r="A95" s="47" t="str">
        <f>IF(C95="","",COUNT($C$4:C95,""))</f>
        <v/>
      </c>
      <c r="B95" s="27"/>
      <c r="C95" s="53"/>
      <c r="D95" s="54"/>
    </row>
    <row r="96" spans="1:4" ht="25.05" customHeight="1">
      <c r="A96" s="46" t="str">
        <f>IF(C96="","",COUNT($C$4:C96,""))</f>
        <v/>
      </c>
      <c r="B96" s="25"/>
      <c r="C96" s="51"/>
      <c r="D96" s="52"/>
    </row>
    <row r="97" spans="1:4" ht="25.05" customHeight="1">
      <c r="A97" s="47" t="str">
        <f>IF(C97="","",COUNT($C$4:C97,""))</f>
        <v/>
      </c>
      <c r="B97" s="27"/>
      <c r="C97" s="53"/>
      <c r="D97" s="54"/>
    </row>
    <row r="98" spans="1:4" ht="25.05" customHeight="1">
      <c r="A98" s="46" t="str">
        <f>IF(C98="","",COUNT($C$4:C98,""))</f>
        <v/>
      </c>
      <c r="B98" s="25"/>
      <c r="C98" s="51"/>
      <c r="D98" s="52"/>
    </row>
    <row r="99" spans="1:4" ht="25.05" customHeight="1">
      <c r="A99" s="47" t="str">
        <f>IF(C99="","",COUNT($C$4:C99,""))</f>
        <v/>
      </c>
      <c r="B99" s="27"/>
      <c r="C99" s="53"/>
      <c r="D99" s="54"/>
    </row>
    <row r="100" spans="1:4" ht="25.05" customHeight="1">
      <c r="A100" s="46" t="str">
        <f>IF(C100="","",COUNT($C$4:C100,""))</f>
        <v/>
      </c>
      <c r="B100" s="25"/>
      <c r="C100" s="51"/>
      <c r="D100" s="52"/>
    </row>
    <row r="101" spans="1:4" ht="25.05" customHeight="1">
      <c r="A101" s="47" t="str">
        <f>IF(C101="","",COUNT($C$4:C101,""))</f>
        <v/>
      </c>
      <c r="B101" s="27"/>
      <c r="C101" s="53"/>
      <c r="D101" s="54"/>
    </row>
    <row r="102" spans="1:4" ht="25.05" customHeight="1">
      <c r="A102" s="46" t="str">
        <f>IF(C102="","",COUNT($C$4:C102,""))</f>
        <v/>
      </c>
      <c r="B102" s="25"/>
      <c r="C102" s="51"/>
      <c r="D102" s="52"/>
    </row>
    <row r="103" spans="1:4" ht="25.05" customHeight="1">
      <c r="A103" s="47" t="str">
        <f>IF(C103="","",COUNT($C$4:C103,""))</f>
        <v/>
      </c>
      <c r="B103" s="27"/>
      <c r="C103" s="53"/>
      <c r="D103" s="54"/>
    </row>
    <row r="104" spans="1:4" ht="25.05" customHeight="1">
      <c r="A104" s="46" t="str">
        <f>IF(C104="","",COUNT($C$4:C104,""))</f>
        <v/>
      </c>
      <c r="B104" s="25"/>
      <c r="C104" s="51"/>
      <c r="D104" s="52"/>
    </row>
    <row r="105" spans="1:4" ht="25.05" customHeight="1">
      <c r="A105" s="47" t="str">
        <f>IF(C105="","",COUNT($C$4:C105,""))</f>
        <v/>
      </c>
      <c r="B105" s="27"/>
      <c r="C105" s="53"/>
      <c r="D105" s="54"/>
    </row>
    <row r="106" spans="1:4" ht="25.05" customHeight="1">
      <c r="A106" s="46" t="str">
        <f>IF(C106="","",COUNT($C$4:C106,""))</f>
        <v/>
      </c>
      <c r="B106" s="25"/>
      <c r="C106" s="51"/>
      <c r="D106" s="52"/>
    </row>
    <row r="107" spans="1:4" ht="25.05" customHeight="1">
      <c r="A107" s="47" t="str">
        <f>IF(C107="","",COUNT($C$4:C107,""))</f>
        <v/>
      </c>
      <c r="B107" s="27"/>
      <c r="C107" s="53"/>
      <c r="D107" s="54"/>
    </row>
    <row r="108" spans="1:4" ht="25.05" customHeight="1">
      <c r="A108" s="46" t="str">
        <f>IF(C108="","",COUNT($C$4:C108,""))</f>
        <v/>
      </c>
      <c r="B108" s="25"/>
      <c r="C108" s="51"/>
      <c r="D108" s="52"/>
    </row>
    <row r="109" spans="1:4" ht="25.05" customHeight="1">
      <c r="A109" s="47" t="str">
        <f>IF(C109="","",COUNT($C$4:C109,""))</f>
        <v/>
      </c>
      <c r="B109" s="27"/>
      <c r="C109" s="53"/>
      <c r="D109" s="54"/>
    </row>
    <row r="110" spans="1:4" ht="25.05" customHeight="1">
      <c r="A110" s="46" t="str">
        <f>IF(C110="","",COUNT($C$4:C110,""))</f>
        <v/>
      </c>
      <c r="B110" s="25"/>
      <c r="C110" s="51"/>
      <c r="D110" s="52"/>
    </row>
    <row r="111" spans="1:4" ht="25.05" customHeight="1">
      <c r="A111" s="47" t="str">
        <f>IF(C111="","",COUNT($C$4:C111,""))</f>
        <v/>
      </c>
      <c r="B111" s="27"/>
      <c r="C111" s="53"/>
      <c r="D111" s="54"/>
    </row>
    <row r="112" spans="1:4" ht="25.05" customHeight="1">
      <c r="A112" s="46" t="str">
        <f>IF(C112="","",COUNT($C$4:C112,""))</f>
        <v/>
      </c>
      <c r="B112" s="25"/>
      <c r="C112" s="51"/>
      <c r="D112" s="52"/>
    </row>
    <row r="113" spans="1:4" ht="25.05" customHeight="1">
      <c r="A113" s="47" t="str">
        <f>IF(C113="","",COUNT($C$4:C113,""))</f>
        <v/>
      </c>
      <c r="B113" s="27"/>
      <c r="C113" s="53"/>
      <c r="D113" s="54"/>
    </row>
    <row r="114" spans="1:4" ht="25.05" customHeight="1">
      <c r="A114" s="46" t="str">
        <f>IF(C114="","",COUNT($C$4:C114,""))</f>
        <v/>
      </c>
      <c r="B114" s="25"/>
      <c r="C114" s="51"/>
      <c r="D114" s="52"/>
    </row>
    <row r="115" spans="1:4" ht="25.05" customHeight="1">
      <c r="A115" s="47" t="str">
        <f>IF(C115="","",COUNT($C$4:C115,""))</f>
        <v/>
      </c>
      <c r="B115" s="27"/>
      <c r="C115" s="53"/>
      <c r="D115" s="54"/>
    </row>
    <row r="116" spans="1:4" ht="25.05" customHeight="1">
      <c r="A116" s="46" t="str">
        <f>IF(C116="","",COUNT($C$4:C116,""))</f>
        <v/>
      </c>
      <c r="B116" s="25"/>
      <c r="C116" s="51"/>
      <c r="D116" s="52"/>
    </row>
    <row r="117" spans="1:4" ht="25.05" customHeight="1">
      <c r="A117" s="47" t="str">
        <f>IF(C117="","",COUNT($C$4:C117,""))</f>
        <v/>
      </c>
      <c r="B117" s="27"/>
      <c r="C117" s="53"/>
      <c r="D117" s="54"/>
    </row>
    <row r="118" spans="1:4" ht="25.05" customHeight="1">
      <c r="A118" s="46" t="str">
        <f>IF(C118="","",COUNT($C$4:C118,""))</f>
        <v/>
      </c>
      <c r="B118" s="25"/>
      <c r="C118" s="51"/>
      <c r="D118" s="52"/>
    </row>
    <row r="119" spans="1:4" ht="25.05" customHeight="1">
      <c r="A119" s="47" t="str">
        <f>IF(C119="","",COUNT($C$4:C119,""))</f>
        <v/>
      </c>
      <c r="B119" s="27"/>
      <c r="C119" s="53"/>
      <c r="D119" s="54"/>
    </row>
    <row r="120" spans="1:4" ht="25.05" customHeight="1">
      <c r="A120" s="46" t="str">
        <f>IF(C120="","",COUNT($C$4:C120,""))</f>
        <v/>
      </c>
      <c r="B120" s="25"/>
      <c r="C120" s="51"/>
      <c r="D120" s="52"/>
    </row>
    <row r="121" spans="1:4" ht="25.05" customHeight="1">
      <c r="A121" s="47" t="str">
        <f>IF(C121="","",COUNT($C$4:C121,""))</f>
        <v/>
      </c>
      <c r="B121" s="27"/>
      <c r="C121" s="53"/>
      <c r="D121" s="54"/>
    </row>
    <row r="122" spans="1:4" ht="25.05" customHeight="1">
      <c r="A122" s="46" t="str">
        <f>IF(C122="","",COUNT($C$4:C122,""))</f>
        <v/>
      </c>
      <c r="B122" s="25"/>
      <c r="C122" s="51"/>
      <c r="D122" s="52"/>
    </row>
    <row r="123" spans="1:4" ht="25.05" customHeight="1">
      <c r="A123" s="47" t="str">
        <f>IF(C123="","",COUNT($C$4:C123,""))</f>
        <v/>
      </c>
      <c r="B123" s="27"/>
      <c r="C123" s="53"/>
      <c r="D123" s="54"/>
    </row>
    <row r="124" spans="1:4" ht="25.05" customHeight="1">
      <c r="A124" s="46" t="str">
        <f>IF(C124="","",COUNT($C$4:C124,""))</f>
        <v/>
      </c>
      <c r="B124" s="25"/>
      <c r="C124" s="51"/>
      <c r="D124" s="52"/>
    </row>
    <row r="125" spans="1:4" ht="25.05" customHeight="1">
      <c r="A125" s="47" t="str">
        <f>IF(C125="","",COUNT($C$4:C125,""))</f>
        <v/>
      </c>
      <c r="B125" s="27"/>
      <c r="C125" s="53"/>
      <c r="D125" s="54"/>
    </row>
    <row r="126" spans="1:4" ht="25.05" customHeight="1">
      <c r="A126" s="46" t="str">
        <f>IF(C126="","",COUNT($C$4:C126,""))</f>
        <v/>
      </c>
      <c r="B126" s="25"/>
      <c r="C126" s="51"/>
      <c r="D126" s="52"/>
    </row>
    <row r="127" spans="1:4" ht="25.05" customHeight="1">
      <c r="A127" s="47" t="str">
        <f>IF(C127="","",COUNT($C$4:C127,""))</f>
        <v/>
      </c>
      <c r="B127" s="27"/>
      <c r="C127" s="53"/>
      <c r="D127" s="54"/>
    </row>
    <row r="128" spans="1:4" ht="25.05" customHeight="1">
      <c r="A128" s="46" t="str">
        <f>IF(C128="","",COUNT($C$4:C128,""))</f>
        <v/>
      </c>
      <c r="B128" s="25"/>
      <c r="C128" s="51"/>
      <c r="D128" s="52"/>
    </row>
    <row r="129" spans="1:4" ht="25.05" customHeight="1">
      <c r="A129" s="47" t="str">
        <f>IF(C129="","",COUNT($C$4:C129,""))</f>
        <v/>
      </c>
      <c r="B129" s="27"/>
      <c r="C129" s="53"/>
      <c r="D129" s="54"/>
    </row>
    <row r="130" spans="1:4" ht="25.05" customHeight="1">
      <c r="A130" s="46" t="str">
        <f>IF(C130="","",COUNT($C$4:C130,""))</f>
        <v/>
      </c>
      <c r="B130" s="25"/>
      <c r="C130" s="51"/>
      <c r="D130" s="52"/>
    </row>
    <row r="131" spans="1:4" ht="25.05" customHeight="1">
      <c r="A131" s="47" t="str">
        <f>IF(C131="","",COUNT($C$4:C131,""))</f>
        <v/>
      </c>
      <c r="B131" s="27"/>
      <c r="C131" s="53"/>
      <c r="D131" s="54"/>
    </row>
    <row r="132" spans="1:4" ht="25.05" customHeight="1">
      <c r="A132" s="46" t="str">
        <f>IF(C132="","",COUNT($C$4:C132,""))</f>
        <v/>
      </c>
      <c r="B132" s="25"/>
      <c r="C132" s="51"/>
      <c r="D132" s="52"/>
    </row>
    <row r="133" spans="1:4" ht="25.05" customHeight="1">
      <c r="A133" s="47" t="str">
        <f>IF(C133="","",COUNT($C$4:C133,""))</f>
        <v/>
      </c>
      <c r="B133" s="27"/>
      <c r="C133" s="53"/>
      <c r="D133" s="54"/>
    </row>
    <row r="134" spans="1:4" ht="25.05" customHeight="1">
      <c r="A134" s="46" t="str">
        <f>IF(C134="","",COUNT($C$4:C134,""))</f>
        <v/>
      </c>
      <c r="B134" s="25"/>
      <c r="C134" s="51"/>
      <c r="D134" s="52"/>
    </row>
    <row r="135" spans="1:4" ht="25.05" customHeight="1">
      <c r="A135" s="47" t="str">
        <f>IF(C135="","",COUNT($C$4:C135,""))</f>
        <v/>
      </c>
      <c r="B135" s="27"/>
      <c r="C135" s="53"/>
      <c r="D135" s="54"/>
    </row>
    <row r="136" spans="1:4" ht="25.05" customHeight="1">
      <c r="A136" s="46" t="str">
        <f>IF(C136="","",COUNT($C$4:C136,""))</f>
        <v/>
      </c>
      <c r="B136" s="25"/>
      <c r="C136" s="51"/>
      <c r="D136" s="52"/>
    </row>
    <row r="137" spans="1:4" ht="25.05" customHeight="1">
      <c r="A137" s="47" t="str">
        <f>IF(C137="","",COUNT($C$4:C137,""))</f>
        <v/>
      </c>
      <c r="B137" s="27"/>
      <c r="C137" s="53"/>
      <c r="D137" s="54"/>
    </row>
    <row r="138" spans="1:4" ht="25.05" customHeight="1">
      <c r="A138" s="46" t="str">
        <f>IF(C138="","",COUNT($C$4:C138,""))</f>
        <v/>
      </c>
      <c r="B138" s="25"/>
      <c r="C138" s="51"/>
      <c r="D138" s="52"/>
    </row>
    <row r="139" spans="1:4" ht="25.05" customHeight="1">
      <c r="A139" s="47" t="str">
        <f>IF(C139="","",COUNT($C$4:C139,""))</f>
        <v/>
      </c>
      <c r="B139" s="27"/>
      <c r="C139" s="53"/>
      <c r="D139" s="54"/>
    </row>
    <row r="140" spans="1:4" ht="25.05" customHeight="1">
      <c r="A140" s="46" t="str">
        <f>IF(C140="","",COUNT($C$4:C140,""))</f>
        <v/>
      </c>
      <c r="B140" s="25"/>
      <c r="C140" s="51"/>
      <c r="D140" s="52"/>
    </row>
    <row r="141" spans="1:4" ht="25.05" customHeight="1">
      <c r="A141" s="47" t="str">
        <f>IF(C141="","",COUNT($C$4:C141,""))</f>
        <v/>
      </c>
      <c r="B141" s="27"/>
      <c r="C141" s="53"/>
      <c r="D141" s="54"/>
    </row>
    <row r="142" spans="1:4" ht="25.05" customHeight="1">
      <c r="A142" s="46" t="str">
        <f>IF(C142="","",COUNT($C$4:C142,""))</f>
        <v/>
      </c>
      <c r="B142" s="25"/>
      <c r="C142" s="51"/>
      <c r="D142" s="52"/>
    </row>
    <row r="143" spans="1:4" ht="25.05" customHeight="1">
      <c r="A143" s="47" t="str">
        <f>IF(C143="","",COUNT($C$4:C143,""))</f>
        <v/>
      </c>
      <c r="B143" s="27"/>
      <c r="C143" s="53"/>
      <c r="D143" s="54"/>
    </row>
    <row r="144" spans="1:4" ht="25.05" customHeight="1">
      <c r="A144" s="46" t="str">
        <f>IF(C144="","",COUNT($C$4:C144,""))</f>
        <v/>
      </c>
      <c r="B144" s="25"/>
      <c r="C144" s="51"/>
      <c r="D144" s="52"/>
    </row>
    <row r="145" spans="1:4" ht="25.05" customHeight="1">
      <c r="A145" s="47" t="str">
        <f>IF(C145="","",COUNT($C$4:C145,""))</f>
        <v/>
      </c>
      <c r="B145" s="27"/>
      <c r="C145" s="53"/>
      <c r="D145" s="54"/>
    </row>
    <row r="146" spans="1:4" ht="25.05" customHeight="1">
      <c r="A146" s="46" t="str">
        <f>IF(C146="","",COUNT($C$4:C146,""))</f>
        <v/>
      </c>
      <c r="B146" s="25"/>
      <c r="C146" s="51"/>
      <c r="D146" s="52"/>
    </row>
    <row r="147" spans="1:4" ht="25.05" customHeight="1">
      <c r="A147" s="47" t="str">
        <f>IF(C147="","",COUNT($C$4:C147,""))</f>
        <v/>
      </c>
      <c r="B147" s="27"/>
      <c r="C147" s="53"/>
      <c r="D147" s="54"/>
    </row>
    <row r="148" spans="1:4" ht="25.05" customHeight="1">
      <c r="A148" s="46" t="str">
        <f>IF(C148="","",COUNT($C$4:C148,""))</f>
        <v/>
      </c>
      <c r="B148" s="25"/>
      <c r="C148" s="51"/>
      <c r="D148" s="52"/>
    </row>
    <row r="149" spans="1:4" ht="25.05" customHeight="1">
      <c r="A149" s="47" t="str">
        <f>IF(C149="","",COUNT($C$4:C149,""))</f>
        <v/>
      </c>
      <c r="B149" s="27"/>
      <c r="C149" s="53"/>
      <c r="D149" s="54"/>
    </row>
    <row r="150" spans="1:4" ht="25.05" customHeight="1">
      <c r="A150" s="46" t="str">
        <f>IF(C150="","",COUNT($C$4:C150,""))</f>
        <v/>
      </c>
      <c r="B150" s="25"/>
      <c r="C150" s="51"/>
      <c r="D150" s="52"/>
    </row>
    <row r="151" spans="1:4" ht="25.05" customHeight="1">
      <c r="A151" s="47" t="str">
        <f>IF(C151="","",COUNT($C$4:C151,""))</f>
        <v/>
      </c>
      <c r="B151" s="27"/>
      <c r="C151" s="53"/>
      <c r="D151" s="54"/>
    </row>
    <row r="152" spans="1:4" ht="25.05" customHeight="1">
      <c r="A152" s="46" t="str">
        <f>IF(C152="","",COUNT($C$4:C152,""))</f>
        <v/>
      </c>
      <c r="B152" s="25"/>
      <c r="C152" s="51"/>
      <c r="D152" s="52"/>
    </row>
    <row r="153" spans="1:4" ht="25.05" customHeight="1">
      <c r="A153" s="47" t="str">
        <f>IF(C153="","",COUNT($C$4:C153,""))</f>
        <v/>
      </c>
      <c r="B153" s="27"/>
      <c r="C153" s="53"/>
      <c r="D153" s="54"/>
    </row>
    <row r="154" spans="1:4" ht="25.05" customHeight="1">
      <c r="A154" s="46" t="str">
        <f>IF(C154="","",COUNT($C$4:C154,""))</f>
        <v/>
      </c>
      <c r="B154" s="25"/>
      <c r="C154" s="51"/>
      <c r="D154" s="52"/>
    </row>
    <row r="155" spans="1:4" ht="25.05" customHeight="1">
      <c r="A155" s="47" t="str">
        <f>IF(C155="","",COUNT($C$4:C155,""))</f>
        <v/>
      </c>
      <c r="B155" s="27"/>
      <c r="C155" s="53"/>
      <c r="D155" s="54"/>
    </row>
    <row r="156" spans="1:4" ht="25.05" customHeight="1">
      <c r="A156" s="46" t="str">
        <f>IF(C156="","",COUNT($C$4:C156,""))</f>
        <v/>
      </c>
      <c r="B156" s="25"/>
      <c r="C156" s="51"/>
      <c r="D156" s="52"/>
    </row>
    <row r="157" spans="1:4" ht="25.05" customHeight="1">
      <c r="A157" s="47" t="str">
        <f>IF(C157="","",COUNT($C$4:C157,""))</f>
        <v/>
      </c>
      <c r="B157" s="27"/>
      <c r="C157" s="53"/>
      <c r="D157" s="54"/>
    </row>
    <row r="158" spans="1:4" ht="25.05" customHeight="1">
      <c r="A158" s="46" t="str">
        <f>IF(C158="","",COUNT($C$4:C158,""))</f>
        <v/>
      </c>
      <c r="B158" s="25"/>
      <c r="C158" s="51"/>
      <c r="D158" s="52"/>
    </row>
    <row r="159" spans="1:4" ht="25.05" customHeight="1">
      <c r="A159" s="47" t="str">
        <f>IF(C159="","",COUNT($C$4:C159,""))</f>
        <v/>
      </c>
      <c r="B159" s="27"/>
      <c r="C159" s="53"/>
      <c r="D159" s="54"/>
    </row>
    <row r="160" spans="1:4" ht="25.05" customHeight="1">
      <c r="A160" s="46" t="str">
        <f>IF(C160="","",COUNT($C$4:C160,""))</f>
        <v/>
      </c>
      <c r="B160" s="25"/>
      <c r="C160" s="51"/>
      <c r="D160" s="52"/>
    </row>
    <row r="161" spans="1:4" ht="25.05" customHeight="1">
      <c r="A161" s="47" t="str">
        <f>IF(C161="","",COUNT($C$4:C161,""))</f>
        <v/>
      </c>
      <c r="B161" s="27"/>
      <c r="C161" s="53"/>
      <c r="D161" s="54"/>
    </row>
    <row r="162" spans="1:4" ht="25.05" customHeight="1">
      <c r="A162" s="46" t="str">
        <f>IF(C162="","",COUNT($C$4:C162,""))</f>
        <v/>
      </c>
      <c r="B162" s="25"/>
      <c r="C162" s="51"/>
      <c r="D162" s="52"/>
    </row>
    <row r="163" spans="1:4" ht="25.05" customHeight="1">
      <c r="A163" s="47" t="str">
        <f>IF(C163="","",COUNT($C$4:C163,""))</f>
        <v/>
      </c>
      <c r="B163" s="27"/>
      <c r="C163" s="53"/>
      <c r="D163" s="54"/>
    </row>
    <row r="164" spans="1:4" ht="25.05" customHeight="1">
      <c r="A164" s="46" t="str">
        <f>IF(C164="","",COUNT($C$4:C164,""))</f>
        <v/>
      </c>
      <c r="B164" s="25"/>
      <c r="C164" s="51"/>
      <c r="D164" s="52"/>
    </row>
    <row r="165" spans="1:4" ht="25.05" customHeight="1">
      <c r="A165" s="47" t="str">
        <f>IF(C165="","",COUNT($C$4:C165,""))</f>
        <v/>
      </c>
      <c r="B165" s="27"/>
      <c r="C165" s="53"/>
      <c r="D165" s="54"/>
    </row>
    <row r="166" spans="1:4" ht="25.05" customHeight="1">
      <c r="A166" s="46" t="str">
        <f>IF(C166="","",COUNT($C$4:C166,""))</f>
        <v/>
      </c>
      <c r="B166" s="25"/>
      <c r="C166" s="51"/>
      <c r="D166" s="52"/>
    </row>
    <row r="167" spans="1:4" ht="25.05" customHeight="1">
      <c r="A167" s="47" t="str">
        <f>IF(C167="","",COUNT($C$4:C167,""))</f>
        <v/>
      </c>
      <c r="B167" s="27"/>
      <c r="C167" s="53"/>
      <c r="D167" s="54"/>
    </row>
    <row r="168" spans="1:4" ht="25.05" customHeight="1">
      <c r="A168" s="46" t="str">
        <f>IF(C168="","",COUNT($C$4:C168,""))</f>
        <v/>
      </c>
      <c r="B168" s="25"/>
      <c r="C168" s="51"/>
      <c r="D168" s="52"/>
    </row>
    <row r="169" spans="1:4" ht="25.05" customHeight="1">
      <c r="A169" s="47" t="str">
        <f>IF(C169="","",COUNT($C$4:C169,""))</f>
        <v/>
      </c>
      <c r="B169" s="27"/>
      <c r="C169" s="53"/>
      <c r="D169" s="54"/>
    </row>
    <row r="170" spans="1:4" ht="25.05" customHeight="1">
      <c r="A170" s="46" t="str">
        <f>IF(C170="","",COUNT($C$4:C170,""))</f>
        <v/>
      </c>
      <c r="B170" s="25"/>
      <c r="C170" s="51"/>
      <c r="D170" s="52"/>
    </row>
    <row r="171" spans="1:4" ht="25.05" customHeight="1">
      <c r="A171" s="47" t="str">
        <f>IF(C171="","",COUNT($C$4:C171,""))</f>
        <v/>
      </c>
      <c r="B171" s="27"/>
      <c r="C171" s="53"/>
      <c r="D171" s="54"/>
    </row>
    <row r="172" spans="1:4" ht="25.05" customHeight="1">
      <c r="A172" s="46" t="str">
        <f>IF(C172="","",COUNT($C$4:C172,""))</f>
        <v/>
      </c>
      <c r="B172" s="25"/>
      <c r="C172" s="51"/>
      <c r="D172" s="52"/>
    </row>
    <row r="173" spans="1:4" ht="25.05" customHeight="1">
      <c r="A173" s="47" t="str">
        <f>IF(C173="","",COUNT($C$4:C173,""))</f>
        <v/>
      </c>
      <c r="B173" s="27"/>
      <c r="C173" s="53"/>
      <c r="D173" s="54"/>
    </row>
    <row r="174" spans="1:4" ht="25.05" customHeight="1">
      <c r="A174" s="46" t="str">
        <f>IF(C174="","",COUNT($C$4:C174,""))</f>
        <v/>
      </c>
      <c r="B174" s="25"/>
      <c r="C174" s="51"/>
      <c r="D174" s="52"/>
    </row>
    <row r="175" spans="1:4" ht="25.05" customHeight="1">
      <c r="A175" s="47" t="str">
        <f>IF(C175="","",COUNT($C$4:C175,""))</f>
        <v/>
      </c>
      <c r="B175" s="27"/>
      <c r="C175" s="53"/>
      <c r="D175" s="54"/>
    </row>
    <row r="176" spans="1:4" ht="25.05" customHeight="1">
      <c r="A176" s="46" t="str">
        <f>IF(C176="","",COUNT($C$4:C176,""))</f>
        <v/>
      </c>
      <c r="B176" s="25"/>
      <c r="C176" s="51"/>
      <c r="D176" s="52"/>
    </row>
    <row r="177" spans="1:4" ht="25.05" customHeight="1">
      <c r="A177" s="47" t="str">
        <f>IF(C177="","",COUNT($C$4:C177,""))</f>
        <v/>
      </c>
      <c r="B177" s="27"/>
      <c r="C177" s="53"/>
      <c r="D177" s="54"/>
    </row>
    <row r="178" spans="1:4" ht="25.05" customHeight="1">
      <c r="A178" s="46" t="str">
        <f>IF(C178="","",COUNT($C$4:C178,""))</f>
        <v/>
      </c>
      <c r="B178" s="25"/>
      <c r="C178" s="51"/>
      <c r="D178" s="52"/>
    </row>
    <row r="179" spans="1:4" ht="25.05" customHeight="1">
      <c r="A179" s="47" t="str">
        <f>IF(C179="","",COUNT($C$4:C179,""))</f>
        <v/>
      </c>
      <c r="B179" s="27"/>
      <c r="C179" s="53"/>
      <c r="D179" s="54"/>
    </row>
    <row r="180" spans="1:4" ht="25.05" customHeight="1">
      <c r="A180" s="46" t="str">
        <f>IF(C180="","",COUNT($C$4:C180,""))</f>
        <v/>
      </c>
      <c r="B180" s="25"/>
      <c r="C180" s="51"/>
      <c r="D180" s="52"/>
    </row>
    <row r="181" spans="1:4" ht="25.05" customHeight="1">
      <c r="A181" s="47" t="str">
        <f>IF(C181="","",COUNT($C$4:C181,""))</f>
        <v/>
      </c>
      <c r="B181" s="27"/>
      <c r="C181" s="53"/>
      <c r="D181" s="54"/>
    </row>
    <row r="182" spans="1:4" ht="25.05" customHeight="1">
      <c r="A182" s="46" t="str">
        <f>IF(C182="","",COUNT($C$4:C182,""))</f>
        <v/>
      </c>
      <c r="B182" s="25"/>
      <c r="C182" s="51"/>
      <c r="D182" s="52"/>
    </row>
    <row r="183" spans="1:4" ht="25.05" customHeight="1">
      <c r="A183" s="47" t="str">
        <f>IF(C183="","",COUNT($C$4:C183,""))</f>
        <v/>
      </c>
      <c r="B183" s="27"/>
      <c r="C183" s="53"/>
      <c r="D183" s="54"/>
    </row>
    <row r="184" spans="1:4" ht="25.05" customHeight="1">
      <c r="A184" s="46" t="str">
        <f>IF(C184="","",COUNT($C$4:C184,""))</f>
        <v/>
      </c>
      <c r="B184" s="25"/>
      <c r="C184" s="51"/>
      <c r="D184" s="52"/>
    </row>
    <row r="185" spans="1:4" ht="25.05" customHeight="1">
      <c r="A185" s="47" t="str">
        <f>IF(C185="","",COUNT($C$4:C185,""))</f>
        <v/>
      </c>
      <c r="B185" s="27"/>
      <c r="C185" s="53"/>
      <c r="D185" s="54"/>
    </row>
    <row r="186" spans="1:4" ht="25.05" customHeight="1">
      <c r="A186" s="46" t="str">
        <f>IF(C186="","",COUNT($C$4:C186,""))</f>
        <v/>
      </c>
      <c r="B186" s="25"/>
      <c r="C186" s="51"/>
      <c r="D186" s="52"/>
    </row>
    <row r="187" spans="1:4" ht="25.05" customHeight="1">
      <c r="A187" s="47" t="str">
        <f>IF(C187="","",COUNT($C$4:C187,""))</f>
        <v/>
      </c>
      <c r="B187" s="27"/>
      <c r="C187" s="53"/>
      <c r="D187" s="54"/>
    </row>
    <row r="188" spans="1:4" ht="25.05" customHeight="1">
      <c r="A188" s="46" t="str">
        <f>IF(C188="","",COUNT($C$4:C188,""))</f>
        <v/>
      </c>
      <c r="B188" s="25"/>
      <c r="C188" s="51"/>
      <c r="D188" s="52"/>
    </row>
    <row r="189" spans="1:4" ht="25.05" customHeight="1">
      <c r="A189" s="47" t="str">
        <f>IF(C189="","",COUNT($C$4:C189,""))</f>
        <v/>
      </c>
      <c r="B189" s="27"/>
      <c r="C189" s="53"/>
      <c r="D189" s="54"/>
    </row>
    <row r="190" spans="1:4" ht="25.05" customHeight="1">
      <c r="A190" s="46" t="str">
        <f>IF(C190="","",COUNT($C$4:C190,""))</f>
        <v/>
      </c>
      <c r="B190" s="25"/>
      <c r="C190" s="51"/>
      <c r="D190" s="52"/>
    </row>
    <row r="191" spans="1:4" ht="25.05" customHeight="1">
      <c r="A191" s="47" t="str">
        <f>IF(C191="","",COUNT($C$4:C191,""))</f>
        <v/>
      </c>
      <c r="B191" s="27"/>
      <c r="C191" s="53"/>
      <c r="D191" s="54"/>
    </row>
    <row r="192" spans="1:4" ht="25.05" customHeight="1">
      <c r="A192" s="46" t="str">
        <f>IF(C192="","",COUNT($C$4:C192,""))</f>
        <v/>
      </c>
      <c r="B192" s="25"/>
      <c r="C192" s="51"/>
      <c r="D192" s="52"/>
    </row>
    <row r="193" spans="1:4" ht="25.05" customHeight="1">
      <c r="A193" s="47" t="str">
        <f>IF(C193="","",COUNT($C$4:C193,""))</f>
        <v/>
      </c>
      <c r="B193" s="27"/>
      <c r="C193" s="53"/>
      <c r="D193" s="54"/>
    </row>
    <row r="194" spans="1:4" ht="25.05" customHeight="1">
      <c r="A194" s="46" t="str">
        <f>IF(C194="","",COUNT($C$4:C194,""))</f>
        <v/>
      </c>
      <c r="B194" s="25"/>
      <c r="C194" s="51"/>
      <c r="D194" s="52"/>
    </row>
    <row r="195" spans="1:4" ht="25.05" customHeight="1">
      <c r="A195" s="47" t="str">
        <f>IF(C195="","",COUNT($C$4:C195,""))</f>
        <v/>
      </c>
      <c r="B195" s="27"/>
      <c r="C195" s="53"/>
      <c r="D195" s="54"/>
    </row>
    <row r="196" spans="1:4" ht="25.05" customHeight="1">
      <c r="A196" s="46" t="str">
        <f>IF(C196="","",COUNT($C$4:C196,""))</f>
        <v/>
      </c>
      <c r="B196" s="25"/>
      <c r="C196" s="51"/>
      <c r="D196" s="52"/>
    </row>
    <row r="197" spans="1:4" ht="25.05" customHeight="1">
      <c r="A197" s="47" t="str">
        <f>IF(C197="","",COUNT($C$4:C197,""))</f>
        <v/>
      </c>
      <c r="B197" s="27"/>
      <c r="C197" s="53"/>
      <c r="D197" s="54"/>
    </row>
    <row r="198" spans="1:4" ht="25.05" customHeight="1">
      <c r="A198" s="46" t="str">
        <f>IF(C198="","",COUNT($C$4:C198,""))</f>
        <v/>
      </c>
      <c r="B198" s="25"/>
      <c r="C198" s="51"/>
      <c r="D198" s="52"/>
    </row>
    <row r="199" spans="1:4" ht="25.05" customHeight="1">
      <c r="A199" s="47" t="str">
        <f>IF(C199="","",COUNT($C$4:C199,""))</f>
        <v/>
      </c>
      <c r="B199" s="27"/>
      <c r="C199" s="53"/>
      <c r="D199" s="54"/>
    </row>
    <row r="200" spans="1:4" ht="25.05" customHeight="1">
      <c r="A200" s="46" t="str">
        <f>IF(C200="","",COUNT($C$4:C200,""))</f>
        <v/>
      </c>
      <c r="B200" s="25"/>
      <c r="C200" s="51"/>
      <c r="D200" s="52"/>
    </row>
    <row r="201" spans="1:4" ht="25.05" customHeight="1">
      <c r="A201" s="47" t="str">
        <f>IF(C201="","",COUNT($C$4:C201,""))</f>
        <v/>
      </c>
      <c r="B201" s="27"/>
      <c r="C201" s="53"/>
      <c r="D201" s="54"/>
    </row>
    <row r="202" spans="1:4" ht="25.05" customHeight="1">
      <c r="A202" s="46" t="str">
        <f>IF(C202="","",COUNT($C$4:C202,""))</f>
        <v/>
      </c>
      <c r="B202" s="25"/>
      <c r="C202" s="51"/>
      <c r="D202" s="52"/>
    </row>
    <row r="203" spans="1:4" ht="25.05" customHeight="1">
      <c r="A203" s="47" t="str">
        <f>IF(C203="","",COUNT($C$4:C203,""))</f>
        <v/>
      </c>
      <c r="B203" s="27"/>
      <c r="C203" s="53"/>
      <c r="D203" s="54"/>
    </row>
    <row r="204" spans="1:4" ht="25.05" customHeight="1">
      <c r="A204" s="46" t="str">
        <f>IF(C204="","",COUNT($C$4:C204,""))</f>
        <v/>
      </c>
      <c r="B204" s="25"/>
      <c r="C204" s="51"/>
      <c r="D204" s="52"/>
    </row>
    <row r="205" spans="1:4" ht="25.05" customHeight="1">
      <c r="A205" s="47" t="str">
        <f>IF(C205="","",COUNT($C$4:C205,""))</f>
        <v/>
      </c>
      <c r="B205" s="27"/>
      <c r="C205" s="53"/>
      <c r="D205" s="54"/>
    </row>
    <row r="206" spans="1:4" ht="25.05" customHeight="1">
      <c r="A206" s="46" t="str">
        <f>IF(C206="","",COUNT($C$4:C206,""))</f>
        <v/>
      </c>
      <c r="B206" s="25"/>
      <c r="C206" s="51"/>
      <c r="D206" s="52"/>
    </row>
    <row r="207" spans="1:4" ht="25.05" customHeight="1">
      <c r="A207" s="47" t="str">
        <f>IF(C207="","",COUNT($C$4:C207,""))</f>
        <v/>
      </c>
      <c r="B207" s="27"/>
      <c r="C207" s="53"/>
      <c r="D207" s="54"/>
    </row>
    <row r="208" spans="1:4" ht="25.05" customHeight="1">
      <c r="A208" s="46" t="str">
        <f>IF(C208="","",COUNT($C$4:C208,""))</f>
        <v/>
      </c>
      <c r="B208" s="25"/>
      <c r="C208" s="51"/>
      <c r="D208" s="52"/>
    </row>
    <row r="209" spans="1:4" ht="25.05" customHeight="1">
      <c r="A209" s="47" t="str">
        <f>IF(C209="","",COUNT($C$4:C209,""))</f>
        <v/>
      </c>
      <c r="B209" s="27"/>
      <c r="C209" s="53"/>
      <c r="D209" s="54"/>
    </row>
    <row r="210" spans="1:4" ht="25.05" customHeight="1">
      <c r="A210" s="46" t="str">
        <f>IF(C210="","",COUNT($C$4:C210,""))</f>
        <v/>
      </c>
      <c r="B210" s="25"/>
      <c r="C210" s="51"/>
      <c r="D210" s="52"/>
    </row>
    <row r="211" spans="1:4" ht="25.05" customHeight="1">
      <c r="A211" s="47" t="str">
        <f>IF(C211="","",COUNT($C$4:C211,""))</f>
        <v/>
      </c>
      <c r="B211" s="27"/>
      <c r="C211" s="53"/>
      <c r="D211" s="54"/>
    </row>
    <row r="212" spans="1:4" ht="25.05" customHeight="1">
      <c r="A212" s="46" t="str">
        <f>IF(C212="","",COUNT($C$4:C212,""))</f>
        <v/>
      </c>
      <c r="B212" s="25"/>
      <c r="C212" s="51"/>
      <c r="D212" s="52"/>
    </row>
    <row r="213" spans="1:4" ht="25.05" customHeight="1">
      <c r="A213" s="47" t="str">
        <f>IF(C213="","",COUNT($C$4:C213,""))</f>
        <v/>
      </c>
      <c r="B213" s="27"/>
      <c r="C213" s="53"/>
      <c r="D213" s="54"/>
    </row>
    <row r="214" spans="1:4" ht="25.05" customHeight="1">
      <c r="A214" s="46" t="str">
        <f>IF(C214="","",COUNT($C$4:C214,""))</f>
        <v/>
      </c>
      <c r="B214" s="25"/>
      <c r="C214" s="51"/>
      <c r="D214" s="52"/>
    </row>
    <row r="215" spans="1:4" ht="25.05" customHeight="1">
      <c r="A215" s="47" t="str">
        <f>IF(C215="","",COUNT($C$4:C215,""))</f>
        <v/>
      </c>
      <c r="B215" s="27"/>
      <c r="C215" s="53"/>
      <c r="D215" s="54"/>
    </row>
    <row r="216" spans="1:4" ht="25.05" customHeight="1">
      <c r="A216" s="46" t="str">
        <f>IF(C216="","",COUNT($C$4:C216,""))</f>
        <v/>
      </c>
      <c r="B216" s="25"/>
      <c r="C216" s="51"/>
      <c r="D216" s="52"/>
    </row>
    <row r="217" spans="1:4" ht="25.05" customHeight="1">
      <c r="A217" s="47" t="str">
        <f>IF(C217="","",COUNT($C$4:C217,""))</f>
        <v/>
      </c>
      <c r="B217" s="27"/>
      <c r="C217" s="53"/>
      <c r="D217" s="54"/>
    </row>
    <row r="218" spans="1:4" ht="25.05" customHeight="1">
      <c r="A218" s="46" t="str">
        <f>IF(C218="","",COUNT($C$4:C218,""))</f>
        <v/>
      </c>
      <c r="B218" s="25"/>
      <c r="C218" s="51"/>
      <c r="D218" s="52"/>
    </row>
    <row r="219" spans="1:4" ht="25.05" customHeight="1">
      <c r="A219" s="47" t="str">
        <f>IF(C219="","",COUNT($C$4:C219,""))</f>
        <v/>
      </c>
      <c r="B219" s="27"/>
      <c r="C219" s="53"/>
      <c r="D219" s="54"/>
    </row>
    <row r="220" spans="1:4" ht="25.05" customHeight="1">
      <c r="A220" s="46" t="str">
        <f>IF(C220="","",COUNT($C$4:C220,""))</f>
        <v/>
      </c>
      <c r="B220" s="25"/>
      <c r="C220" s="51"/>
      <c r="D220" s="52"/>
    </row>
    <row r="221" spans="1:4" ht="25.05" customHeight="1">
      <c r="A221" s="47" t="str">
        <f>IF(C221="","",COUNT($C$4:C221,""))</f>
        <v/>
      </c>
      <c r="B221" s="27"/>
      <c r="C221" s="53"/>
      <c r="D221" s="54"/>
    </row>
    <row r="222" spans="1:4" ht="25.05" customHeight="1">
      <c r="A222" s="46" t="str">
        <f>IF(C222="","",COUNT($C$4:C222,""))</f>
        <v/>
      </c>
      <c r="B222" s="25"/>
      <c r="C222" s="51"/>
      <c r="D222" s="52"/>
    </row>
    <row r="223" spans="1:4" ht="25.05" customHeight="1">
      <c r="A223" s="47" t="str">
        <f>IF(C223="","",COUNT($C$4:C223,""))</f>
        <v/>
      </c>
      <c r="B223" s="27"/>
      <c r="C223" s="53"/>
      <c r="D223" s="54"/>
    </row>
    <row r="224" spans="1:4" ht="25.05" customHeight="1">
      <c r="A224" s="46" t="str">
        <f>IF(C224="","",COUNT($C$4:C224,""))</f>
        <v/>
      </c>
      <c r="B224" s="25"/>
      <c r="C224" s="51"/>
      <c r="D224" s="52"/>
    </row>
    <row r="225" spans="1:4" ht="25.05" customHeight="1">
      <c r="A225" s="47" t="str">
        <f>IF(C225="","",COUNT($C$4:C225,""))</f>
        <v/>
      </c>
      <c r="B225" s="27"/>
      <c r="C225" s="53"/>
      <c r="D225" s="54"/>
    </row>
    <row r="226" spans="1:4" ht="25.05" customHeight="1">
      <c r="A226" s="46" t="str">
        <f>IF(C226="","",COUNT($C$4:C226,""))</f>
        <v/>
      </c>
      <c r="B226" s="25"/>
      <c r="C226" s="51"/>
      <c r="D226" s="52"/>
    </row>
    <row r="227" spans="1:4" ht="25.05" customHeight="1">
      <c r="A227" s="47" t="str">
        <f>IF(C227="","",COUNT($C$4:C227,""))</f>
        <v/>
      </c>
      <c r="B227" s="27"/>
      <c r="C227" s="53"/>
      <c r="D227" s="54"/>
    </row>
    <row r="228" spans="1:4" ht="25.05" customHeight="1">
      <c r="A228" s="46" t="str">
        <f>IF(C228="","",COUNT($C$4:C228,""))</f>
        <v/>
      </c>
      <c r="B228" s="25"/>
      <c r="C228" s="51"/>
      <c r="D228" s="52"/>
    </row>
    <row r="229" spans="1:4" ht="25.05" customHeight="1">
      <c r="A229" s="47" t="str">
        <f>IF(C229="","",COUNT($C$4:C229,""))</f>
        <v/>
      </c>
      <c r="B229" s="27"/>
      <c r="C229" s="53"/>
      <c r="D229" s="54"/>
    </row>
    <row r="230" spans="1:4" ht="25.05" customHeight="1">
      <c r="A230" s="46" t="str">
        <f>IF(C230="","",COUNT($C$4:C230,""))</f>
        <v/>
      </c>
      <c r="B230" s="25"/>
      <c r="C230" s="51"/>
      <c r="D230" s="52"/>
    </row>
    <row r="231" spans="1:4" ht="25.05" customHeight="1">
      <c r="A231" s="47" t="str">
        <f>IF(C231="","",COUNT($C$4:C231,""))</f>
        <v/>
      </c>
      <c r="B231" s="27"/>
      <c r="C231" s="53"/>
      <c r="D231" s="54"/>
    </row>
    <row r="232" spans="1:4" ht="25.05" customHeight="1">
      <c r="A232" s="46" t="str">
        <f>IF(C232="","",COUNT($C$4:C232,""))</f>
        <v/>
      </c>
      <c r="B232" s="25"/>
      <c r="C232" s="51"/>
      <c r="D232" s="52"/>
    </row>
    <row r="233" spans="1:4" ht="25.05" customHeight="1">
      <c r="A233" s="47" t="str">
        <f>IF(C233="","",COUNT($C$4:C233,""))</f>
        <v/>
      </c>
      <c r="B233" s="27"/>
      <c r="C233" s="53"/>
      <c r="D233" s="54"/>
    </row>
    <row r="234" spans="1:4" ht="25.05" customHeight="1">
      <c r="A234" s="46" t="str">
        <f>IF(C234="","",COUNT($C$4:C234,""))</f>
        <v/>
      </c>
      <c r="B234" s="25"/>
      <c r="C234" s="51"/>
      <c r="D234" s="52"/>
    </row>
    <row r="235" spans="1:4" ht="25.05" customHeight="1">
      <c r="A235" s="47" t="str">
        <f>IF(C235="","",COUNT($C$4:C235,""))</f>
        <v/>
      </c>
      <c r="B235" s="27"/>
      <c r="C235" s="53"/>
      <c r="D235" s="54"/>
    </row>
    <row r="236" spans="1:4" ht="25.05" customHeight="1">
      <c r="A236" s="46" t="str">
        <f>IF(C236="","",COUNT($C$4:C236,""))</f>
        <v/>
      </c>
      <c r="B236" s="25"/>
      <c r="C236" s="51"/>
      <c r="D236" s="52"/>
    </row>
    <row r="237" spans="1:4" ht="25.05" customHeight="1">
      <c r="A237" s="47" t="str">
        <f>IF(C237="","",COUNT($C$4:C237,""))</f>
        <v/>
      </c>
      <c r="B237" s="27"/>
      <c r="C237" s="53"/>
      <c r="D237" s="54"/>
    </row>
    <row r="238" spans="1:4" ht="25.05" customHeight="1">
      <c r="A238" s="46" t="str">
        <f>IF(C238="","",COUNT($C$4:C238,""))</f>
        <v/>
      </c>
      <c r="B238" s="25"/>
      <c r="C238" s="51"/>
      <c r="D238" s="52"/>
    </row>
    <row r="239" spans="1:4" ht="25.05" customHeight="1">
      <c r="A239" s="47" t="str">
        <f>IF(C239="","",COUNT($C$4:C239,""))</f>
        <v/>
      </c>
      <c r="B239" s="27"/>
      <c r="C239" s="53"/>
      <c r="D239" s="54"/>
    </row>
    <row r="240" spans="1:4" ht="25.05" customHeight="1">
      <c r="A240" s="46" t="str">
        <f>IF(C240="","",COUNT($C$4:C240,""))</f>
        <v/>
      </c>
      <c r="B240" s="25"/>
      <c r="C240" s="51"/>
      <c r="D240" s="52"/>
    </row>
    <row r="241" spans="1:4" ht="25.05" customHeight="1">
      <c r="A241" s="47" t="str">
        <f>IF(C241="","",COUNT($C$4:C241,""))</f>
        <v/>
      </c>
      <c r="B241" s="27"/>
      <c r="C241" s="53"/>
      <c r="D241" s="54"/>
    </row>
    <row r="242" spans="1:4" ht="25.05" customHeight="1">
      <c r="A242" s="46" t="str">
        <f>IF(C242="","",COUNT($C$4:C242,""))</f>
        <v/>
      </c>
      <c r="B242" s="25"/>
      <c r="C242" s="51"/>
      <c r="D242" s="52"/>
    </row>
    <row r="243" spans="1:4" ht="25.05" customHeight="1">
      <c r="A243" s="47" t="str">
        <f>IF(C243="","",COUNT($C$4:C243,""))</f>
        <v/>
      </c>
      <c r="B243" s="27"/>
      <c r="C243" s="53"/>
      <c r="D243" s="54"/>
    </row>
    <row r="244" spans="1:4" ht="25.05" customHeight="1">
      <c r="A244" s="46" t="str">
        <f>IF(C244="","",COUNT($C$4:C244,""))</f>
        <v/>
      </c>
      <c r="B244" s="25"/>
      <c r="C244" s="51"/>
      <c r="D244" s="52"/>
    </row>
    <row r="245" spans="1:4" ht="25.05" customHeight="1">
      <c r="A245" s="47" t="str">
        <f>IF(C245="","",COUNT($C$4:C245,""))</f>
        <v/>
      </c>
      <c r="B245" s="27"/>
      <c r="C245" s="53"/>
      <c r="D245" s="54"/>
    </row>
    <row r="246" spans="1:4" ht="25.05" customHeight="1">
      <c r="A246" s="46" t="str">
        <f>IF(C246="","",COUNT($C$4:C246,""))</f>
        <v/>
      </c>
      <c r="B246" s="25"/>
      <c r="C246" s="51"/>
      <c r="D246" s="52"/>
    </row>
    <row r="247" spans="1:4" ht="25.05" customHeight="1">
      <c r="A247" s="47" t="str">
        <f>IF(C247="","",COUNT($C$4:C247,""))</f>
        <v/>
      </c>
      <c r="B247" s="27"/>
      <c r="C247" s="53"/>
      <c r="D247" s="54"/>
    </row>
    <row r="248" spans="1:4" ht="25.05" customHeight="1">
      <c r="A248" s="46" t="str">
        <f>IF(C248="","",COUNT($C$4:C248,""))</f>
        <v/>
      </c>
      <c r="B248" s="25"/>
      <c r="C248" s="51"/>
      <c r="D248" s="52"/>
    </row>
    <row r="249" spans="1:4" ht="25.05" customHeight="1">
      <c r="A249" s="47" t="str">
        <f>IF(C249="","",COUNT($C$4:C249,""))</f>
        <v/>
      </c>
      <c r="B249" s="27"/>
      <c r="C249" s="53"/>
      <c r="D249" s="54"/>
    </row>
    <row r="250" spans="1:4" ht="25.05" customHeight="1">
      <c r="A250" s="46" t="str">
        <f>IF(C250="","",COUNT($C$4:C250,""))</f>
        <v/>
      </c>
      <c r="B250" s="25"/>
      <c r="C250" s="51"/>
      <c r="D250" s="52"/>
    </row>
    <row r="251" spans="1:4" ht="25.05" customHeight="1">
      <c r="A251" s="47" t="str">
        <f>IF(C251="","",COUNT($C$4:C251,""))</f>
        <v/>
      </c>
      <c r="B251" s="27"/>
      <c r="C251" s="53"/>
      <c r="D251" s="54"/>
    </row>
    <row r="252" spans="1:4" ht="25.05" customHeight="1">
      <c r="A252" s="46" t="str">
        <f>IF(C252="","",COUNT($C$4:C252,""))</f>
        <v/>
      </c>
      <c r="B252" s="25"/>
      <c r="C252" s="51"/>
      <c r="D252" s="52"/>
    </row>
    <row r="253" spans="1:4" ht="25.05" customHeight="1">
      <c r="A253" s="47" t="str">
        <f>IF(C253="","",COUNT($C$4:C253,""))</f>
        <v/>
      </c>
      <c r="B253" s="27"/>
      <c r="C253" s="53"/>
      <c r="D253" s="54"/>
    </row>
    <row r="254" spans="1:4" ht="25.05" customHeight="1">
      <c r="A254" s="46" t="str">
        <f>IF(C254="","",COUNT($C$4:C254,""))</f>
        <v/>
      </c>
      <c r="B254" s="25"/>
      <c r="C254" s="51"/>
      <c r="D254" s="52"/>
    </row>
    <row r="255" spans="1:4" ht="25.05" customHeight="1">
      <c r="A255" s="47" t="str">
        <f>IF(C255="","",COUNT($C$4:C255,""))</f>
        <v/>
      </c>
      <c r="B255" s="27"/>
      <c r="C255" s="53"/>
      <c r="D255" s="54"/>
    </row>
    <row r="256" spans="1:4" ht="25.05" customHeight="1">
      <c r="A256" s="46" t="str">
        <f>IF(C256="","",COUNT($C$4:C256,""))</f>
        <v/>
      </c>
      <c r="B256" s="25"/>
      <c r="C256" s="51"/>
      <c r="D256" s="52"/>
    </row>
    <row r="257" spans="1:4" ht="25.05" customHeight="1">
      <c r="A257" s="47" t="str">
        <f>IF(C257="","",COUNT($C$4:C257,""))</f>
        <v/>
      </c>
      <c r="B257" s="27"/>
      <c r="C257" s="53"/>
      <c r="D257" s="54"/>
    </row>
    <row r="258" spans="1:4" ht="25.05" customHeight="1">
      <c r="A258" s="46" t="str">
        <f>IF(C258="","",COUNT($C$4:C258,""))</f>
        <v/>
      </c>
      <c r="B258" s="25"/>
      <c r="C258" s="51"/>
      <c r="D258" s="52"/>
    </row>
    <row r="259" spans="1:4" ht="25.05" customHeight="1">
      <c r="A259" s="47" t="str">
        <f>IF(C259="","",COUNT($C$4:C259,""))</f>
        <v/>
      </c>
      <c r="B259" s="27"/>
      <c r="C259" s="53"/>
      <c r="D259" s="54"/>
    </row>
    <row r="260" spans="1:4" ht="25.05" customHeight="1">
      <c r="A260" s="46" t="str">
        <f>IF(C260="","",COUNT($C$4:C260,""))</f>
        <v/>
      </c>
      <c r="B260" s="25"/>
      <c r="C260" s="51"/>
      <c r="D260" s="52"/>
    </row>
    <row r="261" spans="1:4" ht="25.05" customHeight="1">
      <c r="A261" s="47" t="str">
        <f>IF(C261="","",COUNT($C$4:C261,""))</f>
        <v/>
      </c>
      <c r="B261" s="27"/>
      <c r="C261" s="53"/>
      <c r="D261" s="54"/>
    </row>
    <row r="262" spans="1:4" ht="25.05" customHeight="1">
      <c r="A262" s="46" t="str">
        <f>IF(C262="","",COUNT($C$4:C262,""))</f>
        <v/>
      </c>
      <c r="B262" s="25"/>
      <c r="C262" s="51"/>
      <c r="D262" s="52"/>
    </row>
    <row r="263" spans="1:4" ht="25.05" customHeight="1">
      <c r="A263" s="47" t="str">
        <f>IF(C263="","",COUNT($C$4:C263,""))</f>
        <v/>
      </c>
      <c r="B263" s="27"/>
      <c r="C263" s="53"/>
      <c r="D263" s="54"/>
    </row>
    <row r="264" spans="1:4" ht="25.05" customHeight="1">
      <c r="A264" s="46" t="str">
        <f>IF(C264="","",COUNT($C$4:C264,""))</f>
        <v/>
      </c>
      <c r="B264" s="25"/>
      <c r="C264" s="51"/>
      <c r="D264" s="52"/>
    </row>
    <row r="265" spans="1:4" ht="25.05" customHeight="1">
      <c r="A265" s="47" t="str">
        <f>IF(C265="","",COUNT($C$4:C265,""))</f>
        <v/>
      </c>
      <c r="B265" s="27"/>
      <c r="C265" s="53"/>
      <c r="D265" s="54"/>
    </row>
    <row r="266" spans="1:4" ht="25.05" customHeight="1">
      <c r="A266" s="46" t="str">
        <f>IF(C266="","",COUNT($C$4:C266,""))</f>
        <v/>
      </c>
      <c r="B266" s="25"/>
      <c r="C266" s="51"/>
      <c r="D266" s="52"/>
    </row>
    <row r="267" spans="1:4" ht="25.05" customHeight="1">
      <c r="A267" s="47" t="str">
        <f>IF(C267="","",COUNT($C$4:C267,""))</f>
        <v/>
      </c>
      <c r="B267" s="27"/>
      <c r="C267" s="53"/>
      <c r="D267" s="54"/>
    </row>
    <row r="268" spans="1:4" ht="25.05" customHeight="1">
      <c r="A268" s="46" t="str">
        <f>IF(C268="","",COUNT($C$4:C268,""))</f>
        <v/>
      </c>
      <c r="B268" s="25"/>
      <c r="C268" s="51"/>
      <c r="D268" s="52"/>
    </row>
    <row r="269" spans="1:4" ht="25.05" customHeight="1">
      <c r="A269" s="47" t="str">
        <f>IF(C269="","",COUNT($C$4:C269,""))</f>
        <v/>
      </c>
      <c r="B269" s="27"/>
      <c r="C269" s="53"/>
      <c r="D269" s="54"/>
    </row>
    <row r="270" spans="1:4" ht="25.05" customHeight="1">
      <c r="A270" s="46" t="str">
        <f>IF(C270="","",COUNT($C$4:C270,""))</f>
        <v/>
      </c>
      <c r="B270" s="25"/>
      <c r="C270" s="51"/>
      <c r="D270" s="52"/>
    </row>
    <row r="271" spans="1:4" ht="25.05" customHeight="1">
      <c r="A271" s="47" t="str">
        <f>IF(C271="","",COUNT($C$4:C271,""))</f>
        <v/>
      </c>
      <c r="B271" s="27"/>
      <c r="C271" s="53"/>
      <c r="D271" s="54"/>
    </row>
    <row r="272" spans="1:4" ht="25.05" customHeight="1">
      <c r="A272" s="46" t="str">
        <f>IF(C272="","",COUNT($C$4:C272,""))</f>
        <v/>
      </c>
      <c r="B272" s="25"/>
      <c r="C272" s="51"/>
      <c r="D272" s="52"/>
    </row>
    <row r="273" spans="1:4" ht="25.05" customHeight="1">
      <c r="A273" s="47" t="str">
        <f>IF(C273="","",COUNT($C$4:C273,""))</f>
        <v/>
      </c>
      <c r="B273" s="27"/>
      <c r="C273" s="53"/>
      <c r="D273" s="54"/>
    </row>
    <row r="274" spans="1:4" ht="25.05" customHeight="1">
      <c r="A274" s="46" t="str">
        <f>IF(C274="","",COUNT($C$4:C274,""))</f>
        <v/>
      </c>
      <c r="B274" s="25"/>
      <c r="C274" s="51"/>
      <c r="D274" s="52"/>
    </row>
    <row r="275" spans="1:4" ht="25.05" customHeight="1">
      <c r="A275" s="47" t="str">
        <f>IF(C275="","",COUNT($C$4:C275,""))</f>
        <v/>
      </c>
      <c r="B275" s="27"/>
      <c r="C275" s="53"/>
      <c r="D275" s="54"/>
    </row>
    <row r="276" spans="1:4" ht="25.05" customHeight="1">
      <c r="A276" s="46" t="str">
        <f>IF(C276="","",COUNT($C$4:C276,""))</f>
        <v/>
      </c>
      <c r="B276" s="25"/>
      <c r="C276" s="51"/>
      <c r="D276" s="52"/>
    </row>
    <row r="277" spans="1:4" ht="25.05" customHeight="1">
      <c r="A277" s="47" t="str">
        <f>IF(C277="","",COUNT($C$4:C277,""))</f>
        <v/>
      </c>
      <c r="B277" s="27"/>
      <c r="C277" s="53"/>
      <c r="D277" s="54"/>
    </row>
    <row r="278" spans="1:4" ht="25.05" customHeight="1">
      <c r="A278" s="46" t="str">
        <f>IF(C278="","",COUNT($C$4:C278,""))</f>
        <v/>
      </c>
      <c r="B278" s="25"/>
      <c r="C278" s="51"/>
      <c r="D278" s="52"/>
    </row>
    <row r="279" spans="1:4" ht="25.05" customHeight="1">
      <c r="A279" s="47" t="str">
        <f>IF(C279="","",COUNT($C$4:C279,""))</f>
        <v/>
      </c>
      <c r="B279" s="27"/>
      <c r="C279" s="53"/>
      <c r="D279" s="54"/>
    </row>
    <row r="280" spans="1:4" ht="25.05" customHeight="1">
      <c r="A280" s="46" t="str">
        <f>IF(C280="","",COUNT($C$4:C280,""))</f>
        <v/>
      </c>
      <c r="B280" s="25"/>
      <c r="C280" s="51"/>
      <c r="D280" s="52"/>
    </row>
    <row r="281" spans="1:4" ht="25.05" customHeight="1">
      <c r="A281" s="47" t="str">
        <f>IF(C281="","",COUNT($C$4:C281,""))</f>
        <v/>
      </c>
      <c r="B281" s="27"/>
      <c r="C281" s="53"/>
      <c r="D281" s="54"/>
    </row>
    <row r="282" spans="1:4" ht="25.05" customHeight="1">
      <c r="A282" s="46" t="str">
        <f>IF(C282="","",COUNT($C$4:C282,""))</f>
        <v/>
      </c>
      <c r="B282" s="25"/>
      <c r="C282" s="51"/>
      <c r="D282" s="52"/>
    </row>
    <row r="283" spans="1:4" ht="25.05" customHeight="1">
      <c r="A283" s="47" t="str">
        <f>IF(C283="","",COUNT($C$4:C283,""))</f>
        <v/>
      </c>
      <c r="B283" s="27"/>
      <c r="C283" s="53"/>
      <c r="D283" s="54"/>
    </row>
    <row r="284" spans="1:4" ht="25.05" customHeight="1">
      <c r="A284" s="46" t="str">
        <f>IF(C284="","",COUNT($C$4:C284,""))</f>
        <v/>
      </c>
      <c r="B284" s="25"/>
      <c r="C284" s="51"/>
      <c r="D284" s="52"/>
    </row>
    <row r="285" spans="1:4" ht="25.05" customHeight="1">
      <c r="A285" s="47" t="str">
        <f>IF(C285="","",COUNT($C$4:C285,""))</f>
        <v/>
      </c>
      <c r="B285" s="27"/>
      <c r="C285" s="53"/>
      <c r="D285" s="54"/>
    </row>
    <row r="286" spans="1:4" ht="25.05" customHeight="1">
      <c r="A286" s="46" t="str">
        <f>IF(C286="","",COUNT($C$4:C286,""))</f>
        <v/>
      </c>
      <c r="B286" s="25"/>
      <c r="C286" s="51"/>
      <c r="D286" s="52"/>
    </row>
    <row r="287" spans="1:4" ht="25.05" customHeight="1">
      <c r="A287" s="47" t="str">
        <f>IF(C287="","",COUNT($C$4:C287,""))</f>
        <v/>
      </c>
      <c r="B287" s="27"/>
      <c r="C287" s="53"/>
      <c r="D287" s="54"/>
    </row>
    <row r="288" spans="1:4" ht="25.05" customHeight="1">
      <c r="A288" s="46" t="str">
        <f>IF(C288="","",COUNT($C$4:C288,""))</f>
        <v/>
      </c>
      <c r="B288" s="25"/>
      <c r="C288" s="51"/>
      <c r="D288" s="52"/>
    </row>
    <row r="289" spans="1:4" ht="25.05" customHeight="1">
      <c r="A289" s="47" t="str">
        <f>IF(C289="","",COUNT($C$4:C289,""))</f>
        <v/>
      </c>
      <c r="B289" s="27"/>
      <c r="C289" s="53"/>
      <c r="D289" s="54"/>
    </row>
    <row r="290" spans="1:4" ht="25.05" customHeight="1">
      <c r="A290" s="46" t="str">
        <f>IF(C290="","",COUNT($C$4:C290,""))</f>
        <v/>
      </c>
      <c r="B290" s="25"/>
      <c r="C290" s="51"/>
      <c r="D290" s="52"/>
    </row>
    <row r="291" spans="1:4" ht="25.05" customHeight="1">
      <c r="A291" s="47" t="str">
        <f>IF(C291="","",COUNT($C$4:C291,""))</f>
        <v/>
      </c>
      <c r="B291" s="27"/>
      <c r="C291" s="53"/>
      <c r="D291" s="54"/>
    </row>
    <row r="292" spans="1:4" ht="25.05" customHeight="1">
      <c r="A292" s="46" t="str">
        <f>IF(C292="","",COUNT($C$4:C292,""))</f>
        <v/>
      </c>
      <c r="B292" s="25"/>
      <c r="C292" s="51"/>
      <c r="D292" s="52"/>
    </row>
    <row r="293" spans="1:4" ht="25.05" customHeight="1">
      <c r="A293" s="47" t="str">
        <f>IF(C293="","",COUNT($C$4:C293,""))</f>
        <v/>
      </c>
      <c r="B293" s="27"/>
      <c r="C293" s="53"/>
      <c r="D293" s="54"/>
    </row>
    <row r="294" spans="1:4" ht="25.05" customHeight="1">
      <c r="A294" s="46" t="str">
        <f>IF(C294="","",COUNT($C$4:C294,""))</f>
        <v/>
      </c>
      <c r="B294" s="25"/>
      <c r="C294" s="51"/>
      <c r="D294" s="52"/>
    </row>
    <row r="295" spans="1:4" ht="25.05" customHeight="1">
      <c r="A295" s="47" t="str">
        <f>IF(C295="","",COUNT($C$4:C295,""))</f>
        <v/>
      </c>
      <c r="B295" s="27"/>
      <c r="C295" s="53"/>
      <c r="D295" s="54"/>
    </row>
    <row r="296" spans="1:4" ht="25.05" customHeight="1">
      <c r="A296" s="46" t="str">
        <f>IF(C296="","",COUNT($C$4:C296,""))</f>
        <v/>
      </c>
      <c r="B296" s="25"/>
      <c r="C296" s="51"/>
      <c r="D296" s="52"/>
    </row>
    <row r="297" spans="1:4" ht="25.05" customHeight="1">
      <c r="A297" s="47" t="str">
        <f>IF(C297="","",COUNT($C$4:C297,""))</f>
        <v/>
      </c>
      <c r="B297" s="27"/>
      <c r="C297" s="53"/>
      <c r="D297" s="54"/>
    </row>
    <row r="298" spans="1:4" ht="25.05" customHeight="1">
      <c r="A298" s="46" t="str">
        <f>IF(C298="","",COUNT($C$4:C298,""))</f>
        <v/>
      </c>
      <c r="B298" s="25"/>
      <c r="C298" s="51"/>
      <c r="D298" s="52"/>
    </row>
    <row r="299" spans="1:4" ht="25.05" customHeight="1">
      <c r="A299" s="47" t="str">
        <f>IF(C299="","",COUNT($C$4:C299,""))</f>
        <v/>
      </c>
      <c r="B299" s="27"/>
      <c r="C299" s="53"/>
      <c r="D299" s="54"/>
    </row>
    <row r="300" spans="1:4" ht="25.05" customHeight="1">
      <c r="A300" s="46" t="str">
        <f>IF(C300="","",COUNT($C$4:C300,""))</f>
        <v/>
      </c>
      <c r="B300" s="25"/>
      <c r="C300" s="51"/>
      <c r="D300" s="52"/>
    </row>
    <row r="301" spans="1:4" ht="25.05" customHeight="1">
      <c r="A301" s="47" t="str">
        <f>IF(C301="","",COUNT($C$4:C301,""))</f>
        <v/>
      </c>
      <c r="B301" s="27"/>
      <c r="C301" s="53"/>
      <c r="D301" s="54"/>
    </row>
    <row r="302" spans="1:4" ht="25.05" customHeight="1">
      <c r="A302" s="46" t="str">
        <f>IF(C302="","",COUNT($C$4:C302,""))</f>
        <v/>
      </c>
      <c r="B302" s="25"/>
      <c r="C302" s="51"/>
      <c r="D302" s="52"/>
    </row>
    <row r="303" spans="1:4" ht="25.05" customHeight="1">
      <c r="A303" s="47" t="str">
        <f>IF(C303="","",COUNT($C$4:C303,""))</f>
        <v/>
      </c>
      <c r="B303" s="27"/>
      <c r="C303" s="53"/>
      <c r="D303" s="54"/>
    </row>
    <row r="304" spans="1:4" ht="25.05" customHeight="1">
      <c r="A304" s="46" t="str">
        <f>IF(C304="","",COUNT($C$4:C304,""))</f>
        <v/>
      </c>
      <c r="B304" s="25"/>
      <c r="C304" s="51"/>
      <c r="D304" s="52"/>
    </row>
    <row r="305" spans="1:4" ht="25.05" customHeight="1">
      <c r="A305" s="47" t="str">
        <f>IF(C305="","",COUNT($C$4:C305,""))</f>
        <v/>
      </c>
      <c r="B305" s="27"/>
      <c r="C305" s="53"/>
      <c r="D305" s="54"/>
    </row>
    <row r="306" spans="1:4" ht="25.05" customHeight="1">
      <c r="A306" s="46" t="str">
        <f>IF(C306="","",COUNT($C$4:C306,""))</f>
        <v/>
      </c>
      <c r="B306" s="25"/>
      <c r="C306" s="51"/>
      <c r="D306" s="52"/>
    </row>
    <row r="307" spans="1:4" ht="25.05" customHeight="1">
      <c r="A307" s="47" t="str">
        <f>IF(C307="","",COUNT($C$4:C307,""))</f>
        <v/>
      </c>
      <c r="B307" s="27"/>
      <c r="C307" s="53"/>
      <c r="D307" s="54"/>
    </row>
    <row r="308" spans="1:4" ht="25.05" customHeight="1">
      <c r="A308" s="46" t="str">
        <f>IF(C308="","",COUNT($C$4:C308,""))</f>
        <v/>
      </c>
      <c r="B308" s="25"/>
      <c r="C308" s="51"/>
      <c r="D308" s="52"/>
    </row>
    <row r="309" spans="1:4" ht="25.05" customHeight="1">
      <c r="A309" s="47" t="str">
        <f>IF(C309="","",COUNT($C$4:C309,""))</f>
        <v/>
      </c>
      <c r="B309" s="27"/>
      <c r="C309" s="53"/>
      <c r="D309" s="54"/>
    </row>
    <row r="310" spans="1:4" ht="25.05" customHeight="1">
      <c r="A310" s="46" t="str">
        <f>IF(C310="","",COUNT($C$4:C310,""))</f>
        <v/>
      </c>
      <c r="B310" s="25"/>
      <c r="C310" s="51"/>
      <c r="D310" s="52"/>
    </row>
    <row r="311" spans="1:4" ht="25.05" customHeight="1">
      <c r="A311" s="47" t="str">
        <f>IF(C311="","",COUNT($C$4:C311,""))</f>
        <v/>
      </c>
      <c r="B311" s="27"/>
      <c r="C311" s="53"/>
      <c r="D311" s="54"/>
    </row>
    <row r="312" spans="1:4" ht="25.05" customHeight="1">
      <c r="A312" s="46" t="str">
        <f>IF(C312="","",COUNT($C$4:C312,""))</f>
        <v/>
      </c>
      <c r="B312" s="25"/>
      <c r="C312" s="51"/>
      <c r="D312" s="52"/>
    </row>
    <row r="313" spans="1:4" ht="25.05" customHeight="1">
      <c r="A313" s="47" t="str">
        <f>IF(C313="","",COUNT($C$4:C313,""))</f>
        <v/>
      </c>
      <c r="B313" s="27"/>
      <c r="C313" s="53"/>
      <c r="D313" s="54"/>
    </row>
    <row r="314" spans="1:4" ht="25.05" customHeight="1">
      <c r="A314" s="46" t="str">
        <f>IF(C314="","",COUNT($C$4:C314,""))</f>
        <v/>
      </c>
      <c r="B314" s="25"/>
      <c r="C314" s="51"/>
      <c r="D314" s="52"/>
    </row>
    <row r="315" spans="1:4" ht="25.05" customHeight="1">
      <c r="A315" s="47" t="str">
        <f>IF(C315="","",COUNT($C$4:C315,""))</f>
        <v/>
      </c>
      <c r="B315" s="27"/>
      <c r="C315" s="53"/>
      <c r="D315" s="54"/>
    </row>
    <row r="316" spans="1:4" ht="25.05" customHeight="1">
      <c r="A316" s="46" t="str">
        <f>IF(C316="","",COUNT($C$4:C316,""))</f>
        <v/>
      </c>
      <c r="B316" s="25"/>
      <c r="C316" s="51"/>
      <c r="D316" s="52"/>
    </row>
    <row r="317" spans="1:4" ht="25.05" customHeight="1">
      <c r="A317" s="47" t="str">
        <f>IF(C317="","",COUNT($C$4:C317,""))</f>
        <v/>
      </c>
      <c r="B317" s="27"/>
      <c r="C317" s="53"/>
      <c r="D317" s="54"/>
    </row>
    <row r="318" spans="1:4" ht="25.05" customHeight="1">
      <c r="A318" s="46" t="str">
        <f>IF(C318="","",COUNT($C$4:C318,""))</f>
        <v/>
      </c>
      <c r="B318" s="25"/>
      <c r="C318" s="51"/>
      <c r="D318" s="52"/>
    </row>
    <row r="319" spans="1:4" ht="25.05" customHeight="1">
      <c r="A319" s="47" t="str">
        <f>IF(C319="","",COUNT($C$4:C319,""))</f>
        <v/>
      </c>
      <c r="B319" s="27"/>
      <c r="C319" s="53"/>
      <c r="D319" s="54"/>
    </row>
    <row r="320" spans="1:4" ht="25.05" customHeight="1">
      <c r="A320" s="46" t="str">
        <f>IF(C320="","",COUNT($C$4:C320,""))</f>
        <v/>
      </c>
      <c r="B320" s="25"/>
      <c r="C320" s="51"/>
      <c r="D320" s="52"/>
    </row>
    <row r="321" spans="1:4" ht="25.05" customHeight="1">
      <c r="A321" s="47" t="str">
        <f>IF(C321="","",COUNT($C$4:C321,""))</f>
        <v/>
      </c>
      <c r="B321" s="27"/>
      <c r="C321" s="53"/>
      <c r="D321" s="54"/>
    </row>
    <row r="322" spans="1:4" ht="25.05" customHeight="1">
      <c r="A322" s="46" t="str">
        <f>IF(C322="","",COUNT($C$4:C322,""))</f>
        <v/>
      </c>
      <c r="B322" s="25"/>
      <c r="C322" s="51"/>
      <c r="D322" s="52"/>
    </row>
    <row r="323" spans="1:4" ht="25.05" customHeight="1">
      <c r="A323" s="47" t="str">
        <f>IF(C323="","",COUNT($C$4:C323,""))</f>
        <v/>
      </c>
      <c r="B323" s="27"/>
      <c r="C323" s="53"/>
      <c r="D323" s="54"/>
    </row>
    <row r="324" spans="1:4" ht="25.05" customHeight="1">
      <c r="A324" s="46" t="str">
        <f>IF(C324="","",COUNT($C$4:C324,""))</f>
        <v/>
      </c>
      <c r="B324" s="25"/>
      <c r="C324" s="51"/>
      <c r="D324" s="52"/>
    </row>
    <row r="325" spans="1:4" ht="25.05" customHeight="1">
      <c r="A325" s="47" t="str">
        <f>IF(C325="","",COUNT($C$4:C325,""))</f>
        <v/>
      </c>
      <c r="B325" s="27"/>
      <c r="C325" s="53"/>
      <c r="D325" s="54"/>
    </row>
    <row r="326" spans="1:4" ht="25.05" customHeight="1">
      <c r="A326" s="46" t="str">
        <f>IF(C326="","",COUNT($C$4:C326,""))</f>
        <v/>
      </c>
      <c r="B326" s="25"/>
      <c r="C326" s="51"/>
      <c r="D326" s="52"/>
    </row>
    <row r="327" spans="1:4" ht="25.05" customHeight="1">
      <c r="A327" s="47" t="str">
        <f>IF(C327="","",COUNT($C$4:C327,""))</f>
        <v/>
      </c>
      <c r="B327" s="27"/>
      <c r="C327" s="53"/>
      <c r="D327" s="54"/>
    </row>
    <row r="328" spans="1:4" ht="25.05" customHeight="1">
      <c r="A328" s="46" t="str">
        <f>IF(C328="","",COUNT($C$4:C328,""))</f>
        <v/>
      </c>
      <c r="B328" s="25"/>
      <c r="C328" s="51"/>
      <c r="D328" s="52"/>
    </row>
    <row r="329" spans="1:4" ht="25.05" customHeight="1">
      <c r="A329" s="47" t="str">
        <f>IF(C329="","",COUNT($C$4:C329,""))</f>
        <v/>
      </c>
      <c r="B329" s="27"/>
      <c r="C329" s="53"/>
      <c r="D329" s="54"/>
    </row>
    <row r="330" spans="1:4" ht="25.05" customHeight="1">
      <c r="A330" s="46" t="str">
        <f>IF(C330="","",COUNT($C$4:C330,""))</f>
        <v/>
      </c>
      <c r="B330" s="25"/>
      <c r="C330" s="51"/>
      <c r="D330" s="52"/>
    </row>
    <row r="331" spans="1:4" ht="25.05" customHeight="1">
      <c r="A331" s="47" t="str">
        <f>IF(C331="","",COUNT($C$4:C331,""))</f>
        <v/>
      </c>
      <c r="B331" s="27"/>
      <c r="C331" s="53"/>
      <c r="D331" s="54"/>
    </row>
    <row r="332" spans="1:4" ht="25.05" customHeight="1">
      <c r="A332" s="46" t="str">
        <f>IF(C332="","",COUNT($C$4:C332,""))</f>
        <v/>
      </c>
      <c r="B332" s="25"/>
      <c r="C332" s="51"/>
      <c r="D332" s="52"/>
    </row>
    <row r="333" spans="1:4" ht="25.05" customHeight="1">
      <c r="A333" s="47" t="str">
        <f>IF(C333="","",COUNT($C$4:C333,""))</f>
        <v/>
      </c>
      <c r="B333" s="27"/>
      <c r="C333" s="53"/>
      <c r="D333" s="54"/>
    </row>
    <row r="334" spans="1:4" ht="25.05" customHeight="1">
      <c r="A334" s="46" t="str">
        <f>IF(C334="","",COUNT($C$4:C334,""))</f>
        <v/>
      </c>
      <c r="B334" s="25"/>
      <c r="C334" s="51"/>
      <c r="D334" s="52"/>
    </row>
    <row r="335" spans="1:4" ht="25.05" customHeight="1">
      <c r="A335" s="47" t="str">
        <f>IF(C335="","",COUNT($C$4:C335,""))</f>
        <v/>
      </c>
      <c r="B335" s="27"/>
      <c r="C335" s="53"/>
      <c r="D335" s="54"/>
    </row>
    <row r="336" spans="1:4" ht="25.05" customHeight="1">
      <c r="A336" s="46" t="str">
        <f>IF(C336="","",COUNT($C$4:C336,""))</f>
        <v/>
      </c>
      <c r="B336" s="25"/>
      <c r="C336" s="51"/>
      <c r="D336" s="52"/>
    </row>
    <row r="337" spans="1:4" ht="25.05" customHeight="1">
      <c r="A337" s="47" t="str">
        <f>IF(C337="","",COUNT($C$4:C337,""))</f>
        <v/>
      </c>
      <c r="B337" s="27"/>
      <c r="C337" s="53"/>
      <c r="D337" s="54"/>
    </row>
    <row r="338" spans="1:4" ht="25.05" customHeight="1">
      <c r="A338" s="46" t="str">
        <f>IF(C338="","",COUNT($C$4:C338,""))</f>
        <v/>
      </c>
      <c r="B338" s="25"/>
      <c r="C338" s="51"/>
      <c r="D338" s="52"/>
    </row>
    <row r="339" spans="1:4" ht="25.05" customHeight="1">
      <c r="A339" s="47" t="str">
        <f>IF(C339="","",COUNT($C$4:C339,""))</f>
        <v/>
      </c>
      <c r="B339" s="27"/>
      <c r="C339" s="53"/>
      <c r="D339" s="54"/>
    </row>
    <row r="340" spans="1:4" ht="25.05" customHeight="1">
      <c r="A340" s="46" t="str">
        <f>IF(C340="","",COUNT($C$4:C340,""))</f>
        <v/>
      </c>
      <c r="B340" s="25"/>
      <c r="C340" s="51"/>
      <c r="D340" s="52"/>
    </row>
    <row r="341" spans="1:4" ht="25.05" customHeight="1">
      <c r="A341" s="47" t="str">
        <f>IF(C341="","",COUNT($C$4:C341,""))</f>
        <v/>
      </c>
      <c r="B341" s="27"/>
      <c r="C341" s="53"/>
      <c r="D341" s="54"/>
    </row>
    <row r="342" spans="1:4" ht="25.05" customHeight="1">
      <c r="A342" s="46" t="str">
        <f>IF(C342="","",COUNT($C$4:C342,""))</f>
        <v/>
      </c>
      <c r="B342" s="25"/>
      <c r="C342" s="51"/>
      <c r="D342" s="52"/>
    </row>
    <row r="343" spans="1:4" ht="25.05" customHeight="1">
      <c r="A343" s="47" t="str">
        <f>IF(C343="","",COUNT($C$4:C343,""))</f>
        <v/>
      </c>
      <c r="B343" s="27"/>
      <c r="C343" s="53"/>
      <c r="D343" s="54"/>
    </row>
    <row r="344" spans="1:4" ht="25.05" customHeight="1">
      <c r="A344" s="46" t="str">
        <f>IF(C344="","",COUNT($C$4:C344,""))</f>
        <v/>
      </c>
      <c r="B344" s="25"/>
      <c r="C344" s="51"/>
      <c r="D344" s="52"/>
    </row>
    <row r="345" spans="1:4" ht="25.05" customHeight="1">
      <c r="A345" s="47" t="str">
        <f>IF(C345="","",COUNT($C$4:C345,""))</f>
        <v/>
      </c>
      <c r="B345" s="27"/>
      <c r="C345" s="53"/>
      <c r="D345" s="54"/>
    </row>
    <row r="346" spans="1:4" ht="25.05" customHeight="1">
      <c r="A346" s="46" t="str">
        <f>IF(C346="","",COUNT($C$4:C346,""))</f>
        <v/>
      </c>
      <c r="B346" s="25"/>
      <c r="C346" s="51"/>
      <c r="D346" s="52"/>
    </row>
    <row r="347" spans="1:4" ht="25.05" customHeight="1">
      <c r="A347" s="47" t="str">
        <f>IF(C347="","",COUNT($C$4:C347,""))</f>
        <v/>
      </c>
      <c r="B347" s="27"/>
      <c r="C347" s="53"/>
      <c r="D347" s="54"/>
    </row>
    <row r="348" spans="1:4" ht="25.05" customHeight="1">
      <c r="A348" s="46" t="str">
        <f>IF(C348="","",COUNT($C$4:C348,""))</f>
        <v/>
      </c>
      <c r="B348" s="25"/>
      <c r="C348" s="51"/>
      <c r="D348" s="52"/>
    </row>
    <row r="349" spans="1:4" ht="25.05" customHeight="1">
      <c r="A349" s="47" t="str">
        <f>IF(C349="","",COUNT($C$4:C349,""))</f>
        <v/>
      </c>
      <c r="B349" s="27"/>
      <c r="C349" s="53"/>
      <c r="D349" s="54"/>
    </row>
    <row r="350" spans="1:4" ht="25.05" customHeight="1">
      <c r="A350" s="46" t="str">
        <f>IF(C350="","",COUNT($C$4:C350,""))</f>
        <v/>
      </c>
      <c r="B350" s="25"/>
      <c r="C350" s="51"/>
      <c r="D350" s="52"/>
    </row>
    <row r="351" spans="1:4" ht="25.05" customHeight="1">
      <c r="A351" s="47" t="str">
        <f>IF(C351="","",COUNT($C$4:C351,""))</f>
        <v/>
      </c>
      <c r="B351" s="27"/>
      <c r="C351" s="53"/>
      <c r="D351" s="54"/>
    </row>
    <row r="352" spans="1:4" ht="25.05" customHeight="1">
      <c r="A352" s="46" t="str">
        <f>IF(C352="","",COUNT($C$4:C352,""))</f>
        <v/>
      </c>
      <c r="B352" s="25"/>
      <c r="C352" s="51"/>
      <c r="D352" s="52"/>
    </row>
    <row r="353" spans="1:4" ht="25.05" customHeight="1">
      <c r="A353" s="47" t="str">
        <f>IF(C353="","",COUNT($C$4:C353,""))</f>
        <v/>
      </c>
      <c r="B353" s="27"/>
      <c r="C353" s="53"/>
      <c r="D353" s="54"/>
    </row>
    <row r="354" spans="1:4" ht="25.05" customHeight="1">
      <c r="A354" s="46" t="str">
        <f>IF(C354="","",COUNT($C$4:C354,""))</f>
        <v/>
      </c>
      <c r="B354" s="25"/>
      <c r="C354" s="51"/>
      <c r="D354" s="52"/>
    </row>
    <row r="355" spans="1:4" ht="25.05" customHeight="1">
      <c r="A355" s="47" t="str">
        <f>IF(C355="","",COUNT($C$4:C355,""))</f>
        <v/>
      </c>
      <c r="B355" s="27"/>
      <c r="C355" s="53"/>
      <c r="D355" s="54"/>
    </row>
    <row r="356" spans="1:4" ht="25.05" customHeight="1">
      <c r="A356" s="46" t="str">
        <f>IF(C356="","",COUNT($C$4:C356,""))</f>
        <v/>
      </c>
      <c r="B356" s="25"/>
      <c r="C356" s="51"/>
      <c r="D356" s="52"/>
    </row>
    <row r="357" spans="1:4" ht="25.05" customHeight="1">
      <c r="A357" s="47" t="str">
        <f>IF(C357="","",COUNT($C$4:C357,""))</f>
        <v/>
      </c>
      <c r="B357" s="27"/>
      <c r="C357" s="53"/>
      <c r="D357" s="54"/>
    </row>
    <row r="358" spans="1:4" ht="25.05" customHeight="1">
      <c r="A358" s="46" t="str">
        <f>IF(C358="","",COUNT($C$4:C358,""))</f>
        <v/>
      </c>
      <c r="B358" s="25"/>
      <c r="C358" s="51"/>
      <c r="D358" s="52"/>
    </row>
    <row r="359" spans="1:4" ht="25.05" customHeight="1">
      <c r="A359" s="47" t="str">
        <f>IF(C359="","",COUNT($C$4:C359,""))</f>
        <v/>
      </c>
      <c r="B359" s="27"/>
      <c r="C359" s="53"/>
      <c r="D359" s="54"/>
    </row>
    <row r="360" spans="1:4" ht="25.05" customHeight="1">
      <c r="A360" s="46" t="str">
        <f>IF(C360="","",COUNT($C$4:C360,""))</f>
        <v/>
      </c>
      <c r="B360" s="25"/>
      <c r="C360" s="51"/>
      <c r="D360" s="52"/>
    </row>
    <row r="361" spans="1:4" ht="25.05" customHeight="1">
      <c r="A361" s="47" t="str">
        <f>IF(C361="","",COUNT($C$4:C361,""))</f>
        <v/>
      </c>
      <c r="B361" s="27"/>
      <c r="C361" s="53"/>
      <c r="D361" s="54"/>
    </row>
    <row r="362" spans="1:4" ht="25.05" customHeight="1">
      <c r="A362" s="46" t="str">
        <f>IF(C362="","",COUNT($C$4:C362,""))</f>
        <v/>
      </c>
      <c r="B362" s="25"/>
      <c r="C362" s="51"/>
      <c r="D362" s="52"/>
    </row>
    <row r="363" spans="1:4" ht="25.05" customHeight="1">
      <c r="A363" s="47" t="str">
        <f>IF(C363="","",COUNT($C$4:C363,""))</f>
        <v/>
      </c>
      <c r="B363" s="27"/>
      <c r="C363" s="53"/>
      <c r="D363" s="54"/>
    </row>
    <row r="364" spans="1:4" ht="25.05" customHeight="1">
      <c r="A364" s="46" t="str">
        <f>IF(C364="","",COUNT($C$4:C364,""))</f>
        <v/>
      </c>
      <c r="B364" s="25"/>
      <c r="C364" s="51"/>
      <c r="D364" s="52"/>
    </row>
    <row r="365" spans="1:4" ht="25.05" customHeight="1">
      <c r="A365" s="47" t="str">
        <f>IF(C365="","",COUNT($C$4:C365,""))</f>
        <v/>
      </c>
      <c r="B365" s="27"/>
      <c r="C365" s="53"/>
      <c r="D365" s="54"/>
    </row>
    <row r="366" spans="1:4" ht="25.05" customHeight="1">
      <c r="A366" s="46" t="str">
        <f>IF(C366="","",COUNT($C$4:C366,""))</f>
        <v/>
      </c>
      <c r="B366" s="25"/>
      <c r="C366" s="51"/>
      <c r="D366" s="52"/>
    </row>
    <row r="367" spans="1:4" ht="25.05" customHeight="1">
      <c r="A367" s="47" t="str">
        <f>IF(C367="","",COUNT($C$4:C367,""))</f>
        <v/>
      </c>
      <c r="B367" s="27"/>
      <c r="C367" s="53"/>
      <c r="D367" s="54"/>
    </row>
    <row r="368" spans="1:4" ht="25.05" customHeight="1">
      <c r="A368" s="46" t="str">
        <f>IF(C368="","",COUNT($C$4:C368,""))</f>
        <v/>
      </c>
      <c r="B368" s="25"/>
      <c r="C368" s="51"/>
      <c r="D368" s="52"/>
    </row>
    <row r="369" spans="1:4" ht="25.05" customHeight="1">
      <c r="A369" s="47" t="str">
        <f>IF(C369="","",COUNT($C$4:C369,""))</f>
        <v/>
      </c>
      <c r="B369" s="27"/>
      <c r="C369" s="53"/>
      <c r="D369" s="54"/>
    </row>
    <row r="370" spans="1:4" ht="25.05" customHeight="1">
      <c r="A370" s="46" t="str">
        <f>IF(C370="","",COUNT($C$4:C370,""))</f>
        <v/>
      </c>
      <c r="B370" s="25"/>
      <c r="C370" s="51"/>
      <c r="D370" s="52"/>
    </row>
    <row r="371" spans="1:4" ht="25.05" customHeight="1">
      <c r="A371" s="47" t="str">
        <f>IF(C371="","",COUNT($C$4:C371,""))</f>
        <v/>
      </c>
      <c r="B371" s="27"/>
      <c r="C371" s="53"/>
      <c r="D371" s="54"/>
    </row>
    <row r="372" spans="1:4" ht="25.05" customHeight="1">
      <c r="A372" s="46" t="str">
        <f>IF(C372="","",COUNT($C$4:C372,""))</f>
        <v/>
      </c>
      <c r="B372" s="25"/>
      <c r="C372" s="51"/>
      <c r="D372" s="52"/>
    </row>
    <row r="373" spans="1:4" ht="25.05" customHeight="1">
      <c r="A373" s="47" t="str">
        <f>IF(C373="","",COUNT($C$4:C373,""))</f>
        <v/>
      </c>
      <c r="B373" s="27"/>
      <c r="C373" s="53"/>
      <c r="D373" s="54"/>
    </row>
    <row r="374" spans="1:4" ht="25.05" customHeight="1">
      <c r="A374" s="46" t="str">
        <f>IF(C374="","",COUNT($C$4:C374,""))</f>
        <v/>
      </c>
      <c r="B374" s="25"/>
      <c r="C374" s="51"/>
      <c r="D374" s="52"/>
    </row>
    <row r="375" spans="1:4" ht="25.05" customHeight="1">
      <c r="A375" s="47" t="str">
        <f>IF(C375="","",COUNT($C$4:C375,""))</f>
        <v/>
      </c>
      <c r="B375" s="27"/>
      <c r="C375" s="53"/>
      <c r="D375" s="54"/>
    </row>
    <row r="376" spans="1:4" ht="25.05" customHeight="1">
      <c r="A376" s="46" t="str">
        <f>IF(C376="","",COUNT($C$4:C376,""))</f>
        <v/>
      </c>
      <c r="B376" s="25"/>
      <c r="C376" s="51"/>
      <c r="D376" s="52"/>
    </row>
    <row r="377" spans="1:4" ht="25.05" customHeight="1">
      <c r="A377" s="47" t="str">
        <f>IF(C377="","",COUNT($C$4:C377,""))</f>
        <v/>
      </c>
      <c r="B377" s="27"/>
      <c r="C377" s="53"/>
      <c r="D377" s="54"/>
    </row>
    <row r="378" spans="1:4" ht="25.05" customHeight="1">
      <c r="A378" s="46" t="str">
        <f>IF(C378="","",COUNT($C$4:C378,""))</f>
        <v/>
      </c>
      <c r="B378" s="25"/>
      <c r="C378" s="51"/>
      <c r="D378" s="52"/>
    </row>
    <row r="379" spans="1:4" ht="25.05" customHeight="1">
      <c r="A379" s="47" t="str">
        <f>IF(C379="","",COUNT($C$4:C379,""))</f>
        <v/>
      </c>
      <c r="B379" s="27"/>
      <c r="C379" s="53"/>
      <c r="D379" s="54"/>
    </row>
    <row r="380" spans="1:4" ht="25.05" customHeight="1">
      <c r="A380" s="46" t="str">
        <f>IF(C380="","",COUNT($C$4:C380,""))</f>
        <v/>
      </c>
      <c r="B380" s="25"/>
      <c r="C380" s="51"/>
      <c r="D380" s="52"/>
    </row>
    <row r="381" spans="1:4" ht="25.05" customHeight="1">
      <c r="A381" s="47" t="str">
        <f>IF(C381="","",COUNT($C$4:C381,""))</f>
        <v/>
      </c>
      <c r="B381" s="27"/>
      <c r="C381" s="53"/>
      <c r="D381" s="54"/>
    </row>
    <row r="382" spans="1:4" ht="25.05" customHeight="1">
      <c r="A382" s="46" t="str">
        <f>IF(C382="","",COUNT($C$4:C382,""))</f>
        <v/>
      </c>
      <c r="B382" s="25"/>
      <c r="C382" s="51"/>
      <c r="D382" s="52"/>
    </row>
    <row r="383" spans="1:4" ht="25.05" customHeight="1">
      <c r="A383" s="47" t="str">
        <f>IF(C383="","",COUNT($C$4:C383,""))</f>
        <v/>
      </c>
      <c r="B383" s="27"/>
      <c r="C383" s="53"/>
      <c r="D383" s="54"/>
    </row>
    <row r="384" spans="1:4" ht="25.05" customHeight="1">
      <c r="A384" s="46" t="str">
        <f>IF(C384="","",COUNT($C$4:C384,""))</f>
        <v/>
      </c>
      <c r="B384" s="25"/>
      <c r="C384" s="51"/>
      <c r="D384" s="52"/>
    </row>
    <row r="385" spans="1:4" ht="25.05" customHeight="1">
      <c r="A385" s="47" t="str">
        <f>IF(C385="","",COUNT($C$4:C385,""))</f>
        <v/>
      </c>
      <c r="B385" s="27"/>
      <c r="C385" s="53"/>
      <c r="D385" s="54"/>
    </row>
    <row r="386" spans="1:4" ht="25.05" customHeight="1">
      <c r="A386" s="46" t="str">
        <f>IF(C386="","",COUNT($C$4:C386,""))</f>
        <v/>
      </c>
      <c r="B386" s="25"/>
      <c r="C386" s="51"/>
      <c r="D386" s="52"/>
    </row>
    <row r="387" spans="1:4" ht="25.05" customHeight="1">
      <c r="A387" s="47" t="str">
        <f>IF(C387="","",COUNT($C$4:C387,""))</f>
        <v/>
      </c>
      <c r="B387" s="27"/>
      <c r="C387" s="53"/>
      <c r="D387" s="54"/>
    </row>
    <row r="388" spans="1:4" ht="25.05" customHeight="1">
      <c r="A388" s="46" t="str">
        <f>IF(C388="","",COUNT($C$4:C388,""))</f>
        <v/>
      </c>
      <c r="B388" s="25"/>
      <c r="C388" s="51"/>
      <c r="D388" s="52"/>
    </row>
    <row r="389" spans="1:4" ht="25.05" customHeight="1">
      <c r="A389" s="47" t="str">
        <f>IF(C389="","",COUNT($C$4:C389,""))</f>
        <v/>
      </c>
      <c r="B389" s="27"/>
      <c r="C389" s="53"/>
      <c r="D389" s="54"/>
    </row>
    <row r="390" spans="1:4" ht="25.05" customHeight="1">
      <c r="A390" s="46" t="str">
        <f>IF(C390="","",COUNT($C$4:C390,""))</f>
        <v/>
      </c>
      <c r="B390" s="25"/>
      <c r="C390" s="51"/>
      <c r="D390" s="52"/>
    </row>
    <row r="391" spans="1:4" ht="25.05" customHeight="1">
      <c r="A391" s="47" t="str">
        <f>IF(C391="","",COUNT($C$4:C391,""))</f>
        <v/>
      </c>
      <c r="B391" s="27"/>
      <c r="C391" s="53"/>
      <c r="D391" s="54"/>
    </row>
    <row r="392" spans="1:4" ht="25.05" customHeight="1">
      <c r="A392" s="46" t="str">
        <f>IF(C392="","",COUNT($C$4:C392,""))</f>
        <v/>
      </c>
      <c r="B392" s="25"/>
      <c r="C392" s="51"/>
      <c r="D392" s="52"/>
    </row>
    <row r="393" spans="1:4" ht="25.05" customHeight="1">
      <c r="A393" s="47" t="str">
        <f>IF(C393="","",COUNT($C$4:C393,""))</f>
        <v/>
      </c>
      <c r="B393" s="27"/>
      <c r="C393" s="53"/>
      <c r="D393" s="54"/>
    </row>
    <row r="394" spans="1:4" ht="25.05" customHeight="1">
      <c r="A394" s="46" t="str">
        <f>IF(C394="","",COUNT($C$4:C394,""))</f>
        <v/>
      </c>
      <c r="B394" s="25"/>
      <c r="C394" s="51"/>
      <c r="D394" s="52"/>
    </row>
    <row r="395" spans="1:4" ht="25.05" customHeight="1">
      <c r="A395" s="47" t="str">
        <f>IF(C395="","",COUNT($C$4:C395,""))</f>
        <v/>
      </c>
      <c r="B395" s="27"/>
      <c r="C395" s="53"/>
      <c r="D395" s="54"/>
    </row>
    <row r="396" spans="1:4" ht="25.05" customHeight="1">
      <c r="A396" s="46" t="str">
        <f>IF(C396="","",COUNT($C$4:C396,""))</f>
        <v/>
      </c>
      <c r="B396" s="25"/>
      <c r="C396" s="51"/>
      <c r="D396" s="52"/>
    </row>
    <row r="397" spans="1:4" ht="25.05" customHeight="1">
      <c r="A397" s="47" t="str">
        <f>IF(C397="","",COUNT($C$4:C397,""))</f>
        <v/>
      </c>
      <c r="B397" s="27"/>
      <c r="C397" s="53"/>
      <c r="D397" s="54"/>
    </row>
    <row r="398" spans="1:4" ht="25.05" customHeight="1">
      <c r="A398" s="46" t="str">
        <f>IF(C398="","",COUNT($C$4:C398,""))</f>
        <v/>
      </c>
      <c r="B398" s="25"/>
      <c r="C398" s="51"/>
      <c r="D398" s="52"/>
    </row>
    <row r="399" spans="1:4" ht="25.05" customHeight="1">
      <c r="A399" s="47" t="str">
        <f>IF(C399="","",COUNT($C$4:C399,""))</f>
        <v/>
      </c>
      <c r="B399" s="27"/>
      <c r="C399" s="53"/>
      <c r="D399" s="54"/>
    </row>
    <row r="400" spans="1:4" ht="25.05" customHeight="1">
      <c r="A400" s="46" t="str">
        <f>IF(C400="","",COUNT($C$4:C400,""))</f>
        <v/>
      </c>
      <c r="B400" s="25"/>
      <c r="C400" s="51"/>
      <c r="D400" s="52"/>
    </row>
    <row r="401" spans="1:4" ht="25.05" customHeight="1">
      <c r="A401" s="47" t="str">
        <f>IF(C401="","",COUNT($C$4:C401,""))</f>
        <v/>
      </c>
      <c r="B401" s="27"/>
      <c r="C401" s="53"/>
      <c r="D401" s="54"/>
    </row>
    <row r="402" spans="1:4" ht="25.05" customHeight="1">
      <c r="A402" s="46" t="str">
        <f>IF(C402="","",COUNT($C$4:C402,""))</f>
        <v/>
      </c>
      <c r="B402" s="25"/>
      <c r="C402" s="51"/>
      <c r="D402" s="52"/>
    </row>
    <row r="403" spans="1:4" ht="25.05" customHeight="1">
      <c r="A403" s="47" t="str">
        <f>IF(C403="","",COUNT($C$4:C403,""))</f>
        <v/>
      </c>
      <c r="B403" s="27"/>
      <c r="C403" s="53"/>
      <c r="D403" s="54"/>
    </row>
    <row r="404" spans="1:4" ht="25.05" customHeight="1">
      <c r="A404" s="46" t="str">
        <f>IF(C404="","",COUNT($C$4:C404,""))</f>
        <v/>
      </c>
      <c r="B404" s="25"/>
      <c r="C404" s="51"/>
      <c r="D404" s="52"/>
    </row>
    <row r="405" spans="1:4" ht="25.05" customHeight="1">
      <c r="A405" s="47" t="str">
        <f>IF(C405="","",COUNT($C$4:C405,""))</f>
        <v/>
      </c>
      <c r="B405" s="27"/>
      <c r="C405" s="53"/>
      <c r="D405" s="54"/>
    </row>
    <row r="406" spans="1:4" ht="25.05" customHeight="1">
      <c r="A406" s="46" t="str">
        <f>IF(C406="","",COUNT($C$4:C406,""))</f>
        <v/>
      </c>
      <c r="B406" s="25"/>
      <c r="C406" s="51"/>
      <c r="D406" s="52"/>
    </row>
    <row r="407" spans="1:4" ht="25.05" customHeight="1">
      <c r="A407" s="47" t="str">
        <f>IF(C407="","",COUNT($C$4:C407,""))</f>
        <v/>
      </c>
      <c r="B407" s="27"/>
      <c r="C407" s="53"/>
      <c r="D407" s="54"/>
    </row>
    <row r="408" spans="1:4" ht="25.05" customHeight="1">
      <c r="A408" s="46" t="str">
        <f>IF(C408="","",COUNT($C$4:C408,""))</f>
        <v/>
      </c>
      <c r="B408" s="25"/>
      <c r="C408" s="51"/>
      <c r="D408" s="52"/>
    </row>
    <row r="409" spans="1:4" ht="25.05" customHeight="1">
      <c r="A409" s="47" t="str">
        <f>IF(C409="","",COUNT($C$4:C409,""))</f>
        <v/>
      </c>
      <c r="B409" s="27"/>
      <c r="C409" s="53"/>
      <c r="D409" s="54"/>
    </row>
    <row r="410" spans="1:4" ht="25.05" customHeight="1">
      <c r="A410" s="46" t="str">
        <f>IF(C410="","",COUNT($C$4:C410,""))</f>
        <v/>
      </c>
      <c r="B410" s="25"/>
      <c r="C410" s="51"/>
      <c r="D410" s="52"/>
    </row>
    <row r="411" spans="1:4" ht="25.05" customHeight="1">
      <c r="A411" s="47" t="str">
        <f>IF(C411="","",COUNT($C$4:C411,""))</f>
        <v/>
      </c>
      <c r="B411" s="27"/>
      <c r="C411" s="53"/>
      <c r="D411" s="54"/>
    </row>
    <row r="412" spans="1:4" ht="25.05" customHeight="1">
      <c r="A412" s="46" t="str">
        <f>IF(C412="","",COUNT($C$4:C412,""))</f>
        <v/>
      </c>
      <c r="B412" s="25"/>
      <c r="C412" s="51"/>
      <c r="D412" s="52"/>
    </row>
    <row r="413" spans="1:4" ht="25.05" customHeight="1">
      <c r="A413" s="47" t="str">
        <f>IF(C413="","",COUNT($C$4:C413,""))</f>
        <v/>
      </c>
      <c r="B413" s="27"/>
      <c r="C413" s="53"/>
      <c r="D413" s="54"/>
    </row>
    <row r="414" spans="1:4" ht="25.05" customHeight="1">
      <c r="A414" s="46" t="str">
        <f>IF(C414="","",COUNT($C$4:C414,""))</f>
        <v/>
      </c>
      <c r="B414" s="25"/>
      <c r="C414" s="51"/>
      <c r="D414" s="52"/>
    </row>
    <row r="415" spans="1:4" ht="25.05" customHeight="1">
      <c r="A415" s="47" t="str">
        <f>IF(C415="","",COUNT($C$4:C415,""))</f>
        <v/>
      </c>
      <c r="B415" s="27"/>
      <c r="C415" s="53"/>
      <c r="D415" s="54"/>
    </row>
    <row r="416" spans="1:4" ht="25.05" customHeight="1">
      <c r="A416" s="46" t="str">
        <f>IF(C416="","",COUNT($C$4:C416,""))</f>
        <v/>
      </c>
      <c r="B416" s="25"/>
      <c r="C416" s="51"/>
      <c r="D416" s="52"/>
    </row>
    <row r="417" spans="1:4" ht="25.05" customHeight="1">
      <c r="A417" s="47" t="str">
        <f>IF(C417="","",COUNT($C$4:C417,""))</f>
        <v/>
      </c>
      <c r="B417" s="27"/>
      <c r="C417" s="53"/>
      <c r="D417" s="54"/>
    </row>
    <row r="418" spans="1:4" ht="25.05" customHeight="1">
      <c r="A418" s="46" t="str">
        <f>IF(C418="","",COUNT($C$4:C418,""))</f>
        <v/>
      </c>
      <c r="B418" s="25"/>
      <c r="C418" s="51"/>
      <c r="D418" s="52"/>
    </row>
    <row r="419" spans="1:4" ht="25.05" customHeight="1">
      <c r="A419" s="47" t="str">
        <f>IF(C419="","",COUNT($C$4:C419,""))</f>
        <v/>
      </c>
      <c r="B419" s="27"/>
      <c r="C419" s="53"/>
      <c r="D419" s="54"/>
    </row>
    <row r="420" spans="1:4" ht="25.05" customHeight="1">
      <c r="A420" s="46" t="str">
        <f>IF(C420="","",COUNT($C$4:C420,""))</f>
        <v/>
      </c>
      <c r="B420" s="25"/>
      <c r="C420" s="51"/>
      <c r="D420" s="52"/>
    </row>
    <row r="421" spans="1:4" ht="25.05" customHeight="1">
      <c r="A421" s="47" t="str">
        <f>IF(C421="","",COUNT($C$4:C421,""))</f>
        <v/>
      </c>
      <c r="B421" s="27"/>
      <c r="C421" s="53"/>
      <c r="D421" s="54"/>
    </row>
    <row r="422" spans="1:4" ht="25.05" customHeight="1">
      <c r="A422" s="46" t="str">
        <f>IF(C422="","",COUNT($C$4:C422,""))</f>
        <v/>
      </c>
      <c r="B422" s="25"/>
      <c r="C422" s="51"/>
      <c r="D422" s="52"/>
    </row>
    <row r="423" spans="1:4" ht="25.05" customHeight="1">
      <c r="A423" s="47" t="str">
        <f>IF(C423="","",COUNT($C$4:C423,""))</f>
        <v/>
      </c>
      <c r="B423" s="27"/>
      <c r="C423" s="53"/>
      <c r="D423" s="54"/>
    </row>
    <row r="424" spans="1:4" ht="25.05" customHeight="1">
      <c r="A424" s="46" t="str">
        <f>IF(C424="","",COUNT($C$4:C424,""))</f>
        <v/>
      </c>
      <c r="B424" s="25"/>
      <c r="C424" s="51"/>
      <c r="D424" s="52"/>
    </row>
    <row r="425" spans="1:4" ht="25.05" customHeight="1">
      <c r="A425" s="47" t="str">
        <f>IF(C425="","",COUNT($C$4:C425,""))</f>
        <v/>
      </c>
      <c r="B425" s="27"/>
      <c r="C425" s="53"/>
      <c r="D425" s="54"/>
    </row>
    <row r="426" spans="1:4" ht="25.05" customHeight="1">
      <c r="A426" s="46" t="str">
        <f>IF(C426="","",COUNT($C$4:C426,""))</f>
        <v/>
      </c>
      <c r="B426" s="25"/>
      <c r="C426" s="51"/>
      <c r="D426" s="52"/>
    </row>
    <row r="427" spans="1:4" ht="25.05" customHeight="1">
      <c r="A427" s="47" t="str">
        <f>IF(C427="","",COUNT($C$4:C427,""))</f>
        <v/>
      </c>
      <c r="B427" s="27"/>
      <c r="C427" s="53"/>
      <c r="D427" s="54"/>
    </row>
    <row r="428" spans="1:4" ht="25.05" customHeight="1">
      <c r="A428" s="46" t="str">
        <f>IF(C428="","",COUNT($C$4:C428,""))</f>
        <v/>
      </c>
      <c r="B428" s="25"/>
      <c r="C428" s="51"/>
      <c r="D428" s="52"/>
    </row>
    <row r="429" spans="1:4" ht="25.05" customHeight="1">
      <c r="A429" s="47" t="str">
        <f>IF(C429="","",COUNT($C$4:C429,""))</f>
        <v/>
      </c>
      <c r="B429" s="27"/>
      <c r="C429" s="53"/>
      <c r="D429" s="54"/>
    </row>
    <row r="430" spans="1:4" ht="25.05" customHeight="1">
      <c r="A430" s="46" t="str">
        <f>IF(C430="","",COUNT($C$4:C430,""))</f>
        <v/>
      </c>
      <c r="B430" s="25"/>
      <c r="C430" s="51"/>
      <c r="D430" s="52"/>
    </row>
    <row r="431" spans="1:4" ht="25.05" customHeight="1">
      <c r="A431" s="47" t="str">
        <f>IF(C431="","",COUNT($C$4:C431,""))</f>
        <v/>
      </c>
      <c r="B431" s="27"/>
      <c r="C431" s="53"/>
      <c r="D431" s="54"/>
    </row>
    <row r="432" spans="1:4" ht="25.05" customHeight="1">
      <c r="A432" s="46" t="str">
        <f>IF(C432="","",COUNT($C$4:C432,""))</f>
        <v/>
      </c>
      <c r="B432" s="25"/>
      <c r="C432" s="51"/>
      <c r="D432" s="52"/>
    </row>
    <row r="433" spans="1:4" ht="25.05" customHeight="1">
      <c r="A433" s="47" t="str">
        <f>IF(C433="","",COUNT($C$4:C433,""))</f>
        <v/>
      </c>
      <c r="B433" s="27"/>
      <c r="C433" s="53"/>
      <c r="D433" s="54"/>
    </row>
    <row r="434" spans="1:4" ht="25.05" customHeight="1">
      <c r="A434" s="46" t="str">
        <f>IF(C434="","",COUNT($C$4:C434,""))</f>
        <v/>
      </c>
      <c r="B434" s="25"/>
      <c r="C434" s="51"/>
      <c r="D434" s="52"/>
    </row>
    <row r="435" spans="1:4" ht="25.05" customHeight="1">
      <c r="A435" s="47" t="str">
        <f>IF(C435="","",COUNT($C$4:C435,""))</f>
        <v/>
      </c>
      <c r="B435" s="27"/>
      <c r="C435" s="53"/>
      <c r="D435" s="54"/>
    </row>
    <row r="436" spans="1:4" ht="25.05" customHeight="1">
      <c r="A436" s="46" t="str">
        <f>IF(C436="","",COUNT($C$4:C436,""))</f>
        <v/>
      </c>
      <c r="B436" s="25"/>
      <c r="C436" s="51"/>
      <c r="D436" s="52"/>
    </row>
    <row r="437" spans="1:4" ht="25.05" customHeight="1">
      <c r="A437" s="47" t="str">
        <f>IF(C437="","",COUNT($C$4:C437,""))</f>
        <v/>
      </c>
      <c r="B437" s="27"/>
      <c r="C437" s="53"/>
      <c r="D437" s="54"/>
    </row>
    <row r="438" spans="1:4" ht="25.05" customHeight="1">
      <c r="A438" s="46" t="str">
        <f>IF(C438="","",COUNT($C$4:C438,""))</f>
        <v/>
      </c>
      <c r="B438" s="25"/>
      <c r="C438" s="51"/>
      <c r="D438" s="52"/>
    </row>
    <row r="439" spans="1:4" ht="25.05" customHeight="1">
      <c r="A439" s="47" t="str">
        <f>IF(C439="","",COUNT($C$4:C439,""))</f>
        <v/>
      </c>
      <c r="B439" s="27"/>
      <c r="C439" s="53"/>
      <c r="D439" s="54"/>
    </row>
    <row r="440" spans="1:4" ht="25.05" customHeight="1">
      <c r="A440" s="46" t="str">
        <f>IF(C440="","",COUNT($C$4:C440,""))</f>
        <v/>
      </c>
      <c r="B440" s="25"/>
      <c r="C440" s="51"/>
      <c r="D440" s="52"/>
    </row>
    <row r="441" spans="1:4" ht="25.05" customHeight="1">
      <c r="A441" s="47" t="str">
        <f>IF(C441="","",COUNT($C$4:C441,""))</f>
        <v/>
      </c>
      <c r="B441" s="27"/>
      <c r="C441" s="53"/>
      <c r="D441" s="54"/>
    </row>
    <row r="442" spans="1:4" ht="25.05" customHeight="1">
      <c r="A442" s="46" t="str">
        <f>IF(C442="","",COUNT($C$4:C442,""))</f>
        <v/>
      </c>
      <c r="B442" s="25"/>
      <c r="C442" s="51"/>
      <c r="D442" s="52"/>
    </row>
    <row r="443" spans="1:4" ht="25.05" customHeight="1">
      <c r="A443" s="47" t="str">
        <f>IF(C443="","",COUNT($C$4:C443,""))</f>
        <v/>
      </c>
      <c r="B443" s="27"/>
      <c r="C443" s="53"/>
      <c r="D443" s="54"/>
    </row>
    <row r="444" spans="1:4" ht="25.05" customHeight="1">
      <c r="A444" s="46" t="str">
        <f>IF(C444="","",COUNT($C$4:C444,""))</f>
        <v/>
      </c>
      <c r="B444" s="25"/>
      <c r="C444" s="51"/>
      <c r="D444" s="52"/>
    </row>
    <row r="445" spans="1:4" ht="25.05" customHeight="1">
      <c r="A445" s="47" t="str">
        <f>IF(C445="","",COUNT($C$4:C445,""))</f>
        <v/>
      </c>
      <c r="B445" s="27"/>
      <c r="C445" s="53"/>
      <c r="D445" s="54"/>
    </row>
    <row r="446" spans="1:4" ht="25.05" customHeight="1">
      <c r="A446" s="46" t="str">
        <f>IF(C446="","",COUNT($C$4:C446,""))</f>
        <v/>
      </c>
      <c r="B446" s="25"/>
      <c r="C446" s="51"/>
      <c r="D446" s="52"/>
    </row>
    <row r="447" spans="1:4" ht="25.05" customHeight="1">
      <c r="A447" s="47" t="str">
        <f>IF(C447="","",COUNT($C$4:C447,""))</f>
        <v/>
      </c>
      <c r="B447" s="27"/>
      <c r="C447" s="53"/>
      <c r="D447" s="54"/>
    </row>
    <row r="448" spans="1:4" ht="25.05" customHeight="1">
      <c r="A448" s="46" t="str">
        <f>IF(C448="","",COUNT($C$4:C448,""))</f>
        <v/>
      </c>
      <c r="B448" s="25"/>
      <c r="C448" s="51"/>
      <c r="D448" s="52"/>
    </row>
    <row r="449" spans="1:4" ht="25.05" customHeight="1">
      <c r="A449" s="47" t="str">
        <f>IF(C449="","",COUNT($C$4:C449,""))</f>
        <v/>
      </c>
      <c r="B449" s="27"/>
      <c r="C449" s="53"/>
      <c r="D449" s="54"/>
    </row>
    <row r="450" spans="1:4" ht="25.05" customHeight="1">
      <c r="A450" s="46" t="str">
        <f>IF(C450="","",COUNT($C$4:C450,""))</f>
        <v/>
      </c>
      <c r="B450" s="25"/>
      <c r="C450" s="51"/>
      <c r="D450" s="52"/>
    </row>
    <row r="451" spans="1:4" ht="25.05" customHeight="1">
      <c r="A451" s="47" t="str">
        <f>IF(C451="","",COUNT($C$4:C451,""))</f>
        <v/>
      </c>
      <c r="B451" s="27"/>
      <c r="C451" s="53"/>
      <c r="D451" s="54"/>
    </row>
    <row r="452" spans="1:4" ht="25.05" customHeight="1">
      <c r="A452" s="46" t="str">
        <f>IF(C452="","",COUNT($C$4:C452,""))</f>
        <v/>
      </c>
      <c r="B452" s="25"/>
      <c r="C452" s="51"/>
      <c r="D452" s="52"/>
    </row>
    <row r="453" spans="1:4" ht="25.05" customHeight="1">
      <c r="A453" s="47" t="str">
        <f>IF(C453="","",COUNT($C$4:C453,""))</f>
        <v/>
      </c>
      <c r="B453" s="27"/>
      <c r="C453" s="53"/>
      <c r="D453" s="54"/>
    </row>
    <row r="454" spans="1:4" ht="25.05" customHeight="1">
      <c r="A454" s="46" t="str">
        <f>IF(C454="","",COUNT($C$4:C454,""))</f>
        <v/>
      </c>
      <c r="B454" s="25"/>
      <c r="C454" s="51"/>
      <c r="D454" s="52"/>
    </row>
    <row r="455" spans="1:4" ht="25.05" customHeight="1">
      <c r="A455" s="47" t="str">
        <f>IF(C455="","",COUNT($C$4:C455,""))</f>
        <v/>
      </c>
      <c r="B455" s="27"/>
      <c r="C455" s="53"/>
      <c r="D455" s="54"/>
    </row>
    <row r="456" spans="1:4" ht="25.05" customHeight="1">
      <c r="A456" s="46" t="str">
        <f>IF(C456="","",COUNT($C$4:C456,""))</f>
        <v/>
      </c>
      <c r="B456" s="25"/>
      <c r="C456" s="51"/>
      <c r="D456" s="52"/>
    </row>
    <row r="457" spans="1:4" ht="25.05" customHeight="1">
      <c r="A457" s="47" t="str">
        <f>IF(C457="","",COUNT($C$4:C457,""))</f>
        <v/>
      </c>
      <c r="B457" s="27"/>
      <c r="C457" s="53"/>
      <c r="D457" s="54"/>
    </row>
    <row r="458" spans="1:4" ht="25.05" customHeight="1">
      <c r="A458" s="46" t="str">
        <f>IF(C458="","",COUNT($C$4:C458,""))</f>
        <v/>
      </c>
      <c r="B458" s="25"/>
      <c r="C458" s="51"/>
      <c r="D458" s="52"/>
    </row>
    <row r="459" spans="1:4" ht="25.05" customHeight="1">
      <c r="A459" s="47" t="str">
        <f>IF(C459="","",COUNT($C$4:C459,""))</f>
        <v/>
      </c>
      <c r="B459" s="27"/>
      <c r="C459" s="53"/>
      <c r="D459" s="54"/>
    </row>
    <row r="460" spans="1:4" ht="25.05" customHeight="1">
      <c r="A460" s="46" t="str">
        <f>IF(C460="","",COUNT($C$4:C460,""))</f>
        <v/>
      </c>
      <c r="B460" s="25"/>
      <c r="C460" s="51"/>
      <c r="D460" s="52"/>
    </row>
    <row r="461" spans="1:4" ht="25.05" customHeight="1">
      <c r="A461" s="47" t="str">
        <f>IF(C461="","",COUNT($C$4:C461,""))</f>
        <v/>
      </c>
      <c r="B461" s="27"/>
      <c r="C461" s="53"/>
      <c r="D461" s="54"/>
    </row>
    <row r="462" spans="1:4" ht="25.05" customHeight="1">
      <c r="A462" s="46" t="str">
        <f>IF(C462="","",COUNT($C$4:C462,""))</f>
        <v/>
      </c>
      <c r="B462" s="25"/>
      <c r="C462" s="51"/>
      <c r="D462" s="52"/>
    </row>
    <row r="463" spans="1:4" ht="25.05" customHeight="1">
      <c r="A463" s="47" t="str">
        <f>IF(C463="","",COUNT($C$4:C463,""))</f>
        <v/>
      </c>
      <c r="B463" s="27"/>
      <c r="C463" s="53"/>
      <c r="D463" s="54"/>
    </row>
    <row r="464" spans="1:4" ht="25.05" customHeight="1">
      <c r="A464" s="46" t="str">
        <f>IF(C464="","",COUNT($C$4:C464,""))</f>
        <v/>
      </c>
      <c r="B464" s="25"/>
      <c r="C464" s="51"/>
      <c r="D464" s="52"/>
    </row>
    <row r="465" spans="1:4" ht="25.05" customHeight="1">
      <c r="A465" s="47" t="str">
        <f>IF(C465="","",COUNT($C$4:C465,""))</f>
        <v/>
      </c>
      <c r="B465" s="27"/>
      <c r="C465" s="53"/>
      <c r="D465" s="54"/>
    </row>
    <row r="466" spans="1:4" ht="25.05" customHeight="1">
      <c r="A466" s="46" t="str">
        <f>IF(C466="","",COUNT($C$4:C466,""))</f>
        <v/>
      </c>
      <c r="B466" s="25"/>
      <c r="C466" s="51"/>
      <c r="D466" s="52"/>
    </row>
    <row r="467" spans="1:4" ht="25.05" customHeight="1">
      <c r="A467" s="47" t="str">
        <f>IF(C467="","",COUNT($C$4:C467,""))</f>
        <v/>
      </c>
      <c r="B467" s="27"/>
      <c r="C467" s="53"/>
      <c r="D467" s="54"/>
    </row>
    <row r="468" spans="1:4" ht="25.05" customHeight="1">
      <c r="A468" s="46" t="str">
        <f>IF(C468="","",COUNT($C$4:C468,""))</f>
        <v/>
      </c>
      <c r="B468" s="25"/>
      <c r="C468" s="51"/>
      <c r="D468" s="52"/>
    </row>
    <row r="469" spans="1:4" ht="25.05" customHeight="1">
      <c r="A469" s="47" t="str">
        <f>IF(C469="","",COUNT($C$4:C469,""))</f>
        <v/>
      </c>
      <c r="B469" s="27"/>
      <c r="C469" s="53"/>
      <c r="D469" s="54"/>
    </row>
    <row r="470" spans="1:4" ht="25.05" customHeight="1">
      <c r="A470" s="46" t="str">
        <f>IF(C470="","",COUNT($C$4:C470,""))</f>
        <v/>
      </c>
      <c r="B470" s="25"/>
      <c r="C470" s="51"/>
      <c r="D470" s="52"/>
    </row>
    <row r="471" spans="1:4" ht="25.05" customHeight="1">
      <c r="A471" s="47" t="str">
        <f>IF(C471="","",COUNT($C$4:C471,""))</f>
        <v/>
      </c>
      <c r="B471" s="27"/>
      <c r="C471" s="53"/>
      <c r="D471" s="54"/>
    </row>
    <row r="472" spans="1:4" ht="25.05" customHeight="1">
      <c r="A472" s="46" t="str">
        <f>IF(C472="","",COUNT($C$4:C472,""))</f>
        <v/>
      </c>
      <c r="B472" s="25"/>
      <c r="C472" s="51"/>
      <c r="D472" s="52"/>
    </row>
    <row r="473" spans="1:4" ht="25.05" customHeight="1">
      <c r="A473" s="47" t="str">
        <f>IF(C473="","",COUNT($C$4:C473,""))</f>
        <v/>
      </c>
      <c r="B473" s="27"/>
      <c r="C473" s="53"/>
      <c r="D473" s="54"/>
    </row>
    <row r="474" spans="1:4" ht="25.05" customHeight="1">
      <c r="A474" s="46" t="str">
        <f>IF(C474="","",COUNT($C$4:C474,""))</f>
        <v/>
      </c>
      <c r="B474" s="25"/>
      <c r="C474" s="51"/>
      <c r="D474" s="52"/>
    </row>
    <row r="475" spans="1:4" ht="25.05" customHeight="1">
      <c r="A475" s="47" t="str">
        <f>IF(C475="","",COUNT($C$4:C475,""))</f>
        <v/>
      </c>
      <c r="B475" s="27"/>
      <c r="C475" s="53"/>
      <c r="D475" s="54"/>
    </row>
    <row r="476" spans="1:4" ht="25.05" customHeight="1">
      <c r="A476" s="46" t="str">
        <f>IF(C476="","",COUNT($C$4:C476,""))</f>
        <v/>
      </c>
      <c r="B476" s="25"/>
      <c r="C476" s="51"/>
      <c r="D476" s="52"/>
    </row>
    <row r="477" spans="1:4" ht="25.05" customHeight="1">
      <c r="A477" s="47" t="str">
        <f>IF(C477="","",COUNT($C$4:C477,""))</f>
        <v/>
      </c>
      <c r="B477" s="27"/>
      <c r="C477" s="53"/>
      <c r="D477" s="54"/>
    </row>
    <row r="478" spans="1:4" ht="25.05" customHeight="1">
      <c r="A478" s="46" t="str">
        <f>IF(C478="","",COUNT($C$4:C478,""))</f>
        <v/>
      </c>
      <c r="B478" s="25"/>
      <c r="C478" s="51"/>
      <c r="D478" s="52"/>
    </row>
    <row r="479" spans="1:4" ht="25.05" customHeight="1">
      <c r="A479" s="47" t="str">
        <f>IF(C479="","",COUNT($C$4:C479,""))</f>
        <v/>
      </c>
      <c r="B479" s="27"/>
      <c r="C479" s="53"/>
      <c r="D479" s="54"/>
    </row>
    <row r="480" spans="1:4" ht="25.05" customHeight="1">
      <c r="A480" s="46" t="str">
        <f>IF(C480="","",COUNT($C$4:C480,""))</f>
        <v/>
      </c>
      <c r="B480" s="25"/>
      <c r="C480" s="51"/>
      <c r="D480" s="52"/>
    </row>
    <row r="481" spans="1:4" ht="25.05" customHeight="1">
      <c r="A481" s="47" t="str">
        <f>IF(C481="","",COUNT($C$4:C481,""))</f>
        <v/>
      </c>
      <c r="B481" s="27"/>
      <c r="C481" s="53"/>
      <c r="D481" s="54"/>
    </row>
    <row r="482" spans="1:4" ht="25.05" customHeight="1">
      <c r="A482" s="46" t="str">
        <f>IF(C482="","",COUNT($C$4:C482,""))</f>
        <v/>
      </c>
      <c r="B482" s="25"/>
      <c r="C482" s="51"/>
      <c r="D482" s="52"/>
    </row>
    <row r="483" spans="1:4" ht="25.05" customHeight="1">
      <c r="A483" s="47" t="str">
        <f>IF(C483="","",COUNT($C$4:C483,""))</f>
        <v/>
      </c>
      <c r="B483" s="27"/>
      <c r="C483" s="53"/>
      <c r="D483" s="54"/>
    </row>
    <row r="484" spans="1:4" ht="25.05" customHeight="1">
      <c r="A484" s="46" t="str">
        <f>IF(C484="","",COUNT($C$4:C484,""))</f>
        <v/>
      </c>
      <c r="B484" s="25"/>
      <c r="C484" s="51"/>
      <c r="D484" s="52"/>
    </row>
    <row r="485" spans="1:4" ht="25.05" customHeight="1">
      <c r="A485" s="47" t="str">
        <f>IF(C485="","",COUNT($C$4:C485,""))</f>
        <v/>
      </c>
      <c r="B485" s="27"/>
      <c r="C485" s="53"/>
      <c r="D485" s="54"/>
    </row>
    <row r="486" spans="1:4" ht="25.05" customHeight="1">
      <c r="A486" s="46" t="str">
        <f>IF(C486="","",COUNT($C$4:C486,""))</f>
        <v/>
      </c>
      <c r="B486" s="25"/>
      <c r="C486" s="51"/>
      <c r="D486" s="52"/>
    </row>
    <row r="487" spans="1:4" ht="25.05" customHeight="1">
      <c r="A487" s="47" t="str">
        <f>IF(C487="","",COUNT($C$4:C487,""))</f>
        <v/>
      </c>
      <c r="B487" s="27"/>
      <c r="C487" s="53"/>
      <c r="D487" s="54"/>
    </row>
    <row r="488" spans="1:4" ht="25.05" customHeight="1">
      <c r="A488" s="46" t="str">
        <f>IF(C488="","",COUNT($C$4:C488,""))</f>
        <v/>
      </c>
      <c r="B488" s="25"/>
      <c r="C488" s="51"/>
      <c r="D488" s="52"/>
    </row>
    <row r="489" spans="1:4" ht="25.05" customHeight="1">
      <c r="A489" s="47" t="str">
        <f>IF(C489="","",COUNT($C$4:C489,""))</f>
        <v/>
      </c>
      <c r="B489" s="27"/>
      <c r="C489" s="53"/>
      <c r="D489" s="54"/>
    </row>
    <row r="490" spans="1:4" ht="25.05" customHeight="1">
      <c r="A490" s="46" t="str">
        <f>IF(C490="","",COUNT($C$4:C490,""))</f>
        <v/>
      </c>
      <c r="B490" s="25"/>
      <c r="C490" s="51"/>
      <c r="D490" s="52"/>
    </row>
    <row r="491" spans="1:4" ht="25.05" customHeight="1">
      <c r="A491" s="47" t="str">
        <f>IF(C491="","",COUNT($C$4:C491,""))</f>
        <v/>
      </c>
      <c r="B491" s="27"/>
      <c r="C491" s="53"/>
      <c r="D491" s="54"/>
    </row>
    <row r="492" spans="1:4" ht="25.05" customHeight="1">
      <c r="A492" s="46" t="str">
        <f>IF(C492="","",COUNT($C$4:C492,""))</f>
        <v/>
      </c>
      <c r="B492" s="25"/>
      <c r="C492" s="51"/>
      <c r="D492" s="52"/>
    </row>
    <row r="493" spans="1:4" ht="25.05" customHeight="1">
      <c r="A493" s="47" t="str">
        <f>IF(C493="","",COUNT($C$4:C493,""))</f>
        <v/>
      </c>
      <c r="B493" s="27"/>
      <c r="C493" s="53"/>
      <c r="D493" s="54"/>
    </row>
    <row r="494" spans="1:4" ht="25.05" customHeight="1">
      <c r="A494" s="46" t="str">
        <f>IF(C494="","",COUNT($C$4:C494,""))</f>
        <v/>
      </c>
      <c r="B494" s="25"/>
      <c r="C494" s="51"/>
      <c r="D494" s="52"/>
    </row>
    <row r="495" spans="1:4" ht="25.05" customHeight="1">
      <c r="A495" s="47" t="str">
        <f>IF(C495="","",COUNT($C$4:C495,""))</f>
        <v/>
      </c>
      <c r="B495" s="27"/>
      <c r="C495" s="53"/>
      <c r="D495" s="54"/>
    </row>
    <row r="496" spans="1:4" ht="25.05" customHeight="1">
      <c r="A496" s="46" t="str">
        <f>IF(C496="","",COUNT($C$4:C496,""))</f>
        <v/>
      </c>
      <c r="B496" s="25"/>
      <c r="C496" s="51"/>
      <c r="D496" s="52"/>
    </row>
    <row r="497" spans="1:4" ht="25.05" customHeight="1">
      <c r="A497" s="47" t="str">
        <f>IF(C497="","",COUNT($C$4:C497,""))</f>
        <v/>
      </c>
      <c r="B497" s="27"/>
      <c r="C497" s="53"/>
      <c r="D497" s="54"/>
    </row>
    <row r="498" spans="1:4" ht="25.05" customHeight="1">
      <c r="A498" s="46" t="str">
        <f>IF(C498="","",COUNT($C$4:C498,""))</f>
        <v/>
      </c>
      <c r="B498" s="25"/>
      <c r="C498" s="51"/>
      <c r="D498" s="52"/>
    </row>
    <row r="499" spans="1:4" ht="25.05" customHeight="1">
      <c r="A499" s="47" t="str">
        <f>IF(C499="","",COUNT($C$4:C499,""))</f>
        <v/>
      </c>
      <c r="B499" s="27"/>
      <c r="C499" s="53"/>
      <c r="D499" s="54"/>
    </row>
    <row r="500" spans="1:4" ht="25.05" customHeight="1">
      <c r="A500" s="46" t="str">
        <f>IF(C500="","",COUNT($C$4:C500,""))</f>
        <v/>
      </c>
      <c r="B500" s="25"/>
      <c r="C500" s="51"/>
      <c r="D500" s="52"/>
    </row>
    <row r="501" spans="1:4" ht="25.05" customHeight="1">
      <c r="A501" s="47" t="str">
        <f>IF(C501="","",COUNT($C$4:C501,""))</f>
        <v/>
      </c>
      <c r="B501" s="27"/>
      <c r="C501" s="53"/>
      <c r="D501" s="54"/>
    </row>
    <row r="502" spans="1:4" ht="25.05" customHeight="1">
      <c r="A502" s="46" t="str">
        <f>IF(C502="","",COUNT($C$4:C502,""))</f>
        <v/>
      </c>
      <c r="B502" s="25"/>
      <c r="C502" s="51"/>
      <c r="D502" s="52"/>
    </row>
    <row r="503" spans="1:4" ht="25.05" customHeight="1">
      <c r="A503" s="47" t="str">
        <f>IF(C503="","",COUNT($C$4:C503,""))</f>
        <v/>
      </c>
      <c r="B503" s="27"/>
      <c r="C503" s="53"/>
      <c r="D503" s="54"/>
    </row>
    <row r="504" spans="1:4" ht="25.05" customHeight="1">
      <c r="A504" s="46" t="str">
        <f>IF(C504="","",COUNT($C$4:C504,""))</f>
        <v/>
      </c>
      <c r="B504" s="25"/>
      <c r="C504" s="51"/>
      <c r="D504" s="52"/>
    </row>
    <row r="505" spans="1:4" ht="25.05" customHeight="1">
      <c r="A505" s="47" t="str">
        <f>IF(C505="","",COUNT($C$4:C505,""))</f>
        <v/>
      </c>
      <c r="B505" s="27"/>
      <c r="C505" s="53"/>
      <c r="D505" s="54"/>
    </row>
    <row r="506" spans="1:4" ht="25.05" customHeight="1">
      <c r="A506" s="46" t="str">
        <f>IF(C506="","",COUNT($C$4:C506,""))</f>
        <v/>
      </c>
      <c r="B506" s="25"/>
      <c r="C506" s="51"/>
      <c r="D506" s="52"/>
    </row>
    <row r="507" spans="1:4" ht="25.05" customHeight="1">
      <c r="A507" s="47" t="str">
        <f>IF(C507="","",COUNT($C$4:C507,""))</f>
        <v/>
      </c>
      <c r="B507" s="27"/>
      <c r="C507" s="53"/>
      <c r="D507" s="54"/>
    </row>
    <row r="508" spans="1:4" ht="25.05" customHeight="1">
      <c r="A508" s="46" t="str">
        <f>IF(C508="","",COUNT($C$4:C508,""))</f>
        <v/>
      </c>
      <c r="B508" s="25"/>
      <c r="C508" s="51"/>
      <c r="D508" s="52"/>
    </row>
    <row r="509" spans="1:4" ht="25.05" customHeight="1">
      <c r="A509" s="47" t="str">
        <f>IF(C509="","",COUNT($C$4:C509,""))</f>
        <v/>
      </c>
      <c r="B509" s="27"/>
      <c r="C509" s="53"/>
      <c r="D509" s="54"/>
    </row>
    <row r="510" spans="1:4" ht="25.05" customHeight="1">
      <c r="A510" s="46" t="str">
        <f>IF(C510="","",COUNT($C$4:C510,""))</f>
        <v/>
      </c>
      <c r="B510" s="25"/>
      <c r="C510" s="51"/>
      <c r="D510" s="52"/>
    </row>
    <row r="511" spans="1:4" ht="25.05" customHeight="1">
      <c r="A511" s="47" t="str">
        <f>IF(C511="","",COUNT($C$4:C511,""))</f>
        <v/>
      </c>
      <c r="B511" s="27"/>
      <c r="C511" s="53"/>
      <c r="D511" s="54"/>
    </row>
    <row r="512" spans="1:4" ht="25.05" customHeight="1">
      <c r="A512" s="46" t="str">
        <f>IF(C512="","",COUNT($C$4:C512,""))</f>
        <v/>
      </c>
      <c r="B512" s="25"/>
      <c r="C512" s="51"/>
      <c r="D512" s="52"/>
    </row>
    <row r="513" spans="1:4" ht="25.05" customHeight="1">
      <c r="A513" s="47" t="str">
        <f>IF(C513="","",COUNT($C$4:C513,""))</f>
        <v/>
      </c>
      <c r="B513" s="27"/>
      <c r="C513" s="53"/>
      <c r="D513" s="54"/>
    </row>
    <row r="514" spans="1:4" ht="25.05" customHeight="1">
      <c r="A514" s="46" t="str">
        <f>IF(C514="","",COUNT($C$4:C514,""))</f>
        <v/>
      </c>
      <c r="B514" s="25"/>
      <c r="C514" s="51"/>
      <c r="D514" s="52"/>
    </row>
    <row r="515" spans="1:4" ht="25.05" customHeight="1">
      <c r="A515" s="47" t="str">
        <f>IF(C515="","",COUNT($C$4:C515,""))</f>
        <v/>
      </c>
      <c r="B515" s="27"/>
      <c r="C515" s="53"/>
      <c r="D515" s="54"/>
    </row>
    <row r="516" spans="1:4" ht="25.05" customHeight="1">
      <c r="A516" s="46" t="str">
        <f>IF(C516="","",COUNT($C$4:C516,""))</f>
        <v/>
      </c>
      <c r="B516" s="25"/>
      <c r="C516" s="51"/>
      <c r="D516" s="52"/>
    </row>
    <row r="517" spans="1:4" ht="25.05" customHeight="1">
      <c r="A517" s="47" t="str">
        <f>IF(C517="","",COUNT($C$4:C517,""))</f>
        <v/>
      </c>
      <c r="B517" s="27"/>
      <c r="C517" s="53"/>
      <c r="D517" s="54"/>
    </row>
    <row r="518" spans="1:4" ht="25.05" customHeight="1">
      <c r="A518" s="46" t="str">
        <f>IF(C518="","",COUNT($C$4:C518,""))</f>
        <v/>
      </c>
      <c r="B518" s="25"/>
      <c r="C518" s="51"/>
      <c r="D518" s="52"/>
    </row>
    <row r="519" spans="1:4" ht="25.05" customHeight="1">
      <c r="A519" s="47" t="str">
        <f>IF(C519="","",COUNT($C$4:C519,""))</f>
        <v/>
      </c>
      <c r="B519" s="27"/>
      <c r="C519" s="53"/>
      <c r="D519" s="54"/>
    </row>
    <row r="520" spans="1:4" ht="25.05" customHeight="1">
      <c r="A520" s="46" t="str">
        <f>IF(C520="","",COUNT($C$4:C520,""))</f>
        <v/>
      </c>
      <c r="B520" s="25"/>
      <c r="C520" s="51"/>
      <c r="D520" s="52"/>
    </row>
    <row r="521" spans="1:4" ht="25.05" customHeight="1">
      <c r="A521" s="47" t="str">
        <f>IF(C521="","",COUNT($C$4:C521,""))</f>
        <v/>
      </c>
      <c r="B521" s="27"/>
      <c r="C521" s="53"/>
      <c r="D521" s="54"/>
    </row>
    <row r="522" spans="1:4" ht="25.05" customHeight="1">
      <c r="A522" s="46" t="str">
        <f>IF(C522="","",COUNT($C$4:C522,""))</f>
        <v/>
      </c>
      <c r="B522" s="25"/>
      <c r="C522" s="51"/>
      <c r="D522" s="52"/>
    </row>
    <row r="523" spans="1:4" ht="25.05" customHeight="1">
      <c r="A523" s="47" t="str">
        <f>IF(C523="","",COUNT($C$4:C523,""))</f>
        <v/>
      </c>
      <c r="B523" s="27"/>
      <c r="C523" s="53"/>
      <c r="D523" s="54"/>
    </row>
    <row r="524" spans="1:4" ht="25.05" customHeight="1">
      <c r="A524" s="46" t="str">
        <f>IF(C524="","",COUNT($C$4:C524,""))</f>
        <v/>
      </c>
      <c r="B524" s="25"/>
      <c r="C524" s="51"/>
      <c r="D524" s="52"/>
    </row>
    <row r="525" spans="1:4" ht="25.05" customHeight="1">
      <c r="A525" s="47" t="str">
        <f>IF(C525="","",COUNT($C$4:C525,""))</f>
        <v/>
      </c>
      <c r="B525" s="27"/>
      <c r="C525" s="53"/>
      <c r="D525" s="54"/>
    </row>
    <row r="526" spans="1:4" ht="25.05" customHeight="1">
      <c r="A526" s="46" t="str">
        <f>IF(C526="","",COUNT($C$4:C526,""))</f>
        <v/>
      </c>
      <c r="B526" s="25"/>
      <c r="C526" s="51"/>
      <c r="D526" s="52"/>
    </row>
    <row r="527" spans="1:4" ht="25.05" customHeight="1">
      <c r="A527" s="47" t="str">
        <f>IF(C527="","",COUNT($C$4:C527,""))</f>
        <v/>
      </c>
      <c r="B527" s="27"/>
      <c r="C527" s="53"/>
      <c r="D527" s="54"/>
    </row>
    <row r="528" spans="1:4" ht="25.05" customHeight="1">
      <c r="A528" s="46" t="str">
        <f>IF(C528="","",COUNT($C$4:C528,""))</f>
        <v/>
      </c>
      <c r="B528" s="25"/>
      <c r="C528" s="51"/>
      <c r="D528" s="52"/>
    </row>
    <row r="529" spans="1:4" ht="25.05" customHeight="1">
      <c r="A529" s="47" t="str">
        <f>IF(C529="","",COUNT($C$4:C529,""))</f>
        <v/>
      </c>
      <c r="B529" s="27"/>
      <c r="C529" s="53"/>
      <c r="D529" s="54"/>
    </row>
    <row r="530" spans="1:4" ht="25.05" customHeight="1">
      <c r="A530" s="46" t="str">
        <f>IF(C530="","",COUNT($C$4:C530,""))</f>
        <v/>
      </c>
      <c r="B530" s="25"/>
      <c r="C530" s="51"/>
      <c r="D530" s="52"/>
    </row>
    <row r="531" spans="1:4" ht="25.05" customHeight="1">
      <c r="A531" s="47" t="str">
        <f>IF(C531="","",COUNT($C$4:C531,""))</f>
        <v/>
      </c>
      <c r="B531" s="27"/>
      <c r="C531" s="53"/>
      <c r="D531" s="54"/>
    </row>
    <row r="532" spans="1:4" ht="25.05" customHeight="1">
      <c r="A532" s="46" t="str">
        <f>IF(C532="","",COUNT($C$4:C532,""))</f>
        <v/>
      </c>
      <c r="B532" s="25"/>
      <c r="C532" s="51"/>
      <c r="D532" s="52"/>
    </row>
    <row r="533" spans="1:4" ht="25.05" customHeight="1">
      <c r="A533" s="47" t="str">
        <f>IF(C533="","",COUNT($C$4:C533,""))</f>
        <v/>
      </c>
      <c r="B533" s="27"/>
      <c r="C533" s="53"/>
      <c r="D533" s="54"/>
    </row>
    <row r="534" spans="1:4" ht="25.05" customHeight="1">
      <c r="A534" s="46" t="str">
        <f>IF(C534="","",COUNT($C$4:C534,""))</f>
        <v/>
      </c>
      <c r="B534" s="25"/>
      <c r="C534" s="51"/>
      <c r="D534" s="52"/>
    </row>
    <row r="535" spans="1:4" ht="25.05" customHeight="1">
      <c r="A535" s="47" t="str">
        <f>IF(C535="","",COUNT($C$4:C535,""))</f>
        <v/>
      </c>
      <c r="B535" s="27"/>
      <c r="C535" s="53"/>
      <c r="D535" s="54"/>
    </row>
    <row r="536" spans="1:4" ht="25.05" customHeight="1">
      <c r="A536" s="46" t="str">
        <f>IF(C536="","",COUNT($C$4:C536,""))</f>
        <v/>
      </c>
      <c r="B536" s="25"/>
      <c r="C536" s="51"/>
      <c r="D536" s="52"/>
    </row>
    <row r="537" spans="1:4" ht="25.05" customHeight="1">
      <c r="A537" s="47" t="str">
        <f>IF(C537="","",COUNT($C$4:C537,""))</f>
        <v/>
      </c>
      <c r="B537" s="27"/>
      <c r="C537" s="53"/>
      <c r="D537" s="54"/>
    </row>
    <row r="538" spans="1:4" ht="25.05" customHeight="1">
      <c r="A538" s="46" t="str">
        <f>IF(C538="","",COUNT($C$4:C538,""))</f>
        <v/>
      </c>
      <c r="B538" s="25"/>
      <c r="C538" s="51"/>
      <c r="D538" s="52"/>
    </row>
    <row r="539" spans="1:4" ht="25.05" customHeight="1">
      <c r="A539" s="47" t="str">
        <f>IF(C539="","",COUNT($C$4:C539,""))</f>
        <v/>
      </c>
      <c r="B539" s="27"/>
      <c r="C539" s="53"/>
      <c r="D539" s="54"/>
    </row>
    <row r="540" spans="1:4" ht="25.05" customHeight="1">
      <c r="A540" s="46" t="str">
        <f>IF(C540="","",COUNT($C$4:C540,""))</f>
        <v/>
      </c>
      <c r="B540" s="25"/>
      <c r="C540" s="51"/>
      <c r="D540" s="52"/>
    </row>
    <row r="541" spans="1:4" ht="25.05" customHeight="1">
      <c r="A541" s="47" t="str">
        <f>IF(C541="","",COUNT($C$4:C541,""))</f>
        <v/>
      </c>
      <c r="B541" s="27"/>
      <c r="C541" s="53"/>
      <c r="D541" s="54"/>
    </row>
    <row r="542" spans="1:4" ht="25.05" customHeight="1">
      <c r="A542" s="46" t="str">
        <f>IF(C542="","",COUNT($C$4:C542,""))</f>
        <v/>
      </c>
      <c r="B542" s="25"/>
      <c r="C542" s="51"/>
      <c r="D542" s="52"/>
    </row>
    <row r="543" spans="1:4" ht="25.05" customHeight="1">
      <c r="A543" s="47" t="str">
        <f>IF(C543="","",COUNT($C$4:C543,""))</f>
        <v/>
      </c>
      <c r="B543" s="27"/>
      <c r="C543" s="53"/>
      <c r="D543" s="54"/>
    </row>
    <row r="544" spans="1:4" ht="25.05" customHeight="1">
      <c r="A544" s="46" t="str">
        <f>IF(C544="","",COUNT($C$4:C544,""))</f>
        <v/>
      </c>
      <c r="B544" s="25"/>
      <c r="C544" s="51"/>
      <c r="D544" s="52"/>
    </row>
    <row r="545" spans="1:4" ht="25.05" customHeight="1">
      <c r="A545" s="47" t="str">
        <f>IF(C545="","",COUNT($C$4:C545,""))</f>
        <v/>
      </c>
      <c r="B545" s="27"/>
      <c r="C545" s="53"/>
      <c r="D545" s="54"/>
    </row>
    <row r="546" spans="1:4" ht="25.05" customHeight="1">
      <c r="A546" s="46" t="str">
        <f>IF(C546="","",COUNT($C$4:C546,""))</f>
        <v/>
      </c>
      <c r="B546" s="25"/>
      <c r="C546" s="51"/>
      <c r="D546" s="52"/>
    </row>
    <row r="547" spans="1:4" ht="25.05" customHeight="1">
      <c r="A547" s="47" t="str">
        <f>IF(C547="","",COUNT($C$4:C547,""))</f>
        <v/>
      </c>
      <c r="B547" s="27"/>
      <c r="C547" s="53"/>
      <c r="D547" s="54"/>
    </row>
    <row r="548" spans="1:4" ht="25.05" customHeight="1">
      <c r="A548" s="46" t="str">
        <f>IF(C548="","",COUNT($C$4:C548,""))</f>
        <v/>
      </c>
      <c r="B548" s="25"/>
      <c r="C548" s="51"/>
      <c r="D548" s="52"/>
    </row>
    <row r="549" spans="1:4" ht="25.05" customHeight="1">
      <c r="A549" s="47" t="str">
        <f>IF(C549="","",COUNT($C$4:C549,""))</f>
        <v/>
      </c>
      <c r="B549" s="27"/>
      <c r="C549" s="53"/>
      <c r="D549" s="54"/>
    </row>
    <row r="550" spans="1:4" ht="25.05" customHeight="1">
      <c r="A550" s="46" t="str">
        <f>IF(C550="","",COUNT($C$4:C550,""))</f>
        <v/>
      </c>
      <c r="B550" s="25"/>
      <c r="C550" s="51"/>
      <c r="D550" s="52"/>
    </row>
    <row r="551" spans="1:4" ht="25.05" customHeight="1">
      <c r="A551" s="47" t="str">
        <f>IF(C551="","",COUNT($C$4:C551,""))</f>
        <v/>
      </c>
      <c r="B551" s="27"/>
      <c r="C551" s="53"/>
      <c r="D551" s="54"/>
    </row>
    <row r="552" spans="1:4" ht="25.05" customHeight="1">
      <c r="A552" s="46" t="str">
        <f>IF(C552="","",COUNT($C$4:C552,""))</f>
        <v/>
      </c>
      <c r="B552" s="25"/>
      <c r="C552" s="51"/>
      <c r="D552" s="52"/>
    </row>
    <row r="553" spans="1:4" ht="25.05" customHeight="1">
      <c r="A553" s="47" t="str">
        <f>IF(C553="","",COUNT($C$4:C553,""))</f>
        <v/>
      </c>
      <c r="B553" s="27"/>
      <c r="C553" s="53"/>
      <c r="D553" s="54"/>
    </row>
    <row r="554" spans="1:4" ht="25.05" customHeight="1">
      <c r="A554" s="46" t="str">
        <f>IF(C554="","",COUNT($C$4:C554,""))</f>
        <v/>
      </c>
      <c r="B554" s="25"/>
      <c r="C554" s="51"/>
      <c r="D554" s="52"/>
    </row>
    <row r="555" spans="1:4" ht="25.05" customHeight="1">
      <c r="A555" s="47" t="str">
        <f>IF(C555="","",COUNT($C$4:C555,""))</f>
        <v/>
      </c>
      <c r="B555" s="27"/>
      <c r="C555" s="53"/>
      <c r="D555" s="54"/>
    </row>
    <row r="556" spans="1:4" ht="25.05" customHeight="1">
      <c r="A556" s="46" t="str">
        <f>IF(C556="","",COUNT($C$4:C556,""))</f>
        <v/>
      </c>
      <c r="B556" s="25"/>
      <c r="C556" s="51"/>
      <c r="D556" s="52"/>
    </row>
    <row r="557" spans="1:4" ht="25.05" customHeight="1">
      <c r="A557" s="47" t="str">
        <f>IF(C557="","",COUNT($C$4:C557,""))</f>
        <v/>
      </c>
      <c r="B557" s="27"/>
      <c r="C557" s="53"/>
      <c r="D557" s="54"/>
    </row>
    <row r="558" spans="1:4" ht="25.05" customHeight="1">
      <c r="A558" s="46" t="str">
        <f>IF(C558="","",COUNT($C$4:C558,""))</f>
        <v/>
      </c>
      <c r="B558" s="25"/>
      <c r="C558" s="51"/>
      <c r="D558" s="52"/>
    </row>
    <row r="559" spans="1:4" ht="25.05" customHeight="1">
      <c r="A559" s="47" t="str">
        <f>IF(C559="","",COUNT($C$4:C559,""))</f>
        <v/>
      </c>
      <c r="B559" s="27"/>
      <c r="C559" s="53"/>
      <c r="D559" s="54"/>
    </row>
    <row r="560" spans="1:4" ht="25.05" customHeight="1">
      <c r="A560" s="46" t="str">
        <f>IF(C560="","",COUNT($C$4:C560,""))</f>
        <v/>
      </c>
      <c r="B560" s="25"/>
      <c r="C560" s="51"/>
      <c r="D560" s="52"/>
    </row>
    <row r="561" spans="1:4" ht="25.05" customHeight="1">
      <c r="A561" s="47" t="str">
        <f>IF(C561="","",COUNT($C$4:C561,""))</f>
        <v/>
      </c>
      <c r="B561" s="27"/>
      <c r="C561" s="53"/>
      <c r="D561" s="54"/>
    </row>
    <row r="562" spans="1:4" ht="25.05" customHeight="1">
      <c r="A562" s="46" t="str">
        <f>IF(C562="","",COUNT($C$4:C562,""))</f>
        <v/>
      </c>
      <c r="B562" s="25"/>
      <c r="C562" s="51"/>
      <c r="D562" s="52"/>
    </row>
    <row r="563" spans="1:4" ht="25.05" customHeight="1">
      <c r="A563" s="47" t="str">
        <f>IF(C563="","",COUNT($C$4:C563,""))</f>
        <v/>
      </c>
      <c r="B563" s="27"/>
      <c r="C563" s="53"/>
      <c r="D563" s="54"/>
    </row>
    <row r="564" spans="1:4" ht="25.05" customHeight="1">
      <c r="A564" s="46" t="str">
        <f>IF(C564="","",COUNT($C$4:C564,""))</f>
        <v/>
      </c>
      <c r="B564" s="25"/>
      <c r="C564" s="51"/>
      <c r="D564" s="52"/>
    </row>
    <row r="565" spans="1:4" ht="25.05" customHeight="1">
      <c r="A565" s="47" t="str">
        <f>IF(C565="","",COUNT($C$4:C565,""))</f>
        <v/>
      </c>
      <c r="B565" s="27"/>
      <c r="C565" s="53"/>
      <c r="D565" s="54"/>
    </row>
    <row r="566" spans="1:4" ht="25.05" customHeight="1">
      <c r="A566" s="46" t="str">
        <f>IF(C566="","",COUNT($C$4:C566,""))</f>
        <v/>
      </c>
      <c r="B566" s="25"/>
      <c r="C566" s="51"/>
      <c r="D566" s="52"/>
    </row>
    <row r="567" spans="1:4" ht="25.05" customHeight="1">
      <c r="A567" s="47" t="str">
        <f>IF(C567="","",COUNT($C$4:C567,""))</f>
        <v/>
      </c>
      <c r="B567" s="27"/>
      <c r="C567" s="53"/>
      <c r="D567" s="54"/>
    </row>
    <row r="568" spans="1:4" ht="25.05" customHeight="1">
      <c r="A568" s="46" t="str">
        <f>IF(C568="","",COUNT($C$4:C568,""))</f>
        <v/>
      </c>
      <c r="B568" s="25"/>
      <c r="C568" s="51"/>
      <c r="D568" s="52"/>
    </row>
    <row r="569" spans="1:4" ht="25.05" customHeight="1">
      <c r="A569" s="47" t="str">
        <f>IF(C569="","",COUNT($C$4:C569,""))</f>
        <v/>
      </c>
      <c r="B569" s="27"/>
      <c r="C569" s="53"/>
      <c r="D569" s="54"/>
    </row>
    <row r="570" spans="1:4" ht="25.05" customHeight="1">
      <c r="A570" s="46" t="str">
        <f>IF(C570="","",COUNT($C$4:C570,""))</f>
        <v/>
      </c>
      <c r="B570" s="25"/>
      <c r="C570" s="51"/>
      <c r="D570" s="52"/>
    </row>
    <row r="571" spans="1:4" ht="25.05" customHeight="1">
      <c r="A571" s="47" t="str">
        <f>IF(C571="","",COUNT($C$4:C571,""))</f>
        <v/>
      </c>
      <c r="B571" s="27"/>
      <c r="C571" s="53"/>
      <c r="D571" s="54"/>
    </row>
    <row r="572" spans="1:4" ht="25.05" customHeight="1">
      <c r="A572" s="46" t="str">
        <f>IF(C572="","",COUNT($C$4:C572,""))</f>
        <v/>
      </c>
      <c r="B572" s="25"/>
      <c r="C572" s="51"/>
      <c r="D572" s="52"/>
    </row>
    <row r="573" spans="1:4" ht="25.05" customHeight="1">
      <c r="A573" s="47" t="str">
        <f>IF(C573="","",COUNT($C$4:C573,""))</f>
        <v/>
      </c>
      <c r="B573" s="27"/>
      <c r="C573" s="53"/>
      <c r="D573" s="54"/>
    </row>
    <row r="574" spans="1:4" ht="25.05" customHeight="1">
      <c r="A574" s="46" t="str">
        <f>IF(C574="","",COUNT($C$4:C574,""))</f>
        <v/>
      </c>
      <c r="B574" s="25"/>
      <c r="C574" s="51"/>
      <c r="D574" s="52"/>
    </row>
    <row r="575" spans="1:4" ht="25.05" customHeight="1">
      <c r="A575" s="47" t="str">
        <f>IF(C575="","",COUNT($C$4:C575,""))</f>
        <v/>
      </c>
      <c r="B575" s="27"/>
      <c r="C575" s="53"/>
      <c r="D575" s="54"/>
    </row>
    <row r="576" spans="1:4" ht="25.05" customHeight="1">
      <c r="A576" s="46" t="str">
        <f>IF(C576="","",COUNT($C$4:C576,""))</f>
        <v/>
      </c>
      <c r="B576" s="25"/>
      <c r="C576" s="51"/>
      <c r="D576" s="52"/>
    </row>
    <row r="577" spans="1:4" ht="25.05" customHeight="1">
      <c r="A577" s="47" t="str">
        <f>IF(C577="","",COUNT($C$4:C577,""))</f>
        <v/>
      </c>
      <c r="B577" s="27"/>
      <c r="C577" s="53"/>
      <c r="D577" s="54"/>
    </row>
    <row r="578" spans="1:4" ht="25.05" customHeight="1">
      <c r="A578" s="46" t="str">
        <f>IF(C578="","",COUNT($C$4:C578,""))</f>
        <v/>
      </c>
      <c r="B578" s="25"/>
      <c r="C578" s="51"/>
      <c r="D578" s="52"/>
    </row>
    <row r="579" spans="1:4" ht="25.05" customHeight="1">
      <c r="A579" s="47" t="str">
        <f>IF(C579="","",COUNT($C$4:C579,""))</f>
        <v/>
      </c>
      <c r="B579" s="27"/>
      <c r="C579" s="53"/>
      <c r="D579" s="54"/>
    </row>
    <row r="580" spans="1:4" ht="25.05" customHeight="1">
      <c r="A580" s="46" t="str">
        <f>IF(C580="","",COUNT($C$4:C580,""))</f>
        <v/>
      </c>
      <c r="B580" s="25"/>
      <c r="C580" s="51"/>
      <c r="D580" s="52"/>
    </row>
    <row r="581" spans="1:4" ht="25.05" customHeight="1">
      <c r="A581" s="47" t="str">
        <f>IF(C581="","",COUNT($C$4:C581,""))</f>
        <v/>
      </c>
      <c r="B581" s="27"/>
      <c r="C581" s="53"/>
      <c r="D581" s="54"/>
    </row>
    <row r="582" spans="1:4" ht="25.05" customHeight="1">
      <c r="A582" s="46" t="str">
        <f>IF(C582="","",COUNT($C$4:C582,""))</f>
        <v/>
      </c>
      <c r="B582" s="25"/>
      <c r="C582" s="51"/>
      <c r="D582" s="52"/>
    </row>
    <row r="583" spans="1:4" ht="25.05" customHeight="1">
      <c r="A583" s="47" t="str">
        <f>IF(C583="","",COUNT($C$4:C583,""))</f>
        <v/>
      </c>
      <c r="B583" s="27"/>
      <c r="C583" s="53"/>
      <c r="D583" s="54"/>
    </row>
    <row r="584" spans="1:4" ht="25.05" customHeight="1">
      <c r="A584" s="46" t="str">
        <f>IF(C584="","",COUNT($C$4:C584,""))</f>
        <v/>
      </c>
      <c r="B584" s="25"/>
      <c r="C584" s="51"/>
      <c r="D584" s="52"/>
    </row>
    <row r="585" spans="1:4" ht="25.05" customHeight="1">
      <c r="A585" s="47" t="str">
        <f>IF(C585="","",COUNT($C$4:C585,""))</f>
        <v/>
      </c>
      <c r="B585" s="27"/>
      <c r="C585" s="53"/>
      <c r="D585" s="54"/>
    </row>
    <row r="586" spans="1:4" ht="25.05" customHeight="1">
      <c r="A586" s="46" t="str">
        <f>IF(C586="","",COUNT($C$4:C586,""))</f>
        <v/>
      </c>
      <c r="B586" s="25"/>
      <c r="C586" s="51"/>
      <c r="D586" s="52"/>
    </row>
    <row r="587" spans="1:4" ht="25.05" customHeight="1">
      <c r="A587" s="47" t="str">
        <f>IF(C587="","",COUNT($C$4:C587,""))</f>
        <v/>
      </c>
      <c r="B587" s="27"/>
      <c r="C587" s="53"/>
      <c r="D587" s="54"/>
    </row>
    <row r="588" spans="1:4" ht="25.05" customHeight="1">
      <c r="A588" s="46" t="str">
        <f>IF(C588="","",COUNT($C$4:C588,""))</f>
        <v/>
      </c>
      <c r="B588" s="25"/>
      <c r="C588" s="51"/>
      <c r="D588" s="52"/>
    </row>
    <row r="589" spans="1:4" ht="25.05" customHeight="1">
      <c r="A589" s="47" t="str">
        <f>IF(C589="","",COUNT($C$4:C589,""))</f>
        <v/>
      </c>
      <c r="B589" s="27"/>
      <c r="C589" s="53"/>
      <c r="D589" s="54"/>
    </row>
    <row r="590" spans="1:4" ht="25.05" customHeight="1">
      <c r="A590" s="46" t="str">
        <f>IF(C590="","",COUNT($C$4:C590,""))</f>
        <v/>
      </c>
      <c r="B590" s="25"/>
      <c r="C590" s="51"/>
      <c r="D590" s="52"/>
    </row>
    <row r="591" spans="1:4" ht="25.05" customHeight="1">
      <c r="A591" s="47" t="str">
        <f>IF(C591="","",COUNT($C$4:C591,""))</f>
        <v/>
      </c>
      <c r="B591" s="27"/>
      <c r="C591" s="53"/>
      <c r="D591" s="54"/>
    </row>
    <row r="592" spans="1:4" ht="25.05" customHeight="1">
      <c r="A592" s="46" t="str">
        <f>IF(C592="","",COUNT($C$4:C592,""))</f>
        <v/>
      </c>
      <c r="B592" s="25"/>
      <c r="C592" s="51"/>
      <c r="D592" s="52"/>
    </row>
    <row r="593" spans="1:4" ht="25.05" customHeight="1">
      <c r="A593" s="47" t="str">
        <f>IF(C593="","",COUNT($C$4:C593,""))</f>
        <v/>
      </c>
      <c r="B593" s="27"/>
      <c r="C593" s="53"/>
      <c r="D593" s="54"/>
    </row>
    <row r="594" spans="1:4" ht="25.05" customHeight="1">
      <c r="A594" s="46" t="str">
        <f>IF(C594="","",COUNT($C$4:C594,""))</f>
        <v/>
      </c>
      <c r="B594" s="25"/>
      <c r="C594" s="51"/>
      <c r="D594" s="52"/>
    </row>
    <row r="595" spans="1:4" ht="25.05" customHeight="1">
      <c r="A595" s="47" t="str">
        <f>IF(C595="","",COUNT($C$4:C595,""))</f>
        <v/>
      </c>
      <c r="B595" s="27"/>
      <c r="C595" s="53"/>
      <c r="D595" s="54"/>
    </row>
    <row r="596" spans="1:4" ht="25.05" customHeight="1">
      <c r="A596" s="46" t="str">
        <f>IF(C596="","",COUNT($C$4:C596,""))</f>
        <v/>
      </c>
      <c r="B596" s="25"/>
      <c r="C596" s="51"/>
      <c r="D596" s="52"/>
    </row>
    <row r="597" spans="1:4" ht="25.05" customHeight="1">
      <c r="A597" s="47" t="str">
        <f>IF(C597="","",COUNT($C$4:C597,""))</f>
        <v/>
      </c>
      <c r="B597" s="27"/>
      <c r="C597" s="53"/>
      <c r="D597" s="54"/>
    </row>
    <row r="598" spans="1:4" ht="25.05" customHeight="1">
      <c r="A598" s="46" t="str">
        <f>IF(C598="","",COUNT($C$4:C598,""))</f>
        <v/>
      </c>
      <c r="B598" s="25"/>
      <c r="C598" s="51"/>
      <c r="D598" s="52"/>
    </row>
    <row r="599" spans="1:4" ht="25.05" customHeight="1">
      <c r="A599" s="47" t="str">
        <f>IF(C599="","",COUNT($C$4:C599,""))</f>
        <v/>
      </c>
      <c r="B599" s="27"/>
      <c r="C599" s="53"/>
      <c r="D599" s="54"/>
    </row>
    <row r="600" spans="1:4" ht="25.05" customHeight="1">
      <c r="A600" s="46" t="str">
        <f>IF(C600="","",COUNT($C$4:C600,""))</f>
        <v/>
      </c>
      <c r="B600" s="25"/>
      <c r="C600" s="51"/>
      <c r="D600" s="52"/>
    </row>
    <row r="601" spans="1:4" ht="25.05" customHeight="1">
      <c r="A601" s="47" t="str">
        <f>IF(C601="","",COUNT($C$4:C601,""))</f>
        <v/>
      </c>
      <c r="B601" s="27"/>
      <c r="C601" s="53"/>
      <c r="D601" s="54"/>
    </row>
    <row r="602" spans="1:4" ht="25.05" customHeight="1">
      <c r="A602" s="46" t="str">
        <f>IF(C602="","",COUNT($C$4:C602,""))</f>
        <v/>
      </c>
      <c r="B602" s="25"/>
      <c r="C602" s="51"/>
      <c r="D602" s="52"/>
    </row>
    <row r="603" spans="1:4" ht="25.05" customHeight="1">
      <c r="A603" s="47" t="str">
        <f>IF(C603="","",COUNT($C$4:C603,""))</f>
        <v/>
      </c>
      <c r="B603" s="27"/>
      <c r="C603" s="53"/>
      <c r="D603" s="54"/>
    </row>
    <row r="604" spans="1:4" ht="25.05" customHeight="1">
      <c r="A604" s="46" t="str">
        <f>IF(C604="","",COUNT($C$4:C604,""))</f>
        <v/>
      </c>
      <c r="B604" s="25"/>
      <c r="C604" s="51"/>
      <c r="D604" s="52"/>
    </row>
    <row r="605" spans="1:4" ht="25.05" customHeight="1">
      <c r="A605" s="47" t="str">
        <f>IF(C605="","",COUNT($C$4:C605,""))</f>
        <v/>
      </c>
      <c r="B605" s="27"/>
      <c r="C605" s="53"/>
      <c r="D605" s="54"/>
    </row>
    <row r="606" spans="1:4" ht="25.05" customHeight="1">
      <c r="A606" s="46" t="str">
        <f>IF(C606="","",COUNT($C$4:C606,""))</f>
        <v/>
      </c>
      <c r="B606" s="25"/>
      <c r="C606" s="51"/>
      <c r="D606" s="52"/>
    </row>
    <row r="607" spans="1:4" ht="25.05" customHeight="1">
      <c r="A607" s="47" t="str">
        <f>IF(C607="","",COUNT($C$4:C607,""))</f>
        <v/>
      </c>
      <c r="B607" s="27"/>
      <c r="C607" s="53"/>
      <c r="D607" s="54"/>
    </row>
    <row r="608" spans="1:4" ht="25.05" customHeight="1">
      <c r="A608" s="46" t="str">
        <f>IF(C608="","",COUNT($C$4:C608,""))</f>
        <v/>
      </c>
      <c r="B608" s="25"/>
      <c r="C608" s="51"/>
      <c r="D608" s="52"/>
    </row>
    <row r="609" spans="1:4" ht="25.05" customHeight="1">
      <c r="A609" s="47" t="str">
        <f>IF(C609="","",COUNT($C$4:C609,""))</f>
        <v/>
      </c>
      <c r="B609" s="27"/>
      <c r="C609" s="53"/>
      <c r="D609" s="54"/>
    </row>
    <row r="610" spans="1:4" ht="25.05" customHeight="1">
      <c r="A610" s="46" t="str">
        <f>IF(C610="","",COUNT($C$4:C610,""))</f>
        <v/>
      </c>
      <c r="B610" s="25"/>
      <c r="C610" s="51"/>
      <c r="D610" s="52"/>
    </row>
    <row r="611" spans="1:4" ht="25.05" customHeight="1">
      <c r="A611" s="47" t="str">
        <f>IF(C611="","",COUNT($C$4:C611,""))</f>
        <v/>
      </c>
      <c r="B611" s="27"/>
      <c r="C611" s="53"/>
      <c r="D611" s="54"/>
    </row>
    <row r="612" spans="1:4" ht="25.05" customHeight="1">
      <c r="A612" s="46" t="str">
        <f>IF(C612="","",COUNT($C$4:C612,""))</f>
        <v/>
      </c>
      <c r="B612" s="25"/>
      <c r="C612" s="51"/>
      <c r="D612" s="52"/>
    </row>
    <row r="613" spans="1:4" ht="25.05" customHeight="1">
      <c r="A613" s="47" t="str">
        <f>IF(C613="","",COUNT($C$4:C613,""))</f>
        <v/>
      </c>
      <c r="B613" s="27"/>
      <c r="C613" s="53"/>
      <c r="D613" s="54"/>
    </row>
    <row r="614" spans="1:4" ht="25.05" customHeight="1">
      <c r="A614" s="46" t="str">
        <f>IF(C614="","",COUNT($C$4:C614,""))</f>
        <v/>
      </c>
      <c r="B614" s="25"/>
      <c r="C614" s="51"/>
      <c r="D614" s="52"/>
    </row>
    <row r="615" spans="1:4" ht="25.05" customHeight="1">
      <c r="A615" s="47" t="str">
        <f>IF(C615="","",COUNT($C$4:C615,""))</f>
        <v/>
      </c>
      <c r="B615" s="27"/>
      <c r="C615" s="53"/>
      <c r="D615" s="54"/>
    </row>
    <row r="616" spans="1:4" ht="25.05" customHeight="1">
      <c r="A616" s="46" t="str">
        <f>IF(C616="","",COUNT($C$4:C616,""))</f>
        <v/>
      </c>
      <c r="B616" s="25"/>
      <c r="C616" s="51"/>
      <c r="D616" s="52"/>
    </row>
    <row r="617" spans="1:4" ht="25.05" customHeight="1">
      <c r="A617" s="47" t="str">
        <f>IF(C617="","",COUNT($C$4:C617,""))</f>
        <v/>
      </c>
      <c r="B617" s="27"/>
      <c r="C617" s="53"/>
      <c r="D617" s="54"/>
    </row>
    <row r="618" spans="1:4" ht="25.05" customHeight="1">
      <c r="A618" s="46" t="str">
        <f>IF(C618="","",COUNT($C$4:C618,""))</f>
        <v/>
      </c>
      <c r="B618" s="25"/>
      <c r="C618" s="51"/>
      <c r="D618" s="52"/>
    </row>
    <row r="619" spans="1:4" ht="25.05" customHeight="1">
      <c r="A619" s="47" t="str">
        <f>IF(C619="","",COUNT($C$4:C619,""))</f>
        <v/>
      </c>
      <c r="B619" s="27"/>
      <c r="C619" s="53"/>
      <c r="D619" s="54"/>
    </row>
    <row r="620" spans="1:4" ht="25.05" customHeight="1">
      <c r="A620" s="46" t="str">
        <f>IF(C620="","",COUNT($C$4:C620,""))</f>
        <v/>
      </c>
      <c r="B620" s="25"/>
      <c r="C620" s="51"/>
      <c r="D620" s="52"/>
    </row>
    <row r="621" spans="1:4" ht="25.05" customHeight="1">
      <c r="A621" s="47" t="str">
        <f>IF(C621="","",COUNT($C$4:C621,""))</f>
        <v/>
      </c>
      <c r="B621" s="27"/>
      <c r="C621" s="53"/>
      <c r="D621" s="54"/>
    </row>
    <row r="622" spans="1:4" ht="25.05" customHeight="1">
      <c r="A622" s="46" t="str">
        <f>IF(C622="","",COUNT($C$4:C622,""))</f>
        <v/>
      </c>
      <c r="B622" s="25"/>
      <c r="C622" s="51"/>
      <c r="D622" s="52"/>
    </row>
    <row r="623" spans="1:4" ht="25.05" customHeight="1">
      <c r="A623" s="47" t="str">
        <f>IF(C623="","",COUNT($C$4:C623,""))</f>
        <v/>
      </c>
      <c r="B623" s="27"/>
      <c r="C623" s="53"/>
      <c r="D623" s="54"/>
    </row>
    <row r="624" spans="1:4" ht="25.05" customHeight="1">
      <c r="A624" s="46" t="str">
        <f>IF(C624="","",COUNT($C$4:C624,""))</f>
        <v/>
      </c>
      <c r="B624" s="25"/>
      <c r="C624" s="51"/>
      <c r="D624" s="52"/>
    </row>
    <row r="625" spans="1:4" ht="25.05" customHeight="1">
      <c r="A625" s="47" t="str">
        <f>IF(C625="","",COUNT($C$4:C625,""))</f>
        <v/>
      </c>
      <c r="B625" s="27"/>
      <c r="C625" s="53"/>
      <c r="D625" s="54"/>
    </row>
    <row r="626" spans="1:4" ht="25.05" customHeight="1">
      <c r="A626" s="46" t="str">
        <f>IF(C626="","",COUNT($C$4:C626,""))</f>
        <v/>
      </c>
      <c r="B626" s="25"/>
      <c r="C626" s="51"/>
      <c r="D626" s="52"/>
    </row>
    <row r="627" spans="1:4" ht="25.05" customHeight="1">
      <c r="A627" s="47" t="str">
        <f>IF(C627="","",COUNT($C$4:C627,""))</f>
        <v/>
      </c>
      <c r="B627" s="27"/>
      <c r="C627" s="53"/>
      <c r="D627" s="54"/>
    </row>
    <row r="628" spans="1:4" ht="25.05" customHeight="1">
      <c r="A628" s="46" t="str">
        <f>IF(C628="","",COUNT($C$4:C628,""))</f>
        <v/>
      </c>
      <c r="B628" s="25"/>
      <c r="C628" s="51"/>
      <c r="D628" s="52"/>
    </row>
    <row r="629" spans="1:4" ht="25.05" customHeight="1">
      <c r="A629" s="47" t="str">
        <f>IF(C629="","",COUNT($C$4:C629,""))</f>
        <v/>
      </c>
      <c r="B629" s="27"/>
      <c r="C629" s="53"/>
      <c r="D629" s="54"/>
    </row>
    <row r="630" spans="1:4" ht="25.05" customHeight="1">
      <c r="A630" s="46" t="str">
        <f>IF(C630="","",COUNT($C$4:C630,""))</f>
        <v/>
      </c>
      <c r="B630" s="25"/>
      <c r="C630" s="51"/>
      <c r="D630" s="52"/>
    </row>
    <row r="631" spans="1:4" ht="25.05" customHeight="1">
      <c r="A631" s="47" t="str">
        <f>IF(C631="","",COUNT($C$4:C631,""))</f>
        <v/>
      </c>
      <c r="B631" s="27"/>
      <c r="C631" s="53"/>
      <c r="D631" s="54"/>
    </row>
    <row r="632" spans="1:4" ht="25.05" customHeight="1">
      <c r="A632" s="46" t="str">
        <f>IF(C632="","",COUNT($C$4:C632,""))</f>
        <v/>
      </c>
      <c r="B632" s="25"/>
      <c r="C632" s="51"/>
      <c r="D632" s="52"/>
    </row>
    <row r="633" spans="1:4" ht="25.05" customHeight="1">
      <c r="A633" s="47" t="str">
        <f>IF(C633="","",COUNT($C$4:C633,""))</f>
        <v/>
      </c>
      <c r="B633" s="27"/>
      <c r="C633" s="53"/>
      <c r="D633" s="54"/>
    </row>
    <row r="634" spans="1:4" ht="25.05" customHeight="1">
      <c r="A634" s="46" t="str">
        <f>IF(C634="","",COUNT($C$4:C634,""))</f>
        <v/>
      </c>
      <c r="B634" s="25"/>
      <c r="C634" s="51"/>
      <c r="D634" s="52"/>
    </row>
    <row r="635" spans="1:4" ht="25.05" customHeight="1">
      <c r="A635" s="47" t="str">
        <f>IF(C635="","",COUNT($C$4:C635,""))</f>
        <v/>
      </c>
      <c r="B635" s="27"/>
      <c r="C635" s="53"/>
      <c r="D635" s="54"/>
    </row>
    <row r="636" spans="1:4" ht="25.05" customHeight="1">
      <c r="A636" s="46" t="str">
        <f>IF(C636="","",COUNT($C$4:C636,""))</f>
        <v/>
      </c>
      <c r="B636" s="25"/>
      <c r="C636" s="51"/>
      <c r="D636" s="52"/>
    </row>
    <row r="637" spans="1:4" ht="25.05" customHeight="1">
      <c r="A637" s="47" t="str">
        <f>IF(C637="","",COUNT($C$4:C637,""))</f>
        <v/>
      </c>
      <c r="B637" s="27"/>
      <c r="C637" s="53"/>
      <c r="D637" s="54"/>
    </row>
    <row r="638" spans="1:4" ht="25.05" customHeight="1">
      <c r="A638" s="46" t="str">
        <f>IF(C638="","",COUNT($C$4:C638,""))</f>
        <v/>
      </c>
      <c r="B638" s="25"/>
      <c r="C638" s="51"/>
      <c r="D638" s="52"/>
    </row>
    <row r="639" spans="1:4" ht="25.05" customHeight="1">
      <c r="A639" s="47" t="str">
        <f>IF(C639="","",COUNT($C$4:C639,""))</f>
        <v/>
      </c>
      <c r="B639" s="27"/>
      <c r="C639" s="53"/>
      <c r="D639" s="54"/>
    </row>
    <row r="640" spans="1:4" ht="25.05" customHeight="1">
      <c r="A640" s="46" t="str">
        <f>IF(C640="","",COUNT($C$4:C640,""))</f>
        <v/>
      </c>
      <c r="B640" s="25"/>
      <c r="C640" s="51"/>
      <c r="D640" s="52"/>
    </row>
    <row r="641" spans="1:4" ht="25.05" customHeight="1">
      <c r="A641" s="47" t="str">
        <f>IF(C641="","",COUNT($C$4:C641,""))</f>
        <v/>
      </c>
      <c r="B641" s="27"/>
      <c r="C641" s="53"/>
      <c r="D641" s="54"/>
    </row>
    <row r="642" spans="1:4" ht="25.05" customHeight="1">
      <c r="A642" s="46" t="str">
        <f>IF(C642="","",COUNT($C$4:C642,""))</f>
        <v/>
      </c>
      <c r="B642" s="25"/>
      <c r="C642" s="51"/>
      <c r="D642" s="52"/>
    </row>
    <row r="643" spans="1:4" ht="25.05" customHeight="1">
      <c r="A643" s="47" t="str">
        <f>IF(C643="","",COUNT($C$4:C643,""))</f>
        <v/>
      </c>
      <c r="B643" s="27"/>
      <c r="C643" s="53"/>
      <c r="D643" s="54"/>
    </row>
    <row r="644" spans="1:4" ht="25.05" customHeight="1">
      <c r="A644" s="46" t="str">
        <f>IF(C644="","",COUNT($C$4:C644,""))</f>
        <v/>
      </c>
      <c r="B644" s="25"/>
      <c r="C644" s="51"/>
      <c r="D644" s="52"/>
    </row>
    <row r="645" spans="1:4" ht="25.05" customHeight="1">
      <c r="A645" s="47" t="str">
        <f>IF(C645="","",COUNT($C$4:C645,""))</f>
        <v/>
      </c>
      <c r="B645" s="27"/>
      <c r="C645" s="53"/>
      <c r="D645" s="54"/>
    </row>
    <row r="646" spans="1:4" ht="25.05" customHeight="1">
      <c r="A646" s="46" t="str">
        <f>IF(C646="","",COUNT($C$4:C646,""))</f>
        <v/>
      </c>
      <c r="B646" s="25"/>
      <c r="C646" s="51"/>
      <c r="D646" s="52"/>
    </row>
    <row r="647" spans="1:4" ht="25.05" customHeight="1">
      <c r="A647" s="47" t="str">
        <f>IF(C647="","",COUNT($C$4:C647,""))</f>
        <v/>
      </c>
      <c r="B647" s="27"/>
      <c r="C647" s="53"/>
      <c r="D647" s="54"/>
    </row>
    <row r="648" spans="1:4" ht="25.05" customHeight="1">
      <c r="A648" s="46" t="str">
        <f>IF(C648="","",COUNT($C$4:C648,""))</f>
        <v/>
      </c>
      <c r="B648" s="25"/>
      <c r="C648" s="51"/>
      <c r="D648" s="52"/>
    </row>
    <row r="649" spans="1:4" ht="25.05" customHeight="1">
      <c r="A649" s="47" t="str">
        <f>IF(C649="","",COUNT($C$4:C649,""))</f>
        <v/>
      </c>
      <c r="B649" s="27"/>
      <c r="C649" s="53"/>
      <c r="D649" s="54"/>
    </row>
    <row r="650" spans="1:4" ht="25.05" customHeight="1">
      <c r="A650" s="46" t="str">
        <f>IF(C650="","",COUNT($C$4:C650,""))</f>
        <v/>
      </c>
      <c r="B650" s="25"/>
      <c r="C650" s="51"/>
      <c r="D650" s="52"/>
    </row>
    <row r="651" spans="1:4" ht="25.05" customHeight="1">
      <c r="A651" s="47" t="str">
        <f>IF(C651="","",COUNT($C$4:C651,""))</f>
        <v/>
      </c>
      <c r="B651" s="27"/>
      <c r="C651" s="53"/>
      <c r="D651" s="54"/>
    </row>
    <row r="652" spans="1:4" ht="25.05" customHeight="1">
      <c r="A652" s="46" t="str">
        <f>IF(C652="","",COUNT($C$4:C652,""))</f>
        <v/>
      </c>
      <c r="B652" s="25"/>
      <c r="C652" s="51"/>
      <c r="D652" s="52"/>
    </row>
    <row r="653" spans="1:4" ht="25.05" customHeight="1">
      <c r="A653" s="47" t="str">
        <f>IF(C653="","",COUNT($C$4:C653,""))</f>
        <v/>
      </c>
      <c r="B653" s="27"/>
      <c r="C653" s="53"/>
      <c r="D653" s="54"/>
    </row>
    <row r="654" spans="1:4" ht="25.05" customHeight="1">
      <c r="A654" s="46" t="str">
        <f>IF(C654="","",COUNT($C$4:C654,""))</f>
        <v/>
      </c>
      <c r="B654" s="25"/>
      <c r="C654" s="51"/>
      <c r="D654" s="52"/>
    </row>
    <row r="655" spans="1:4" ht="25.05" customHeight="1">
      <c r="A655" s="47" t="str">
        <f>IF(C655="","",COUNT($C$4:C655,""))</f>
        <v/>
      </c>
      <c r="B655" s="27"/>
      <c r="C655" s="53"/>
      <c r="D655" s="54"/>
    </row>
    <row r="656" spans="1:4" ht="25.05" customHeight="1">
      <c r="A656" s="46" t="str">
        <f>IF(C656="","",COUNT($C$4:C656,""))</f>
        <v/>
      </c>
      <c r="B656" s="25"/>
      <c r="C656" s="51"/>
      <c r="D656" s="52"/>
    </row>
    <row r="657" spans="1:4" ht="25.05" customHeight="1">
      <c r="A657" s="47" t="str">
        <f>IF(C657="","",COUNT($C$4:C657,""))</f>
        <v/>
      </c>
      <c r="B657" s="27"/>
      <c r="C657" s="53"/>
      <c r="D657" s="54"/>
    </row>
    <row r="658" spans="1:4" ht="25.05" customHeight="1">
      <c r="A658" s="46" t="str">
        <f>IF(C658="","",COUNT($C$4:C658,""))</f>
        <v/>
      </c>
      <c r="B658" s="25"/>
      <c r="C658" s="51"/>
      <c r="D658" s="52"/>
    </row>
    <row r="659" spans="1:4" ht="25.05" customHeight="1">
      <c r="A659" s="47" t="str">
        <f>IF(C659="","",COUNT($C$4:C659,""))</f>
        <v/>
      </c>
      <c r="B659" s="27"/>
      <c r="C659" s="53"/>
      <c r="D659" s="54"/>
    </row>
    <row r="660" spans="1:4" ht="25.05" customHeight="1">
      <c r="A660" s="46" t="str">
        <f>IF(C660="","",COUNT($C$4:C660,""))</f>
        <v/>
      </c>
      <c r="B660" s="25"/>
      <c r="C660" s="51"/>
      <c r="D660" s="52"/>
    </row>
    <row r="661" spans="1:4" ht="25.05" customHeight="1">
      <c r="A661" s="47" t="str">
        <f>IF(C661="","",COUNT($C$4:C661,""))</f>
        <v/>
      </c>
      <c r="B661" s="27"/>
      <c r="C661" s="53"/>
      <c r="D661" s="54"/>
    </row>
    <row r="662" spans="1:4" ht="25.05" customHeight="1">
      <c r="A662" s="46" t="str">
        <f>IF(C662="","",COUNT($C$4:C662,""))</f>
        <v/>
      </c>
      <c r="B662" s="25"/>
      <c r="C662" s="51"/>
      <c r="D662" s="52"/>
    </row>
    <row r="663" spans="1:4" ht="25.05" customHeight="1">
      <c r="A663" s="47" t="str">
        <f>IF(C663="","",COUNT($C$4:C663,""))</f>
        <v/>
      </c>
      <c r="B663" s="27"/>
      <c r="C663" s="53"/>
      <c r="D663" s="54"/>
    </row>
    <row r="664" spans="1:4" ht="25.05" customHeight="1">
      <c r="A664" s="46" t="str">
        <f>IF(C664="","",COUNT($C$4:C664,""))</f>
        <v/>
      </c>
      <c r="B664" s="25"/>
      <c r="C664" s="51"/>
      <c r="D664" s="52"/>
    </row>
    <row r="665" spans="1:4" ht="25.05" customHeight="1">
      <c r="A665" s="47" t="str">
        <f>IF(C665="","",COUNT($C$4:C665,""))</f>
        <v/>
      </c>
      <c r="B665" s="27"/>
      <c r="C665" s="53"/>
      <c r="D665" s="54"/>
    </row>
    <row r="666" spans="1:4" ht="25.05" customHeight="1">
      <c r="A666" s="46" t="str">
        <f>IF(C666="","",COUNT($C$4:C666,""))</f>
        <v/>
      </c>
      <c r="B666" s="25"/>
      <c r="C666" s="51"/>
      <c r="D666" s="52"/>
    </row>
    <row r="667" spans="1:4" ht="25.05" customHeight="1">
      <c r="A667" s="47" t="str">
        <f>IF(C667="","",COUNT($C$4:C667,""))</f>
        <v/>
      </c>
      <c r="B667" s="27"/>
      <c r="C667" s="53"/>
      <c r="D667" s="54"/>
    </row>
    <row r="668" spans="1:4" ht="25.05" customHeight="1">
      <c r="A668" s="46" t="str">
        <f>IF(C668="","",COUNT($C$4:C668,""))</f>
        <v/>
      </c>
      <c r="B668" s="25"/>
      <c r="C668" s="51"/>
      <c r="D668" s="52"/>
    </row>
    <row r="669" spans="1:4" ht="25.05" customHeight="1">
      <c r="A669" s="47" t="str">
        <f>IF(C669="","",COUNT($C$4:C669,""))</f>
        <v/>
      </c>
      <c r="B669" s="27"/>
      <c r="C669" s="53"/>
      <c r="D669" s="54"/>
    </row>
    <row r="670" spans="1:4" ht="25.05" customHeight="1">
      <c r="A670" s="46" t="str">
        <f>IF(C670="","",COUNT($C$4:C670,""))</f>
        <v/>
      </c>
      <c r="B670" s="25"/>
      <c r="C670" s="51"/>
      <c r="D670" s="52"/>
    </row>
    <row r="671" spans="1:4" ht="25.05" customHeight="1">
      <c r="A671" s="47" t="str">
        <f>IF(C671="","",COUNT($C$4:C671,""))</f>
        <v/>
      </c>
      <c r="B671" s="27"/>
      <c r="C671" s="53"/>
      <c r="D671" s="54"/>
    </row>
    <row r="672" spans="1:4" ht="25.05" customHeight="1">
      <c r="A672" s="46" t="str">
        <f>IF(C672="","",COUNT($C$4:C672,""))</f>
        <v/>
      </c>
      <c r="B672" s="25"/>
      <c r="C672" s="51"/>
      <c r="D672" s="52"/>
    </row>
    <row r="673" spans="1:4" ht="25.05" customHeight="1">
      <c r="A673" s="47" t="str">
        <f>IF(C673="","",COUNT($C$4:C673,""))</f>
        <v/>
      </c>
      <c r="B673" s="27"/>
      <c r="C673" s="53"/>
      <c r="D673" s="54"/>
    </row>
    <row r="674" spans="1:4" ht="25.05" customHeight="1">
      <c r="A674" s="46" t="str">
        <f>IF(C674="","",COUNT($C$4:C674,""))</f>
        <v/>
      </c>
      <c r="B674" s="25"/>
      <c r="C674" s="51"/>
      <c r="D674" s="52"/>
    </row>
    <row r="675" spans="1:4" ht="25.05" customHeight="1">
      <c r="A675" s="47" t="str">
        <f>IF(C675="","",COUNT($C$4:C675,""))</f>
        <v/>
      </c>
      <c r="B675" s="27"/>
      <c r="C675" s="53"/>
      <c r="D675" s="54"/>
    </row>
    <row r="676" spans="1:4" ht="25.05" customHeight="1">
      <c r="A676" s="46" t="str">
        <f>IF(C676="","",COUNT($C$4:C676,""))</f>
        <v/>
      </c>
      <c r="B676" s="25"/>
      <c r="C676" s="51"/>
      <c r="D676" s="52"/>
    </row>
    <row r="677" spans="1:4" ht="25.05" customHeight="1">
      <c r="A677" s="47" t="str">
        <f>IF(C677="","",COUNT($C$4:C677,""))</f>
        <v/>
      </c>
      <c r="B677" s="27"/>
      <c r="C677" s="53"/>
      <c r="D677" s="54"/>
    </row>
    <row r="678" spans="1:4" ht="25.05" customHeight="1">
      <c r="A678" s="46" t="str">
        <f>IF(C678="","",COUNT($C$4:C678,""))</f>
        <v/>
      </c>
      <c r="B678" s="25"/>
      <c r="C678" s="51"/>
      <c r="D678" s="52"/>
    </row>
    <row r="679" spans="1:4" ht="25.05" customHeight="1">
      <c r="A679" s="47" t="str">
        <f>IF(C679="","",COUNT($C$4:C679,""))</f>
        <v/>
      </c>
      <c r="B679" s="27"/>
      <c r="C679" s="53"/>
      <c r="D679" s="54"/>
    </row>
    <row r="680" spans="1:4" ht="25.05" customHeight="1">
      <c r="A680" s="46" t="str">
        <f>IF(C680="","",COUNT($C$4:C680,""))</f>
        <v/>
      </c>
      <c r="B680" s="25"/>
      <c r="C680" s="51"/>
      <c r="D680" s="52"/>
    </row>
    <row r="681" spans="1:4" ht="25.05" customHeight="1">
      <c r="A681" s="47" t="str">
        <f>IF(C681="","",COUNT($C$4:C681,""))</f>
        <v/>
      </c>
      <c r="B681" s="27"/>
      <c r="C681" s="53"/>
      <c r="D681" s="54"/>
    </row>
    <row r="682" spans="1:4" ht="25.05" customHeight="1">
      <c r="A682" s="46" t="str">
        <f>IF(C682="","",COUNT($C$4:C682,""))</f>
        <v/>
      </c>
      <c r="B682" s="25"/>
      <c r="C682" s="51"/>
      <c r="D682" s="52"/>
    </row>
    <row r="683" spans="1:4" ht="25.05" customHeight="1">
      <c r="A683" s="47" t="str">
        <f>IF(C683="","",COUNT($C$4:C683,""))</f>
        <v/>
      </c>
      <c r="B683" s="27"/>
      <c r="C683" s="53"/>
      <c r="D683" s="54"/>
    </row>
    <row r="684" spans="1:4" ht="25.05" customHeight="1">
      <c r="A684" s="46" t="str">
        <f>IF(C684="","",COUNT($C$4:C684,""))</f>
        <v/>
      </c>
      <c r="B684" s="25"/>
      <c r="C684" s="51"/>
      <c r="D684" s="52"/>
    </row>
    <row r="685" spans="1:4" ht="25.05" customHeight="1">
      <c r="A685" s="47" t="str">
        <f>IF(C685="","",COUNT($C$4:C685,""))</f>
        <v/>
      </c>
      <c r="B685" s="27"/>
      <c r="C685" s="53"/>
      <c r="D685" s="54"/>
    </row>
    <row r="686" spans="1:4" ht="25.05" customHeight="1">
      <c r="A686" s="46" t="str">
        <f>IF(C686="","",COUNT($C$4:C686,""))</f>
        <v/>
      </c>
      <c r="B686" s="25"/>
      <c r="C686" s="51"/>
      <c r="D686" s="52"/>
    </row>
    <row r="687" spans="1:4" ht="25.05" customHeight="1">
      <c r="A687" s="47" t="str">
        <f>IF(C687="","",COUNT($C$4:C687,""))</f>
        <v/>
      </c>
      <c r="B687" s="27"/>
      <c r="C687" s="53"/>
      <c r="D687" s="54"/>
    </row>
    <row r="688" spans="1:4" ht="25.05" customHeight="1">
      <c r="A688" s="46" t="str">
        <f>IF(C688="","",COUNT($C$4:C688,""))</f>
        <v/>
      </c>
      <c r="B688" s="25"/>
      <c r="C688" s="51"/>
      <c r="D688" s="52"/>
    </row>
    <row r="689" spans="1:4" ht="25.05" customHeight="1">
      <c r="A689" s="47" t="str">
        <f>IF(C689="","",COUNT($C$4:C689,""))</f>
        <v/>
      </c>
      <c r="B689" s="27"/>
      <c r="C689" s="53"/>
      <c r="D689" s="54"/>
    </row>
    <row r="690" spans="1:4" ht="25.05" customHeight="1">
      <c r="A690" s="46" t="str">
        <f>IF(C690="","",COUNT($C$4:C690,""))</f>
        <v/>
      </c>
      <c r="B690" s="25"/>
      <c r="C690" s="51"/>
      <c r="D690" s="52"/>
    </row>
    <row r="691" spans="1:4" ht="25.05" customHeight="1">
      <c r="A691" s="47" t="str">
        <f>IF(C691="","",COUNT($C$4:C691,""))</f>
        <v/>
      </c>
      <c r="B691" s="27"/>
      <c r="C691" s="53"/>
      <c r="D691" s="54"/>
    </row>
    <row r="692" spans="1:4" ht="25.05" customHeight="1">
      <c r="A692" s="46" t="str">
        <f>IF(C692="","",COUNT($C$4:C692,""))</f>
        <v/>
      </c>
      <c r="B692" s="25"/>
      <c r="C692" s="51"/>
      <c r="D692" s="52"/>
    </row>
    <row r="693" spans="1:4" ht="25.05" customHeight="1">
      <c r="A693" s="47" t="str">
        <f>IF(C693="","",COUNT($C$4:C693,""))</f>
        <v/>
      </c>
      <c r="B693" s="27"/>
      <c r="C693" s="53"/>
      <c r="D693" s="54"/>
    </row>
    <row r="694" spans="1:4" ht="25.05" customHeight="1">
      <c r="A694" s="46" t="str">
        <f>IF(C694="","",COUNT($C$4:C694,""))</f>
        <v/>
      </c>
      <c r="B694" s="25"/>
      <c r="C694" s="51"/>
      <c r="D694" s="52"/>
    </row>
    <row r="695" spans="1:4" ht="25.05" customHeight="1">
      <c r="A695" s="47" t="str">
        <f>IF(C695="","",COUNT($C$4:C695,""))</f>
        <v/>
      </c>
      <c r="B695" s="27"/>
      <c r="C695" s="53"/>
      <c r="D695" s="54"/>
    </row>
    <row r="696" spans="1:4" ht="25.05" customHeight="1">
      <c r="A696" s="46" t="str">
        <f>IF(C696="","",COUNT($C$4:C696,""))</f>
        <v/>
      </c>
      <c r="B696" s="25"/>
      <c r="C696" s="51"/>
      <c r="D696" s="52"/>
    </row>
    <row r="697" spans="1:4" ht="25.05" customHeight="1">
      <c r="A697" s="47" t="str">
        <f>IF(C697="","",COUNT($C$4:C697,""))</f>
        <v/>
      </c>
      <c r="B697" s="27"/>
      <c r="C697" s="53"/>
      <c r="D697" s="54"/>
    </row>
    <row r="698" spans="1:4" ht="25.05" customHeight="1">
      <c r="A698" s="46" t="str">
        <f>IF(C698="","",COUNT($C$4:C698,""))</f>
        <v/>
      </c>
      <c r="B698" s="25"/>
      <c r="C698" s="51"/>
      <c r="D698" s="52"/>
    </row>
    <row r="699" spans="1:4" ht="25.05" customHeight="1">
      <c r="A699" s="47" t="str">
        <f>IF(C699="","",COUNT($C$4:C699,""))</f>
        <v/>
      </c>
      <c r="B699" s="27"/>
      <c r="C699" s="53"/>
      <c r="D699" s="54"/>
    </row>
    <row r="700" spans="1:4" ht="25.05" customHeight="1">
      <c r="A700" s="46" t="str">
        <f>IF(C700="","",COUNT($C$4:C700,""))</f>
        <v/>
      </c>
      <c r="B700" s="25"/>
      <c r="C700" s="51"/>
      <c r="D700" s="52"/>
    </row>
    <row r="701" spans="1:4" ht="25.05" customHeight="1">
      <c r="A701" s="47" t="str">
        <f>IF(C701="","",COUNT($C$4:C701,""))</f>
        <v/>
      </c>
      <c r="B701" s="27"/>
      <c r="C701" s="53"/>
      <c r="D701" s="54"/>
    </row>
    <row r="702" spans="1:4" ht="25.05" customHeight="1">
      <c r="A702" s="46" t="str">
        <f>IF(C702="","",COUNT($C$4:C702,""))</f>
        <v/>
      </c>
      <c r="B702" s="25"/>
      <c r="C702" s="51"/>
      <c r="D702" s="52"/>
    </row>
    <row r="703" spans="1:4" ht="25.05" customHeight="1">
      <c r="A703" s="47" t="str">
        <f>IF(C703="","",COUNT($C$4:C703,""))</f>
        <v/>
      </c>
      <c r="B703" s="27"/>
      <c r="C703" s="53"/>
      <c r="D703" s="54"/>
    </row>
    <row r="704" spans="1:4" ht="25.05" customHeight="1">
      <c r="A704" s="46" t="str">
        <f>IF(C704="","",COUNT($C$4:C704,""))</f>
        <v/>
      </c>
      <c r="B704" s="25"/>
      <c r="C704" s="51"/>
      <c r="D704" s="52"/>
    </row>
    <row r="705" spans="1:4" ht="25.05" customHeight="1">
      <c r="A705" s="47" t="str">
        <f>IF(C705="","",COUNT($C$4:C705,""))</f>
        <v/>
      </c>
      <c r="B705" s="27"/>
      <c r="C705" s="53"/>
      <c r="D705" s="54"/>
    </row>
    <row r="706" spans="1:4" ht="25.05" customHeight="1">
      <c r="A706" s="46" t="str">
        <f>IF(C706="","",COUNT($C$4:C706,""))</f>
        <v/>
      </c>
      <c r="B706" s="25"/>
      <c r="C706" s="51"/>
      <c r="D706" s="52"/>
    </row>
    <row r="707" spans="1:4" ht="25.05" customHeight="1">
      <c r="A707" s="47" t="str">
        <f>IF(C707="","",COUNT($C$4:C707,""))</f>
        <v/>
      </c>
      <c r="B707" s="27"/>
      <c r="C707" s="53"/>
      <c r="D707" s="54"/>
    </row>
    <row r="708" spans="1:4" ht="25.05" customHeight="1">
      <c r="A708" s="46" t="str">
        <f>IF(C708="","",COUNT($C$4:C708,""))</f>
        <v/>
      </c>
      <c r="B708" s="25"/>
      <c r="C708" s="51"/>
      <c r="D708" s="52"/>
    </row>
    <row r="709" spans="1:4" ht="25.05" customHeight="1">
      <c r="A709" s="47" t="str">
        <f>IF(C709="","",COUNT($C$4:C709,""))</f>
        <v/>
      </c>
      <c r="B709" s="27"/>
      <c r="C709" s="53"/>
      <c r="D709" s="54"/>
    </row>
    <row r="710" spans="1:4" ht="25.05" customHeight="1">
      <c r="A710" s="46" t="str">
        <f>IF(C710="","",COUNT($C$4:C710,""))</f>
        <v/>
      </c>
      <c r="B710" s="25"/>
      <c r="C710" s="51"/>
      <c r="D710" s="52"/>
    </row>
    <row r="711" spans="1:4" ht="25.05" customHeight="1">
      <c r="A711" s="47" t="str">
        <f>IF(C711="","",COUNT($C$4:C711,""))</f>
        <v/>
      </c>
      <c r="B711" s="27"/>
      <c r="C711" s="53"/>
      <c r="D711" s="54"/>
    </row>
    <row r="712" spans="1:4" ht="25.05" customHeight="1">
      <c r="A712" s="46" t="str">
        <f>IF(C712="","",COUNT($C$4:C712,""))</f>
        <v/>
      </c>
      <c r="B712" s="25"/>
      <c r="C712" s="51"/>
      <c r="D712" s="52"/>
    </row>
    <row r="713" spans="1:4" ht="25.05" customHeight="1">
      <c r="A713" s="47" t="str">
        <f>IF(C713="","",COUNT($C$4:C713,""))</f>
        <v/>
      </c>
      <c r="B713" s="27"/>
      <c r="C713" s="53"/>
      <c r="D713" s="54"/>
    </row>
    <row r="714" spans="1:4" ht="25.05" customHeight="1">
      <c r="A714" s="46" t="str">
        <f>IF(C714="","",COUNT($C$4:C714,""))</f>
        <v/>
      </c>
      <c r="B714" s="25"/>
      <c r="C714" s="51"/>
      <c r="D714" s="52"/>
    </row>
    <row r="715" spans="1:4" ht="25.05" customHeight="1">
      <c r="A715" s="47" t="str">
        <f>IF(C715="","",COUNT($C$4:C715,""))</f>
        <v/>
      </c>
      <c r="B715" s="27"/>
      <c r="C715" s="53"/>
      <c r="D715" s="54"/>
    </row>
    <row r="716" spans="1:4" ht="25.05" customHeight="1">
      <c r="A716" s="46" t="str">
        <f>IF(C716="","",COUNT($C$4:C716,""))</f>
        <v/>
      </c>
      <c r="B716" s="25"/>
      <c r="C716" s="51"/>
      <c r="D716" s="52"/>
    </row>
    <row r="717" spans="1:4" ht="25.05" customHeight="1">
      <c r="A717" s="47" t="str">
        <f>IF(C717="","",COUNT($C$4:C717,""))</f>
        <v/>
      </c>
      <c r="B717" s="27"/>
      <c r="C717" s="53"/>
      <c r="D717" s="54"/>
    </row>
    <row r="718" spans="1:4" ht="25.05" customHeight="1">
      <c r="A718" s="46" t="str">
        <f>IF(C718="","",COUNT($C$4:C718,""))</f>
        <v/>
      </c>
      <c r="B718" s="25"/>
      <c r="C718" s="51"/>
      <c r="D718" s="52"/>
    </row>
    <row r="719" spans="1:4" ht="25.05" customHeight="1">
      <c r="A719" s="47" t="str">
        <f>IF(C719="","",COUNT($C$4:C719,""))</f>
        <v/>
      </c>
      <c r="B719" s="27"/>
      <c r="C719" s="53"/>
      <c r="D719" s="54"/>
    </row>
    <row r="720" spans="1:4" ht="25.05" customHeight="1">
      <c r="A720" s="46" t="str">
        <f>IF(C720="","",COUNT($C$4:C720,""))</f>
        <v/>
      </c>
      <c r="B720" s="25"/>
      <c r="C720" s="51"/>
      <c r="D720" s="52"/>
    </row>
    <row r="721" spans="1:4" ht="25.05" customHeight="1">
      <c r="A721" s="47" t="str">
        <f>IF(C721="","",COUNT($C$4:C721,""))</f>
        <v/>
      </c>
      <c r="B721" s="27"/>
      <c r="C721" s="53"/>
      <c r="D721" s="54"/>
    </row>
    <row r="722" spans="1:4" ht="25.05" customHeight="1">
      <c r="A722" s="46" t="str">
        <f>IF(C722="","",COUNT($C$4:C722,""))</f>
        <v/>
      </c>
      <c r="B722" s="25"/>
      <c r="C722" s="51"/>
      <c r="D722" s="52"/>
    </row>
    <row r="723" spans="1:4" ht="25.05" customHeight="1">
      <c r="A723" s="47" t="str">
        <f>IF(C723="","",COUNT($C$4:C723,""))</f>
        <v/>
      </c>
      <c r="B723" s="27"/>
      <c r="C723" s="53"/>
      <c r="D723" s="54"/>
    </row>
    <row r="724" spans="1:4" ht="25.05" customHeight="1">
      <c r="A724" s="46" t="str">
        <f>IF(C724="","",COUNT($C$4:C724,""))</f>
        <v/>
      </c>
      <c r="B724" s="25"/>
      <c r="C724" s="51"/>
      <c r="D724" s="52"/>
    </row>
    <row r="725" spans="1:4" ht="25.05" customHeight="1">
      <c r="A725" s="47" t="str">
        <f>IF(C725="","",COUNT($C$4:C725,""))</f>
        <v/>
      </c>
      <c r="B725" s="27"/>
      <c r="C725" s="53"/>
      <c r="D725" s="54"/>
    </row>
    <row r="726" spans="1:4" ht="25.05" customHeight="1">
      <c r="A726" s="46" t="str">
        <f>IF(C726="","",COUNT($C$4:C726,""))</f>
        <v/>
      </c>
      <c r="B726" s="25"/>
      <c r="C726" s="51"/>
      <c r="D726" s="52"/>
    </row>
    <row r="727" spans="1:4" ht="25.05" customHeight="1">
      <c r="A727" s="47" t="str">
        <f>IF(C727="","",COUNT($C$4:C727,""))</f>
        <v/>
      </c>
      <c r="B727" s="27"/>
      <c r="C727" s="53"/>
      <c r="D727" s="54"/>
    </row>
    <row r="728" spans="1:4" ht="25.05" customHeight="1">
      <c r="A728" s="46" t="str">
        <f>IF(C728="","",COUNT($C$4:C728,""))</f>
        <v/>
      </c>
      <c r="B728" s="25"/>
      <c r="C728" s="51"/>
      <c r="D728" s="52"/>
    </row>
    <row r="729" spans="1:4" ht="25.05" customHeight="1">
      <c r="A729" s="47" t="str">
        <f>IF(C729="","",COUNT($C$4:C729,""))</f>
        <v/>
      </c>
      <c r="B729" s="27"/>
      <c r="C729" s="53"/>
      <c r="D729" s="54"/>
    </row>
    <row r="730" spans="1:4" ht="25.05" customHeight="1">
      <c r="A730" s="46" t="str">
        <f>IF(C730="","",COUNT($C$4:C730,""))</f>
        <v/>
      </c>
      <c r="B730" s="25"/>
      <c r="C730" s="51"/>
      <c r="D730" s="52"/>
    </row>
    <row r="731" spans="1:4" ht="25.05" customHeight="1">
      <c r="A731" s="47" t="str">
        <f>IF(C731="","",COUNT($C$4:C731,""))</f>
        <v/>
      </c>
      <c r="B731" s="27"/>
      <c r="C731" s="53"/>
      <c r="D731" s="54"/>
    </row>
    <row r="732" spans="1:4" ht="25.05" customHeight="1">
      <c r="A732" s="46" t="str">
        <f>IF(C732="","",COUNT($C$4:C732,""))</f>
        <v/>
      </c>
      <c r="B732" s="25"/>
      <c r="C732" s="51"/>
      <c r="D732" s="52"/>
    </row>
    <row r="733" spans="1:4" ht="25.05" customHeight="1">
      <c r="A733" s="47" t="str">
        <f>IF(C733="","",COUNT($C$4:C733,""))</f>
        <v/>
      </c>
      <c r="B733" s="27"/>
      <c r="C733" s="53"/>
      <c r="D733" s="54"/>
    </row>
    <row r="734" spans="1:4" ht="25.05" customHeight="1">
      <c r="A734" s="46" t="str">
        <f>IF(C734="","",COUNT($C$4:C734,""))</f>
        <v/>
      </c>
      <c r="B734" s="25"/>
      <c r="C734" s="51"/>
      <c r="D734" s="52"/>
    </row>
    <row r="735" spans="1:4" ht="25.05" customHeight="1">
      <c r="A735" s="47" t="str">
        <f>IF(C735="","",COUNT($C$4:C735,""))</f>
        <v/>
      </c>
      <c r="B735" s="27"/>
      <c r="C735" s="53"/>
      <c r="D735" s="54"/>
    </row>
    <row r="736" spans="1:4" ht="25.05" customHeight="1">
      <c r="A736" s="46" t="str">
        <f>IF(C736="","",COUNT($C$4:C736,""))</f>
        <v/>
      </c>
      <c r="B736" s="25"/>
      <c r="C736" s="51"/>
      <c r="D736" s="52"/>
    </row>
    <row r="737" spans="1:4" ht="25.05" customHeight="1">
      <c r="A737" s="47" t="str">
        <f>IF(C737="","",COUNT($C$4:C737,""))</f>
        <v/>
      </c>
      <c r="B737" s="27"/>
      <c r="C737" s="53"/>
      <c r="D737" s="54"/>
    </row>
    <row r="738" spans="1:4" ht="25.05" customHeight="1">
      <c r="A738" s="46" t="str">
        <f>IF(C738="","",COUNT($C$4:C738,""))</f>
        <v/>
      </c>
      <c r="B738" s="25"/>
      <c r="C738" s="51"/>
      <c r="D738" s="52"/>
    </row>
    <row r="739" spans="1:4" ht="25.05" customHeight="1">
      <c r="A739" s="47" t="str">
        <f>IF(C739="","",COUNT($C$4:C739,""))</f>
        <v/>
      </c>
      <c r="B739" s="27"/>
      <c r="C739" s="53"/>
      <c r="D739" s="54"/>
    </row>
    <row r="740" spans="1:4" ht="25.05" customHeight="1">
      <c r="A740" s="46" t="str">
        <f>IF(C740="","",COUNT($C$4:C740,""))</f>
        <v/>
      </c>
      <c r="B740" s="25"/>
      <c r="C740" s="51"/>
      <c r="D740" s="52"/>
    </row>
    <row r="741" spans="1:4" ht="25.05" customHeight="1">
      <c r="A741" s="47" t="str">
        <f>IF(C741="","",COUNT($C$4:C741,""))</f>
        <v/>
      </c>
      <c r="B741" s="27"/>
      <c r="C741" s="53"/>
      <c r="D741" s="54"/>
    </row>
    <row r="742" spans="1:4" ht="25.05" customHeight="1">
      <c r="A742" s="46" t="str">
        <f>IF(C742="","",COUNT($C$4:C742,""))</f>
        <v/>
      </c>
      <c r="B742" s="25"/>
      <c r="C742" s="51"/>
      <c r="D742" s="52"/>
    </row>
    <row r="743" spans="1:4" ht="25.05" customHeight="1">
      <c r="A743" s="47" t="str">
        <f>IF(C743="","",COUNT($C$4:C743,""))</f>
        <v/>
      </c>
      <c r="B743" s="27"/>
      <c r="C743" s="53"/>
      <c r="D743" s="54"/>
    </row>
    <row r="744" spans="1:4" ht="25.05" customHeight="1">
      <c r="A744" s="46" t="str">
        <f>IF(C744="","",COUNT($C$4:C744,""))</f>
        <v/>
      </c>
      <c r="B744" s="25"/>
      <c r="C744" s="51"/>
      <c r="D744" s="52"/>
    </row>
    <row r="745" spans="1:4" ht="25.05" customHeight="1">
      <c r="A745" s="47" t="str">
        <f>IF(C745="","",COUNT($C$4:C745,""))</f>
        <v/>
      </c>
      <c r="B745" s="27"/>
      <c r="C745" s="53"/>
      <c r="D745" s="54"/>
    </row>
    <row r="746" spans="1:4" ht="25.05" customHeight="1">
      <c r="A746" s="46" t="str">
        <f>IF(C746="","",COUNT($C$4:C746,""))</f>
        <v/>
      </c>
      <c r="B746" s="25"/>
      <c r="C746" s="51"/>
      <c r="D746" s="52"/>
    </row>
    <row r="747" spans="1:4" ht="25.05" customHeight="1">
      <c r="A747" s="47" t="str">
        <f>IF(C747="","",COUNT($C$4:C747,""))</f>
        <v/>
      </c>
      <c r="B747" s="27"/>
      <c r="C747" s="53"/>
      <c r="D747" s="54"/>
    </row>
    <row r="748" spans="1:4" ht="25.05" customHeight="1">
      <c r="A748" s="46" t="str">
        <f>IF(C748="","",COUNT($C$4:C748,""))</f>
        <v/>
      </c>
      <c r="B748" s="25"/>
      <c r="C748" s="51"/>
      <c r="D748" s="52"/>
    </row>
    <row r="749" spans="1:4" ht="25.05" customHeight="1">
      <c r="A749" s="47" t="str">
        <f>IF(C749="","",COUNT($C$4:C749,""))</f>
        <v/>
      </c>
      <c r="B749" s="27"/>
      <c r="C749" s="53"/>
      <c r="D749" s="54"/>
    </row>
    <row r="750" spans="1:4" ht="25.05" customHeight="1">
      <c r="A750" s="46" t="str">
        <f>IF(C750="","",COUNT($C$4:C750,""))</f>
        <v/>
      </c>
      <c r="B750" s="25"/>
      <c r="C750" s="51"/>
      <c r="D750" s="52"/>
    </row>
    <row r="751" spans="1:4" ht="25.05" customHeight="1">
      <c r="A751" s="47" t="str">
        <f>IF(C751="","",COUNT($C$4:C751,""))</f>
        <v/>
      </c>
      <c r="B751" s="27"/>
      <c r="C751" s="53"/>
      <c r="D751" s="54"/>
    </row>
    <row r="752" spans="1:4" ht="25.05" customHeight="1">
      <c r="A752" s="46" t="str">
        <f>IF(C752="","",COUNT($C$4:C752,""))</f>
        <v/>
      </c>
      <c r="B752" s="25"/>
      <c r="C752" s="51"/>
      <c r="D752" s="52"/>
    </row>
    <row r="753" spans="1:4" ht="25.05" customHeight="1">
      <c r="A753" s="47" t="str">
        <f>IF(C753="","",COUNT($C$4:C753,""))</f>
        <v/>
      </c>
      <c r="B753" s="27"/>
      <c r="C753" s="53"/>
      <c r="D753" s="54"/>
    </row>
    <row r="754" spans="1:4" ht="25.05" customHeight="1">
      <c r="A754" s="46" t="str">
        <f>IF(C754="","",COUNT($C$4:C754,""))</f>
        <v/>
      </c>
      <c r="B754" s="25"/>
      <c r="C754" s="51"/>
      <c r="D754" s="52"/>
    </row>
    <row r="755" spans="1:4" ht="25.05" customHeight="1">
      <c r="A755" s="47" t="str">
        <f>IF(C755="","",COUNT($C$4:C755,""))</f>
        <v/>
      </c>
      <c r="B755" s="27"/>
      <c r="C755" s="53"/>
      <c r="D755" s="54"/>
    </row>
    <row r="756" spans="1:4" ht="25.05" customHeight="1">
      <c r="A756" s="46" t="str">
        <f>IF(C756="","",COUNT($C$4:C756,""))</f>
        <v/>
      </c>
      <c r="B756" s="25"/>
      <c r="C756" s="51"/>
      <c r="D756" s="52"/>
    </row>
    <row r="757" spans="1:4" ht="25.05" customHeight="1">
      <c r="A757" s="47" t="str">
        <f>IF(C757="","",COUNT($C$4:C757,""))</f>
        <v/>
      </c>
      <c r="B757" s="27"/>
      <c r="C757" s="53"/>
      <c r="D757" s="54"/>
    </row>
    <row r="758" spans="1:4" ht="25.05" customHeight="1">
      <c r="A758" s="46" t="str">
        <f>IF(C758="","",COUNT($C$4:C758,""))</f>
        <v/>
      </c>
      <c r="B758" s="25"/>
      <c r="C758" s="51"/>
      <c r="D758" s="52"/>
    </row>
    <row r="759" spans="1:4" ht="25.05" customHeight="1">
      <c r="A759" s="47" t="str">
        <f>IF(C759="","",COUNT($C$4:C759,""))</f>
        <v/>
      </c>
      <c r="B759" s="27"/>
      <c r="C759" s="53"/>
      <c r="D759" s="54"/>
    </row>
    <row r="760" spans="1:4" ht="25.05" customHeight="1">
      <c r="A760" s="46" t="str">
        <f>IF(C760="","",COUNT($C$4:C760,""))</f>
        <v/>
      </c>
      <c r="B760" s="25"/>
      <c r="C760" s="51"/>
      <c r="D760" s="52"/>
    </row>
    <row r="761" spans="1:4" ht="25.05" customHeight="1">
      <c r="A761" s="47" t="str">
        <f>IF(C761="","",COUNT($C$4:C761,""))</f>
        <v/>
      </c>
      <c r="B761" s="27"/>
      <c r="C761" s="53"/>
      <c r="D761" s="54"/>
    </row>
    <row r="762" spans="1:4" ht="25.05" customHeight="1">
      <c r="A762" s="46" t="str">
        <f>IF(C762="","",COUNT($C$4:C762,""))</f>
        <v/>
      </c>
      <c r="B762" s="25"/>
      <c r="C762" s="51"/>
      <c r="D762" s="52"/>
    </row>
    <row r="763" spans="1:4" ht="25.05" customHeight="1">
      <c r="A763" s="47" t="str">
        <f>IF(C763="","",COUNT($C$4:C763,""))</f>
        <v/>
      </c>
      <c r="B763" s="27"/>
      <c r="C763" s="53"/>
      <c r="D763" s="54"/>
    </row>
    <row r="764" spans="1:4" ht="25.05" customHeight="1">
      <c r="A764" s="46" t="str">
        <f>IF(C764="","",COUNT($C$4:C764,""))</f>
        <v/>
      </c>
      <c r="B764" s="25"/>
      <c r="C764" s="51"/>
      <c r="D764" s="52"/>
    </row>
    <row r="765" spans="1:4" ht="25.05" customHeight="1">
      <c r="A765" s="47" t="str">
        <f>IF(C765="","",COUNT($C$4:C765,""))</f>
        <v/>
      </c>
      <c r="B765" s="27"/>
      <c r="C765" s="53"/>
      <c r="D765" s="54"/>
    </row>
    <row r="766" spans="1:4" ht="25.05" customHeight="1">
      <c r="A766" s="46" t="str">
        <f>IF(C766="","",COUNT($C$4:C766,""))</f>
        <v/>
      </c>
      <c r="B766" s="25"/>
      <c r="C766" s="51"/>
      <c r="D766" s="52"/>
    </row>
    <row r="767" spans="1:4" ht="25.05" customHeight="1">
      <c r="A767" s="47" t="str">
        <f>IF(C767="","",COUNT($C$4:C767,""))</f>
        <v/>
      </c>
      <c r="B767" s="27"/>
      <c r="C767" s="53"/>
      <c r="D767" s="54"/>
    </row>
    <row r="768" spans="1:4" ht="25.05" customHeight="1">
      <c r="A768" s="46" t="str">
        <f>IF(C768="","",COUNT($C$4:C768,""))</f>
        <v/>
      </c>
      <c r="B768" s="25"/>
      <c r="C768" s="51"/>
      <c r="D768" s="52"/>
    </row>
    <row r="769" spans="1:4" ht="25.05" customHeight="1">
      <c r="A769" s="47" t="str">
        <f>IF(C769="","",COUNT($C$4:C769,""))</f>
        <v/>
      </c>
      <c r="B769" s="27"/>
      <c r="C769" s="53"/>
      <c r="D769" s="54"/>
    </row>
    <row r="770" spans="1:4" ht="25.05" customHeight="1">
      <c r="A770" s="46" t="str">
        <f>IF(C770="","",COUNT($C$4:C770,""))</f>
        <v/>
      </c>
      <c r="B770" s="25"/>
      <c r="C770" s="51"/>
      <c r="D770" s="52"/>
    </row>
    <row r="771" spans="1:4" ht="25.05" customHeight="1">
      <c r="A771" s="47" t="str">
        <f>IF(C771="","",COUNT($C$4:C771,""))</f>
        <v/>
      </c>
      <c r="B771" s="27"/>
      <c r="C771" s="53"/>
      <c r="D771" s="54"/>
    </row>
    <row r="772" spans="1:4" ht="25.05" customHeight="1">
      <c r="A772" s="46" t="str">
        <f>IF(C772="","",COUNT($C$4:C772,""))</f>
        <v/>
      </c>
      <c r="B772" s="25"/>
      <c r="C772" s="51"/>
      <c r="D772" s="52"/>
    </row>
    <row r="773" spans="1:4" ht="25.05" customHeight="1">
      <c r="A773" s="47" t="str">
        <f>IF(C773="","",COUNT($C$4:C773,""))</f>
        <v/>
      </c>
      <c r="B773" s="27"/>
      <c r="C773" s="53"/>
      <c r="D773" s="54"/>
    </row>
    <row r="774" spans="1:4" ht="25.05" customHeight="1">
      <c r="A774" s="46" t="str">
        <f>IF(C774="","",COUNT($C$4:C774,""))</f>
        <v/>
      </c>
      <c r="B774" s="25"/>
      <c r="C774" s="51"/>
      <c r="D774" s="52"/>
    </row>
    <row r="775" spans="1:4" ht="25.05" customHeight="1">
      <c r="A775" s="47" t="str">
        <f>IF(C775="","",COUNT($C$4:C775,""))</f>
        <v/>
      </c>
      <c r="B775" s="27"/>
      <c r="C775" s="53"/>
      <c r="D775" s="54"/>
    </row>
    <row r="776" spans="1:4" ht="25.05" customHeight="1">
      <c r="A776" s="46" t="str">
        <f>IF(C776="","",COUNT($C$4:C776,""))</f>
        <v/>
      </c>
      <c r="B776" s="25"/>
      <c r="C776" s="51"/>
      <c r="D776" s="52"/>
    </row>
    <row r="777" spans="1:4" ht="25.05" customHeight="1">
      <c r="A777" s="47" t="str">
        <f>IF(C777="","",COUNT($C$4:C777,""))</f>
        <v/>
      </c>
      <c r="B777" s="27"/>
      <c r="C777" s="53"/>
      <c r="D777" s="54"/>
    </row>
    <row r="778" spans="1:4" ht="25.05" customHeight="1">
      <c r="A778" s="46" t="str">
        <f>IF(C778="","",COUNT($C$4:C778,""))</f>
        <v/>
      </c>
      <c r="B778" s="25"/>
      <c r="C778" s="51"/>
      <c r="D778" s="52"/>
    </row>
    <row r="779" spans="1:4" ht="25.05" customHeight="1">
      <c r="A779" s="47" t="str">
        <f>IF(C779="","",COUNT($C$4:C779,""))</f>
        <v/>
      </c>
      <c r="B779" s="27"/>
      <c r="C779" s="53"/>
      <c r="D779" s="54"/>
    </row>
    <row r="780" spans="1:4" ht="25.05" customHeight="1">
      <c r="A780" s="46" t="str">
        <f>IF(C780="","",COUNT($C$4:C780,""))</f>
        <v/>
      </c>
      <c r="B780" s="25"/>
      <c r="C780" s="51"/>
      <c r="D780" s="52"/>
    </row>
    <row r="781" spans="1:4" ht="25.05" customHeight="1">
      <c r="A781" s="47" t="str">
        <f>IF(C781="","",COUNT($C$4:C781,""))</f>
        <v/>
      </c>
      <c r="B781" s="27"/>
      <c r="C781" s="53"/>
      <c r="D781" s="54"/>
    </row>
    <row r="782" spans="1:4" ht="25.05" customHeight="1">
      <c r="A782" s="46" t="str">
        <f>IF(C782="","",COUNT($C$4:C782,""))</f>
        <v/>
      </c>
      <c r="B782" s="25"/>
      <c r="C782" s="51"/>
      <c r="D782" s="52"/>
    </row>
    <row r="783" spans="1:4" ht="25.05" customHeight="1">
      <c r="A783" s="47" t="str">
        <f>IF(C783="","",COUNT($C$4:C783,""))</f>
        <v/>
      </c>
      <c r="B783" s="27"/>
      <c r="C783" s="53"/>
      <c r="D783" s="54"/>
    </row>
    <row r="784" spans="1:4" ht="25.05" customHeight="1">
      <c r="A784" s="46" t="str">
        <f>IF(C784="","",COUNT($C$4:C784,""))</f>
        <v/>
      </c>
      <c r="B784" s="25"/>
      <c r="C784" s="51"/>
      <c r="D784" s="52"/>
    </row>
    <row r="785" spans="1:4" ht="25.05" customHeight="1">
      <c r="A785" s="47" t="str">
        <f>IF(C785="","",COUNT($C$4:C785,""))</f>
        <v/>
      </c>
      <c r="B785" s="27"/>
      <c r="C785" s="53"/>
      <c r="D785" s="54"/>
    </row>
    <row r="786" spans="1:4" ht="25.05" customHeight="1">
      <c r="A786" s="46" t="str">
        <f>IF(C786="","",COUNT($C$4:C786,""))</f>
        <v/>
      </c>
      <c r="B786" s="25"/>
      <c r="C786" s="51"/>
      <c r="D786" s="52"/>
    </row>
    <row r="787" spans="1:4" ht="25.05" customHeight="1">
      <c r="A787" s="47" t="str">
        <f>IF(C787="","",COUNT($C$4:C787,""))</f>
        <v/>
      </c>
      <c r="B787" s="27"/>
      <c r="C787" s="53"/>
      <c r="D787" s="54"/>
    </row>
    <row r="788" spans="1:4" ht="25.05" customHeight="1">
      <c r="A788" s="46" t="str">
        <f>IF(C788="","",COUNT($C$4:C788,""))</f>
        <v/>
      </c>
      <c r="B788" s="25"/>
      <c r="C788" s="51"/>
      <c r="D788" s="52"/>
    </row>
    <row r="789" spans="1:4" ht="25.05" customHeight="1">
      <c r="A789" s="47" t="str">
        <f>IF(C789="","",COUNT($C$4:C789,""))</f>
        <v/>
      </c>
      <c r="B789" s="27"/>
      <c r="C789" s="53"/>
      <c r="D789" s="54"/>
    </row>
    <row r="790" spans="1:4" ht="25.05" customHeight="1">
      <c r="A790" s="46" t="str">
        <f>IF(C790="","",COUNT($C$4:C790,""))</f>
        <v/>
      </c>
      <c r="B790" s="25"/>
      <c r="C790" s="51"/>
      <c r="D790" s="52"/>
    </row>
    <row r="791" spans="1:4" ht="25.05" customHeight="1">
      <c r="A791" s="47" t="str">
        <f>IF(C791="","",COUNT($C$4:C791,""))</f>
        <v/>
      </c>
      <c r="B791" s="27"/>
      <c r="C791" s="53"/>
      <c r="D791" s="54"/>
    </row>
    <row r="792" spans="1:4" ht="25.05" customHeight="1">
      <c r="A792" s="46" t="str">
        <f>IF(C792="","",COUNT($C$4:C792,""))</f>
        <v/>
      </c>
      <c r="B792" s="25"/>
      <c r="C792" s="51"/>
      <c r="D792" s="52"/>
    </row>
    <row r="793" spans="1:4" ht="25.05" customHeight="1">
      <c r="A793" s="47" t="str">
        <f>IF(C793="","",COUNT($C$4:C793,""))</f>
        <v/>
      </c>
      <c r="B793" s="27"/>
      <c r="C793" s="53"/>
      <c r="D793" s="54"/>
    </row>
    <row r="794" spans="1:4" ht="25.05" customHeight="1">
      <c r="A794" s="46" t="str">
        <f>IF(C794="","",COUNT($C$4:C794,""))</f>
        <v/>
      </c>
      <c r="B794" s="25"/>
      <c r="C794" s="51"/>
      <c r="D794" s="52"/>
    </row>
    <row r="795" spans="1:4" ht="25.05" customHeight="1">
      <c r="A795" s="47" t="str">
        <f>IF(C795="","",COUNT($C$4:C795,""))</f>
        <v/>
      </c>
      <c r="B795" s="27"/>
      <c r="C795" s="53"/>
      <c r="D795" s="54"/>
    </row>
    <row r="796" spans="1:4" ht="25.05" customHeight="1">
      <c r="A796" s="46" t="str">
        <f>IF(C796="","",COUNT($C$4:C796,""))</f>
        <v/>
      </c>
      <c r="B796" s="25"/>
      <c r="C796" s="51"/>
      <c r="D796" s="52"/>
    </row>
    <row r="797" spans="1:4" ht="25.05" customHeight="1">
      <c r="A797" s="47" t="str">
        <f>IF(C797="","",COUNT($C$4:C797,""))</f>
        <v/>
      </c>
      <c r="B797" s="27"/>
      <c r="C797" s="53"/>
      <c r="D797" s="54"/>
    </row>
    <row r="798" spans="1:4" ht="25.05" customHeight="1">
      <c r="A798" s="46" t="str">
        <f>IF(C798="","",COUNT($C$4:C798,""))</f>
        <v/>
      </c>
      <c r="B798" s="25"/>
      <c r="C798" s="51"/>
      <c r="D798" s="52"/>
    </row>
    <row r="799" spans="1:4" ht="25.05" customHeight="1">
      <c r="A799" s="47" t="str">
        <f>IF(C799="","",COUNT($C$4:C799,""))</f>
        <v/>
      </c>
      <c r="B799" s="27"/>
      <c r="C799" s="53"/>
      <c r="D799" s="54"/>
    </row>
    <row r="800" spans="1:4" ht="25.05" customHeight="1">
      <c r="A800" s="46" t="str">
        <f>IF(C800="","",COUNT($C$4:C800,""))</f>
        <v/>
      </c>
      <c r="B800" s="25"/>
      <c r="C800" s="51"/>
      <c r="D800" s="52"/>
    </row>
    <row r="801" spans="1:4" ht="25.05" customHeight="1">
      <c r="A801" s="47" t="str">
        <f>IF(C801="","",COUNT($C$4:C801,""))</f>
        <v/>
      </c>
      <c r="B801" s="27"/>
      <c r="C801" s="53"/>
      <c r="D801" s="54"/>
    </row>
    <row r="802" spans="1:4" ht="25.05" customHeight="1">
      <c r="A802" s="46" t="str">
        <f>IF(C802="","",COUNT($C$4:C802,""))</f>
        <v/>
      </c>
      <c r="B802" s="25"/>
      <c r="C802" s="51"/>
      <c r="D802" s="52"/>
    </row>
    <row r="803" spans="1:4" ht="25.05" customHeight="1">
      <c r="A803" s="47" t="str">
        <f>IF(C803="","",COUNT($C$4:C803,""))</f>
        <v/>
      </c>
      <c r="B803" s="27"/>
      <c r="C803" s="53"/>
      <c r="D803" s="54"/>
    </row>
    <row r="804" spans="1:4" ht="25.05" customHeight="1">
      <c r="A804" s="46" t="str">
        <f>IF(C804="","",COUNT($C$4:C804,""))</f>
        <v/>
      </c>
      <c r="B804" s="25"/>
      <c r="C804" s="51"/>
      <c r="D804" s="52"/>
    </row>
    <row r="805" spans="1:4" ht="25.05" customHeight="1">
      <c r="A805" s="47" t="str">
        <f>IF(C805="","",COUNT($C$4:C805,""))</f>
        <v/>
      </c>
      <c r="B805" s="27"/>
      <c r="C805" s="53"/>
      <c r="D805" s="54"/>
    </row>
    <row r="806" spans="1:4" ht="25.05" customHeight="1">
      <c r="A806" s="46" t="str">
        <f>IF(C806="","",COUNT($C$4:C806,""))</f>
        <v/>
      </c>
      <c r="B806" s="25"/>
      <c r="C806" s="51"/>
      <c r="D806" s="52"/>
    </row>
    <row r="807" spans="1:4" ht="25.05" customHeight="1">
      <c r="A807" s="47" t="str">
        <f>IF(C807="","",COUNT($C$4:C807,""))</f>
        <v/>
      </c>
      <c r="B807" s="27"/>
      <c r="C807" s="53"/>
      <c r="D807" s="54"/>
    </row>
    <row r="808" spans="1:4" ht="25.05" customHeight="1">
      <c r="A808" s="46" t="str">
        <f>IF(C808="","",COUNT($C$4:C808,""))</f>
        <v/>
      </c>
      <c r="B808" s="25"/>
      <c r="C808" s="51"/>
      <c r="D808" s="52"/>
    </row>
    <row r="809" spans="1:4" ht="25.05" customHeight="1">
      <c r="A809" s="47" t="str">
        <f>IF(C809="","",COUNT($C$4:C809,""))</f>
        <v/>
      </c>
      <c r="B809" s="27"/>
      <c r="C809" s="53"/>
      <c r="D809" s="54"/>
    </row>
    <row r="810" spans="1:4" ht="25.05" customHeight="1">
      <c r="A810" s="46" t="str">
        <f>IF(C810="","",COUNT($C$4:C810,""))</f>
        <v/>
      </c>
      <c r="B810" s="25"/>
      <c r="C810" s="51"/>
      <c r="D810" s="52"/>
    </row>
    <row r="811" spans="1:4" ht="25.05" customHeight="1">
      <c r="A811" s="47" t="str">
        <f>IF(C811="","",COUNT($C$4:C811,""))</f>
        <v/>
      </c>
      <c r="B811" s="27"/>
      <c r="C811" s="53"/>
      <c r="D811" s="54"/>
    </row>
    <row r="812" spans="1:4" ht="25.05" customHeight="1">
      <c r="A812" s="46" t="str">
        <f>IF(C812="","",COUNT($C$4:C812,""))</f>
        <v/>
      </c>
      <c r="B812" s="25"/>
      <c r="C812" s="51"/>
      <c r="D812" s="52"/>
    </row>
    <row r="813" spans="1:4" ht="25.05" customHeight="1">
      <c r="A813" s="47" t="str">
        <f>IF(C813="","",COUNT($C$4:C813,""))</f>
        <v/>
      </c>
      <c r="B813" s="27"/>
      <c r="C813" s="53"/>
      <c r="D813" s="54"/>
    </row>
    <row r="814" spans="1:4" ht="25.05" customHeight="1">
      <c r="A814" s="46" t="str">
        <f>IF(C814="","",COUNT($C$4:C814,""))</f>
        <v/>
      </c>
      <c r="B814" s="25"/>
      <c r="C814" s="51"/>
      <c r="D814" s="52"/>
    </row>
    <row r="815" spans="1:4" ht="25.05" customHeight="1">
      <c r="A815" s="47" t="str">
        <f>IF(C815="","",COUNT($C$4:C815,""))</f>
        <v/>
      </c>
      <c r="B815" s="27"/>
      <c r="C815" s="53"/>
      <c r="D815" s="54"/>
    </row>
    <row r="816" spans="1:4" ht="25.05" customHeight="1">
      <c r="A816" s="46" t="str">
        <f>IF(C816="","",COUNT($C$4:C816,""))</f>
        <v/>
      </c>
      <c r="B816" s="25"/>
      <c r="C816" s="51"/>
      <c r="D816" s="52"/>
    </row>
    <row r="817" spans="1:4" ht="25.05" customHeight="1">
      <c r="A817" s="47" t="str">
        <f>IF(C817="","",COUNT($C$4:C817,""))</f>
        <v/>
      </c>
      <c r="B817" s="27"/>
      <c r="C817" s="53"/>
      <c r="D817" s="54"/>
    </row>
    <row r="818" spans="1:4" ht="25.05" customHeight="1">
      <c r="A818" s="46" t="str">
        <f>IF(C818="","",COUNT($C$4:C818,""))</f>
        <v/>
      </c>
      <c r="B818" s="25"/>
      <c r="C818" s="51"/>
      <c r="D818" s="52"/>
    </row>
    <row r="819" spans="1:4" ht="25.05" customHeight="1">
      <c r="A819" s="47" t="str">
        <f>IF(C819="","",COUNT($C$4:C819,""))</f>
        <v/>
      </c>
      <c r="B819" s="27"/>
      <c r="C819" s="53"/>
      <c r="D819" s="54"/>
    </row>
    <row r="820" spans="1:4" ht="25.05" customHeight="1">
      <c r="A820" s="46" t="str">
        <f>IF(C820="","",COUNT($C$4:C820,""))</f>
        <v/>
      </c>
      <c r="B820" s="25"/>
      <c r="C820" s="51"/>
      <c r="D820" s="52"/>
    </row>
    <row r="821" spans="1:4" ht="25.05" customHeight="1">
      <c r="A821" s="47" t="str">
        <f>IF(C821="","",COUNT($C$4:C821,""))</f>
        <v/>
      </c>
      <c r="B821" s="27"/>
      <c r="C821" s="53"/>
      <c r="D821" s="54"/>
    </row>
    <row r="822" spans="1:4" ht="25.05" customHeight="1">
      <c r="A822" s="46" t="str">
        <f>IF(C822="","",COUNT($C$4:C822,""))</f>
        <v/>
      </c>
      <c r="B822" s="25"/>
      <c r="C822" s="51"/>
      <c r="D822" s="52"/>
    </row>
    <row r="823" spans="1:4" ht="25.05" customHeight="1">
      <c r="A823" s="47" t="str">
        <f>IF(C823="","",COUNT($C$4:C823,""))</f>
        <v/>
      </c>
      <c r="B823" s="27"/>
      <c r="C823" s="53"/>
      <c r="D823" s="54"/>
    </row>
    <row r="824" spans="1:4" ht="25.05" customHeight="1">
      <c r="A824" s="46" t="str">
        <f>IF(C824="","",COUNT($C$4:C824,""))</f>
        <v/>
      </c>
      <c r="B824" s="25"/>
      <c r="C824" s="51"/>
      <c r="D824" s="52"/>
    </row>
    <row r="825" spans="1:4" ht="25.05" customHeight="1">
      <c r="A825" s="47" t="str">
        <f>IF(C825="","",COUNT($C$4:C825,""))</f>
        <v/>
      </c>
      <c r="B825" s="27"/>
      <c r="C825" s="53"/>
      <c r="D825" s="54"/>
    </row>
    <row r="826" spans="1:4" ht="25.05" customHeight="1">
      <c r="A826" s="46" t="str">
        <f>IF(C826="","",COUNT($C$4:C826,""))</f>
        <v/>
      </c>
      <c r="B826" s="25"/>
      <c r="C826" s="51"/>
      <c r="D826" s="52"/>
    </row>
    <row r="827" spans="1:4" ht="25.05" customHeight="1">
      <c r="A827" s="47" t="str">
        <f>IF(C827="","",COUNT($C$4:C827,""))</f>
        <v/>
      </c>
      <c r="B827" s="27"/>
      <c r="C827" s="53"/>
      <c r="D827" s="54"/>
    </row>
    <row r="828" spans="1:4" ht="25.05" customHeight="1">
      <c r="A828" s="46" t="str">
        <f>IF(C828="","",COUNT($C$4:C828,""))</f>
        <v/>
      </c>
      <c r="B828" s="25"/>
      <c r="C828" s="51"/>
      <c r="D828" s="52"/>
    </row>
    <row r="829" spans="1:4" ht="25.05" customHeight="1">
      <c r="A829" s="47" t="str">
        <f>IF(C829="","",COUNT($C$4:C829,""))</f>
        <v/>
      </c>
      <c r="B829" s="27"/>
      <c r="C829" s="53"/>
      <c r="D829" s="54"/>
    </row>
    <row r="830" spans="1:4" ht="25.05" customHeight="1">
      <c r="A830" s="46" t="str">
        <f>IF(C830="","",COUNT($C$4:C830,""))</f>
        <v/>
      </c>
      <c r="B830" s="25"/>
      <c r="C830" s="51"/>
      <c r="D830" s="52"/>
    </row>
    <row r="831" spans="1:4" ht="25.05" customHeight="1">
      <c r="A831" s="47" t="str">
        <f>IF(C831="","",COUNT($C$4:C831,""))</f>
        <v/>
      </c>
      <c r="B831" s="27"/>
      <c r="C831" s="53"/>
      <c r="D831" s="54"/>
    </row>
    <row r="832" spans="1:4" ht="25.05" customHeight="1">
      <c r="A832" s="46" t="str">
        <f>IF(C832="","",COUNT($C$4:C832,""))</f>
        <v/>
      </c>
      <c r="B832" s="25"/>
      <c r="C832" s="51"/>
      <c r="D832" s="52"/>
    </row>
    <row r="833" spans="1:4" ht="25.05" customHeight="1">
      <c r="A833" s="47" t="str">
        <f>IF(C833="","",COUNT($C$4:C833,""))</f>
        <v/>
      </c>
      <c r="B833" s="27"/>
      <c r="C833" s="53"/>
      <c r="D833" s="54"/>
    </row>
    <row r="834" spans="1:4" ht="25.05" customHeight="1">
      <c r="A834" s="46" t="str">
        <f>IF(C834="","",COUNT($C$4:C834,""))</f>
        <v/>
      </c>
      <c r="B834" s="25"/>
      <c r="C834" s="51"/>
      <c r="D834" s="52"/>
    </row>
    <row r="835" spans="1:4" ht="25.05" customHeight="1">
      <c r="A835" s="47" t="str">
        <f>IF(C835="","",COUNT($C$4:C835,""))</f>
        <v/>
      </c>
      <c r="B835" s="27"/>
      <c r="C835" s="53"/>
      <c r="D835" s="54"/>
    </row>
    <row r="836" spans="1:4" ht="25.05" customHeight="1">
      <c r="A836" s="46" t="str">
        <f>IF(C836="","",COUNT($C$4:C836,""))</f>
        <v/>
      </c>
      <c r="B836" s="25"/>
      <c r="C836" s="51"/>
      <c r="D836" s="52"/>
    </row>
    <row r="837" spans="1:4" ht="25.05" customHeight="1">
      <c r="A837" s="47" t="str">
        <f>IF(C837="","",COUNT($C$4:C837,""))</f>
        <v/>
      </c>
      <c r="B837" s="27"/>
      <c r="C837" s="53"/>
      <c r="D837" s="54"/>
    </row>
    <row r="838" spans="1:4" ht="25.05" customHeight="1">
      <c r="A838" s="46" t="str">
        <f>IF(C838="","",COUNT($C$4:C838,""))</f>
        <v/>
      </c>
      <c r="B838" s="25"/>
      <c r="C838" s="51"/>
      <c r="D838" s="52"/>
    </row>
    <row r="839" spans="1:4" ht="25.05" customHeight="1">
      <c r="A839" s="47" t="str">
        <f>IF(C839="","",COUNT($C$4:C839,""))</f>
        <v/>
      </c>
      <c r="B839" s="27"/>
      <c r="C839" s="53"/>
      <c r="D839" s="54"/>
    </row>
    <row r="840" spans="1:4" ht="25.05" customHeight="1">
      <c r="A840" s="46" t="str">
        <f>IF(C840="","",COUNT($C$4:C840,""))</f>
        <v/>
      </c>
      <c r="B840" s="25"/>
      <c r="C840" s="51"/>
      <c r="D840" s="52"/>
    </row>
    <row r="841" spans="1:4" ht="25.05" customHeight="1">
      <c r="A841" s="47" t="str">
        <f>IF(C841="","",COUNT($C$4:C841,""))</f>
        <v/>
      </c>
      <c r="B841" s="27"/>
      <c r="C841" s="53"/>
      <c r="D841" s="54"/>
    </row>
    <row r="842" spans="1:4" ht="25.05" customHeight="1">
      <c r="A842" s="46" t="str">
        <f>IF(C842="","",COUNT($C$4:C842,""))</f>
        <v/>
      </c>
      <c r="B842" s="25"/>
      <c r="C842" s="51"/>
      <c r="D842" s="52"/>
    </row>
    <row r="843" spans="1:4" ht="25.05" customHeight="1">
      <c r="A843" s="47" t="str">
        <f>IF(C843="","",COUNT($C$4:C843,""))</f>
        <v/>
      </c>
      <c r="B843" s="27"/>
      <c r="C843" s="53"/>
      <c r="D843" s="54"/>
    </row>
    <row r="844" spans="1:4" ht="25.05" customHeight="1">
      <c r="A844" s="46" t="str">
        <f>IF(C844="","",COUNT($C$4:C844,""))</f>
        <v/>
      </c>
      <c r="B844" s="25"/>
      <c r="C844" s="51"/>
      <c r="D844" s="52"/>
    </row>
    <row r="845" spans="1:4" ht="25.05" customHeight="1">
      <c r="A845" s="47" t="str">
        <f>IF(C845="","",COUNT($C$4:C845,""))</f>
        <v/>
      </c>
      <c r="B845" s="27"/>
      <c r="C845" s="53"/>
      <c r="D845" s="54"/>
    </row>
    <row r="846" spans="1:4" ht="25.05" customHeight="1">
      <c r="A846" s="46" t="str">
        <f>IF(C846="","",COUNT($C$4:C846,""))</f>
        <v/>
      </c>
      <c r="B846" s="25"/>
      <c r="C846" s="51"/>
      <c r="D846" s="52"/>
    </row>
    <row r="847" spans="1:4" ht="25.05" customHeight="1">
      <c r="A847" s="47" t="str">
        <f>IF(C847="","",COUNT($C$4:C847,""))</f>
        <v/>
      </c>
      <c r="B847" s="27"/>
      <c r="C847" s="53"/>
      <c r="D847" s="54"/>
    </row>
    <row r="848" spans="1:4" ht="25.05" customHeight="1">
      <c r="A848" s="46" t="str">
        <f>IF(C848="","",COUNT($C$4:C848,""))</f>
        <v/>
      </c>
      <c r="B848" s="25"/>
      <c r="C848" s="51"/>
      <c r="D848" s="52"/>
    </row>
    <row r="849" spans="1:4" ht="25.05" customHeight="1">
      <c r="A849" s="47" t="str">
        <f>IF(C849="","",COUNT($C$4:C849,""))</f>
        <v/>
      </c>
      <c r="B849" s="27"/>
      <c r="C849" s="53"/>
      <c r="D849" s="54"/>
    </row>
    <row r="850" spans="1:4" ht="25.05" customHeight="1">
      <c r="A850" s="46" t="str">
        <f>IF(C850="","",COUNT($C$4:C850,""))</f>
        <v/>
      </c>
      <c r="B850" s="25"/>
      <c r="C850" s="51"/>
      <c r="D850" s="52"/>
    </row>
    <row r="851" spans="1:4" ht="25.05" customHeight="1">
      <c r="A851" s="47" t="str">
        <f>IF(C851="","",COUNT($C$4:C851,""))</f>
        <v/>
      </c>
      <c r="B851" s="27"/>
      <c r="C851" s="53"/>
      <c r="D851" s="54"/>
    </row>
    <row r="852" spans="1:4" ht="25.05" customHeight="1">
      <c r="A852" s="46" t="str">
        <f>IF(C852="","",COUNT($C$4:C852,""))</f>
        <v/>
      </c>
      <c r="B852" s="25"/>
      <c r="C852" s="51"/>
      <c r="D852" s="52"/>
    </row>
    <row r="853" spans="1:4" ht="25.05" customHeight="1">
      <c r="A853" s="47" t="str">
        <f>IF(C853="","",COUNT($C$4:C853,""))</f>
        <v/>
      </c>
      <c r="B853" s="27"/>
      <c r="C853" s="53"/>
      <c r="D853" s="54"/>
    </row>
    <row r="854" spans="1:4" ht="25.05" customHeight="1">
      <c r="A854" s="46" t="str">
        <f>IF(C854="","",COUNT($C$4:C854,""))</f>
        <v/>
      </c>
      <c r="B854" s="25"/>
      <c r="C854" s="51"/>
      <c r="D854" s="52"/>
    </row>
    <row r="855" spans="1:4" ht="25.05" customHeight="1">
      <c r="A855" s="47" t="str">
        <f>IF(C855="","",COUNT($C$4:C855,""))</f>
        <v/>
      </c>
      <c r="B855" s="27"/>
      <c r="C855" s="53"/>
      <c r="D855" s="54"/>
    </row>
    <row r="856" spans="1:4" ht="25.05" customHeight="1">
      <c r="A856" s="46" t="str">
        <f>IF(C856="","",COUNT($C$4:C856,""))</f>
        <v/>
      </c>
      <c r="B856" s="25"/>
      <c r="C856" s="51"/>
      <c r="D856" s="52"/>
    </row>
    <row r="857" spans="1:4" ht="25.05" customHeight="1">
      <c r="A857" s="47" t="str">
        <f>IF(C857="","",COUNT($C$4:C857,""))</f>
        <v/>
      </c>
      <c r="B857" s="27"/>
      <c r="C857" s="53"/>
      <c r="D857" s="54"/>
    </row>
    <row r="858" spans="1:4" ht="25.05" customHeight="1">
      <c r="A858" s="46" t="str">
        <f>IF(C858="","",COUNT($C$4:C858,""))</f>
        <v/>
      </c>
      <c r="B858" s="25"/>
      <c r="C858" s="51"/>
      <c r="D858" s="52"/>
    </row>
    <row r="859" spans="1:4" ht="25.05" customHeight="1">
      <c r="A859" s="47" t="str">
        <f>IF(C859="","",COUNT($C$4:C859,""))</f>
        <v/>
      </c>
      <c r="B859" s="27"/>
      <c r="C859" s="53"/>
      <c r="D859" s="54"/>
    </row>
    <row r="860" spans="1:4" ht="25.05" customHeight="1">
      <c r="A860" s="46" t="str">
        <f>IF(C860="","",COUNT($C$4:C860,""))</f>
        <v/>
      </c>
      <c r="B860" s="25"/>
      <c r="C860" s="51"/>
      <c r="D860" s="52"/>
    </row>
    <row r="861" spans="1:4" ht="25.05" customHeight="1">
      <c r="A861" s="47" t="str">
        <f>IF(C861="","",COUNT($C$4:C861,""))</f>
        <v/>
      </c>
      <c r="B861" s="27"/>
      <c r="C861" s="53"/>
      <c r="D861" s="54"/>
    </row>
    <row r="862" spans="1:4" ht="25.05" customHeight="1">
      <c r="A862" s="46" t="str">
        <f>IF(C862="","",COUNT($C$4:C862,""))</f>
        <v/>
      </c>
      <c r="B862" s="25"/>
      <c r="C862" s="51"/>
      <c r="D862" s="52"/>
    </row>
    <row r="863" spans="1:4" ht="25.05" customHeight="1">
      <c r="A863" s="47" t="str">
        <f>IF(C863="","",COUNT($C$4:C863,""))</f>
        <v/>
      </c>
      <c r="B863" s="27"/>
      <c r="C863" s="53"/>
      <c r="D863" s="54"/>
    </row>
    <row r="864" spans="1:4" ht="25.05" customHeight="1">
      <c r="A864" s="46" t="str">
        <f>IF(C864="","",COUNT($C$4:C864,""))</f>
        <v/>
      </c>
      <c r="B864" s="25"/>
      <c r="C864" s="51"/>
      <c r="D864" s="52"/>
    </row>
    <row r="865" spans="1:4" ht="25.05" customHeight="1">
      <c r="A865" s="47" t="str">
        <f>IF(C865="","",COUNT($C$4:C865,""))</f>
        <v/>
      </c>
      <c r="B865" s="27"/>
      <c r="C865" s="53"/>
      <c r="D865" s="54"/>
    </row>
    <row r="866" spans="1:4" ht="25.05" customHeight="1">
      <c r="A866" s="46" t="str">
        <f>IF(C866="","",COUNT($C$4:C866,""))</f>
        <v/>
      </c>
      <c r="B866" s="25"/>
      <c r="C866" s="51"/>
      <c r="D866" s="52"/>
    </row>
    <row r="867" spans="1:4" ht="25.05" customHeight="1">
      <c r="A867" s="47" t="str">
        <f>IF(C867="","",COUNT($C$4:C867,""))</f>
        <v/>
      </c>
      <c r="B867" s="27"/>
      <c r="C867" s="53"/>
      <c r="D867" s="54"/>
    </row>
    <row r="868" spans="1:4" ht="25.05" customHeight="1">
      <c r="A868" s="46" t="str">
        <f>IF(C868="","",COUNT($C$4:C868,""))</f>
        <v/>
      </c>
      <c r="B868" s="25"/>
      <c r="C868" s="51"/>
      <c r="D868" s="52"/>
    </row>
    <row r="869" spans="1:4" ht="25.05" customHeight="1">
      <c r="A869" s="47" t="str">
        <f>IF(C869="","",COUNT($C$4:C869,""))</f>
        <v/>
      </c>
      <c r="B869" s="27"/>
      <c r="C869" s="53"/>
      <c r="D869" s="54"/>
    </row>
    <row r="870" spans="1:4" ht="25.05" customHeight="1">
      <c r="A870" s="46" t="str">
        <f>IF(C870="","",COUNT($C$4:C870,""))</f>
        <v/>
      </c>
      <c r="B870" s="25"/>
      <c r="C870" s="51"/>
      <c r="D870" s="52"/>
    </row>
    <row r="871" spans="1:4" ht="25.05" customHeight="1">
      <c r="A871" s="47" t="str">
        <f>IF(C871="","",COUNT($C$4:C871,""))</f>
        <v/>
      </c>
      <c r="B871" s="27"/>
      <c r="C871" s="53"/>
      <c r="D871" s="54"/>
    </row>
    <row r="872" spans="1:4" ht="25.05" customHeight="1">
      <c r="A872" s="46" t="str">
        <f>IF(C872="","",COUNT($C$4:C872,""))</f>
        <v/>
      </c>
      <c r="B872" s="25"/>
      <c r="C872" s="51"/>
      <c r="D872" s="52"/>
    </row>
    <row r="873" spans="1:4" ht="25.05" customHeight="1">
      <c r="A873" s="47" t="str">
        <f>IF(C873="","",COUNT($C$4:C873,""))</f>
        <v/>
      </c>
      <c r="B873" s="27"/>
      <c r="C873" s="53"/>
      <c r="D873" s="54"/>
    </row>
    <row r="874" spans="1:4" ht="25.05" customHeight="1">
      <c r="A874" s="46" t="str">
        <f>IF(C874="","",COUNT($C$4:C874,""))</f>
        <v/>
      </c>
      <c r="B874" s="25"/>
      <c r="C874" s="51"/>
      <c r="D874" s="52"/>
    </row>
    <row r="875" spans="1:4" ht="25.05" customHeight="1">
      <c r="A875" s="47" t="str">
        <f>IF(C875="","",COUNT($C$4:C875,""))</f>
        <v/>
      </c>
      <c r="B875" s="27"/>
      <c r="C875" s="53"/>
      <c r="D875" s="54"/>
    </row>
    <row r="876" spans="1:4" ht="25.05" customHeight="1">
      <c r="A876" s="46" t="str">
        <f>IF(C876="","",COUNT($C$4:C876,""))</f>
        <v/>
      </c>
      <c r="B876" s="25"/>
      <c r="C876" s="51"/>
      <c r="D876" s="52"/>
    </row>
    <row r="877" spans="1:4" ht="25.05" customHeight="1">
      <c r="A877" s="47" t="str">
        <f>IF(C877="","",COUNT($C$4:C877,""))</f>
        <v/>
      </c>
      <c r="B877" s="27"/>
      <c r="C877" s="53"/>
      <c r="D877" s="54"/>
    </row>
    <row r="878" spans="1:4" ht="25.05" customHeight="1">
      <c r="A878" s="46" t="str">
        <f>IF(C878="","",COUNT($C$4:C878,""))</f>
        <v/>
      </c>
      <c r="B878" s="25"/>
      <c r="C878" s="51"/>
      <c r="D878" s="52"/>
    </row>
    <row r="879" spans="1:4" ht="25.05" customHeight="1">
      <c r="A879" s="47" t="str">
        <f>IF(C879="","",COUNT($C$4:C879,""))</f>
        <v/>
      </c>
      <c r="B879" s="27"/>
      <c r="C879" s="53"/>
      <c r="D879" s="54"/>
    </row>
    <row r="880" spans="1:4" ht="25.05" customHeight="1">
      <c r="A880" s="46" t="str">
        <f>IF(C880="","",COUNT($C$4:C880,""))</f>
        <v/>
      </c>
      <c r="B880" s="25"/>
      <c r="C880" s="51"/>
      <c r="D880" s="52"/>
    </row>
    <row r="881" spans="1:4" ht="25.05" customHeight="1">
      <c r="A881" s="47" t="str">
        <f>IF(C881="","",COUNT($C$4:C881,""))</f>
        <v/>
      </c>
      <c r="B881" s="27"/>
      <c r="C881" s="53"/>
      <c r="D881" s="54"/>
    </row>
    <row r="882" spans="1:4" ht="25.05" customHeight="1">
      <c r="A882" s="46" t="str">
        <f>IF(C882="","",COUNT($C$4:C882,""))</f>
        <v/>
      </c>
      <c r="B882" s="25"/>
      <c r="C882" s="51"/>
      <c r="D882" s="52"/>
    </row>
    <row r="883" spans="1:4" ht="25.05" customHeight="1">
      <c r="A883" s="47" t="str">
        <f>IF(C883="","",COUNT($C$4:C883,""))</f>
        <v/>
      </c>
      <c r="B883" s="27"/>
      <c r="C883" s="53"/>
      <c r="D883" s="54"/>
    </row>
    <row r="884" spans="1:4" ht="25.05" customHeight="1">
      <c r="A884" s="46" t="str">
        <f>IF(C884="","",COUNT($C$4:C884,""))</f>
        <v/>
      </c>
      <c r="B884" s="25"/>
      <c r="C884" s="51"/>
      <c r="D884" s="52"/>
    </row>
    <row r="885" spans="1:4" ht="25.05" customHeight="1">
      <c r="A885" s="47" t="str">
        <f>IF(C885="","",COUNT($C$4:C885,""))</f>
        <v/>
      </c>
      <c r="B885" s="27"/>
      <c r="C885" s="53"/>
      <c r="D885" s="54"/>
    </row>
    <row r="886" spans="1:4" ht="25.05" customHeight="1">
      <c r="A886" s="46" t="str">
        <f>IF(C886="","",COUNT($C$4:C886,""))</f>
        <v/>
      </c>
      <c r="B886" s="25"/>
      <c r="C886" s="51"/>
      <c r="D886" s="52"/>
    </row>
    <row r="887" spans="1:4" ht="25.05" customHeight="1">
      <c r="A887" s="47" t="str">
        <f>IF(C887="","",COUNT($C$4:C887,""))</f>
        <v/>
      </c>
      <c r="B887" s="27"/>
      <c r="C887" s="53"/>
      <c r="D887" s="54"/>
    </row>
    <row r="888" spans="1:4" ht="25.05" customHeight="1">
      <c r="A888" s="46" t="str">
        <f>IF(C888="","",COUNT($C$4:C888,""))</f>
        <v/>
      </c>
      <c r="B888" s="25"/>
      <c r="C888" s="51"/>
      <c r="D888" s="52"/>
    </row>
    <row r="889" spans="1:4" ht="25.05" customHeight="1">
      <c r="A889" s="47" t="str">
        <f>IF(C889="","",COUNT($C$4:C889,""))</f>
        <v/>
      </c>
      <c r="B889" s="27"/>
      <c r="C889" s="53"/>
      <c r="D889" s="54"/>
    </row>
    <row r="890" spans="1:4" ht="25.05" customHeight="1">
      <c r="A890" s="46" t="str">
        <f>IF(C890="","",COUNT($C$4:C890,""))</f>
        <v/>
      </c>
      <c r="B890" s="25"/>
      <c r="C890" s="51"/>
      <c r="D890" s="52"/>
    </row>
    <row r="891" spans="1:4" ht="25.05" customHeight="1">
      <c r="A891" s="47" t="str">
        <f>IF(C891="","",COUNT($C$4:C891,""))</f>
        <v/>
      </c>
      <c r="B891" s="27"/>
      <c r="C891" s="53"/>
      <c r="D891" s="54"/>
    </row>
    <row r="892" spans="1:4" ht="25.05" customHeight="1">
      <c r="A892" s="46" t="str">
        <f>IF(C892="","",COUNT($C$4:C892,""))</f>
        <v/>
      </c>
      <c r="B892" s="25"/>
      <c r="C892" s="51"/>
      <c r="D892" s="52"/>
    </row>
    <row r="893" spans="1:4" ht="25.05" customHeight="1">
      <c r="A893" s="47" t="str">
        <f>IF(C893="","",COUNT($C$4:C893,""))</f>
        <v/>
      </c>
      <c r="B893" s="27"/>
      <c r="C893" s="53"/>
      <c r="D893" s="54"/>
    </row>
    <row r="894" spans="1:4" ht="25.05" customHeight="1">
      <c r="A894" s="46" t="str">
        <f>IF(C894="","",COUNT($C$4:C894,""))</f>
        <v/>
      </c>
      <c r="B894" s="25"/>
      <c r="C894" s="51"/>
      <c r="D894" s="52"/>
    </row>
    <row r="895" spans="1:4" ht="25.05" customHeight="1">
      <c r="A895" s="47" t="str">
        <f>IF(C895="","",COUNT($C$4:C895,""))</f>
        <v/>
      </c>
      <c r="B895" s="27"/>
      <c r="C895" s="53"/>
      <c r="D895" s="54"/>
    </row>
    <row r="896" spans="1:4" ht="25.05" customHeight="1">
      <c r="A896" s="46" t="str">
        <f>IF(C896="","",COUNT($C$4:C896,""))</f>
        <v/>
      </c>
      <c r="B896" s="25"/>
      <c r="C896" s="51"/>
      <c r="D896" s="52"/>
    </row>
    <row r="897" spans="1:4" ht="25.05" customHeight="1">
      <c r="A897" s="47" t="str">
        <f>IF(C897="","",COUNT($C$4:C897,""))</f>
        <v/>
      </c>
      <c r="B897" s="27"/>
      <c r="C897" s="53"/>
      <c r="D897" s="54"/>
    </row>
    <row r="898" spans="1:4" ht="25.05" customHeight="1">
      <c r="A898" s="46" t="str">
        <f>IF(C898="","",COUNT($C$4:C898,""))</f>
        <v/>
      </c>
      <c r="B898" s="25"/>
      <c r="C898" s="51"/>
      <c r="D898" s="52"/>
    </row>
    <row r="899" spans="1:4" ht="25.05" customHeight="1">
      <c r="A899" s="47" t="str">
        <f>IF(C899="","",COUNT($C$4:C899,""))</f>
        <v/>
      </c>
      <c r="B899" s="27"/>
      <c r="C899" s="53"/>
      <c r="D899" s="54"/>
    </row>
    <row r="900" spans="1:4" ht="25.05" customHeight="1">
      <c r="A900" s="46" t="str">
        <f>IF(C900="","",COUNT($C$4:C900,""))</f>
        <v/>
      </c>
      <c r="B900" s="25"/>
      <c r="C900" s="51"/>
      <c r="D900" s="52"/>
    </row>
    <row r="901" spans="1:4" ht="25.05" customHeight="1">
      <c r="A901" s="47" t="str">
        <f>IF(C901="","",COUNT($C$4:C901,""))</f>
        <v/>
      </c>
      <c r="B901" s="27"/>
      <c r="C901" s="53"/>
      <c r="D901" s="54"/>
    </row>
    <row r="902" spans="1:4" ht="25.05" customHeight="1">
      <c r="A902" s="46" t="str">
        <f>IF(C902="","",COUNT($C$4:C902,""))</f>
        <v/>
      </c>
      <c r="B902" s="25"/>
      <c r="C902" s="51"/>
      <c r="D902" s="52"/>
    </row>
    <row r="903" spans="1:4" ht="25.05" customHeight="1">
      <c r="A903" s="47" t="str">
        <f>IF(C903="","",COUNT($C$4:C903,""))</f>
        <v/>
      </c>
      <c r="B903" s="27"/>
      <c r="C903" s="53"/>
      <c r="D903" s="54"/>
    </row>
    <row r="904" spans="1:4" ht="25.05" customHeight="1">
      <c r="A904" s="46" t="str">
        <f>IF(C904="","",COUNT($C$4:C904,""))</f>
        <v/>
      </c>
      <c r="B904" s="25"/>
      <c r="C904" s="51"/>
      <c r="D904" s="52"/>
    </row>
    <row r="905" spans="1:4" ht="25.05" customHeight="1">
      <c r="A905" s="47" t="str">
        <f>IF(C905="","",COUNT($C$4:C905,""))</f>
        <v/>
      </c>
      <c r="B905" s="27"/>
      <c r="C905" s="53"/>
      <c r="D905" s="54"/>
    </row>
    <row r="906" spans="1:4" ht="25.05" customHeight="1">
      <c r="A906" s="46" t="str">
        <f>IF(C906="","",COUNT($C$4:C906,""))</f>
        <v/>
      </c>
      <c r="B906" s="25"/>
      <c r="C906" s="51"/>
      <c r="D906" s="52"/>
    </row>
    <row r="907" spans="1:4" ht="25.05" customHeight="1">
      <c r="A907" s="47" t="str">
        <f>IF(C907="","",COUNT($C$4:C907,""))</f>
        <v/>
      </c>
      <c r="B907" s="27"/>
      <c r="C907" s="53"/>
      <c r="D907" s="54"/>
    </row>
    <row r="908" spans="1:4" ht="25.05" customHeight="1">
      <c r="A908" s="46" t="str">
        <f>IF(C908="","",COUNT($C$4:C908,""))</f>
        <v/>
      </c>
      <c r="B908" s="25"/>
      <c r="C908" s="51"/>
      <c r="D908" s="52"/>
    </row>
    <row r="909" spans="1:4" ht="25.05" customHeight="1">
      <c r="A909" s="47" t="str">
        <f>IF(C909="","",COUNT($C$4:C909,""))</f>
        <v/>
      </c>
      <c r="B909" s="27"/>
      <c r="C909" s="53"/>
      <c r="D909" s="54"/>
    </row>
    <row r="910" spans="1:4" ht="25.05" customHeight="1">
      <c r="A910" s="46" t="str">
        <f>IF(C910="","",COUNT($C$4:C910,""))</f>
        <v/>
      </c>
      <c r="B910" s="25"/>
      <c r="C910" s="51"/>
      <c r="D910" s="52"/>
    </row>
    <row r="911" spans="1:4" ht="25.05" customHeight="1">
      <c r="A911" s="47" t="str">
        <f>IF(C911="","",COUNT($C$4:C911,""))</f>
        <v/>
      </c>
      <c r="B911" s="27"/>
      <c r="C911" s="53"/>
      <c r="D911" s="54"/>
    </row>
    <row r="912" spans="1:4" ht="25.05" customHeight="1">
      <c r="A912" s="46" t="str">
        <f>IF(C912="","",COUNT($C$4:C912,""))</f>
        <v/>
      </c>
      <c r="B912" s="25"/>
      <c r="C912" s="51"/>
      <c r="D912" s="52"/>
    </row>
    <row r="913" spans="1:4" ht="25.05" customHeight="1">
      <c r="A913" s="47" t="str">
        <f>IF(C913="","",COUNT($C$4:C913,""))</f>
        <v/>
      </c>
      <c r="B913" s="27"/>
      <c r="C913" s="53"/>
      <c r="D913" s="54"/>
    </row>
    <row r="914" spans="1:4" ht="25.05" customHeight="1">
      <c r="A914" s="46" t="str">
        <f>IF(C914="","",COUNT($C$4:C914,""))</f>
        <v/>
      </c>
      <c r="B914" s="25"/>
      <c r="C914" s="51"/>
      <c r="D914" s="52"/>
    </row>
    <row r="915" spans="1:4" ht="25.05" customHeight="1">
      <c r="A915" s="47" t="str">
        <f>IF(C915="","",COUNT($C$4:C915,""))</f>
        <v/>
      </c>
      <c r="B915" s="27"/>
      <c r="C915" s="53"/>
      <c r="D915" s="54"/>
    </row>
    <row r="916" spans="1:4" ht="25.05" customHeight="1">
      <c r="A916" s="46" t="str">
        <f>IF(C916="","",COUNT($C$4:C916,""))</f>
        <v/>
      </c>
      <c r="B916" s="25"/>
      <c r="C916" s="51"/>
      <c r="D916" s="52"/>
    </row>
    <row r="917" spans="1:4" ht="25.05" customHeight="1">
      <c r="A917" s="47" t="str">
        <f>IF(C917="","",COUNT($C$4:C917,""))</f>
        <v/>
      </c>
      <c r="B917" s="27"/>
      <c r="C917" s="53"/>
      <c r="D917" s="54"/>
    </row>
    <row r="918" spans="1:4" ht="25.05" customHeight="1">
      <c r="A918" s="46" t="str">
        <f>IF(C918="","",COUNT($C$4:C918,""))</f>
        <v/>
      </c>
      <c r="B918" s="25"/>
      <c r="C918" s="51"/>
      <c r="D918" s="52"/>
    </row>
    <row r="919" spans="1:4" ht="25.05" customHeight="1">
      <c r="A919" s="47" t="str">
        <f>IF(C919="","",COUNT($C$4:C919,""))</f>
        <v/>
      </c>
      <c r="B919" s="27"/>
      <c r="C919" s="53"/>
      <c r="D919" s="54"/>
    </row>
    <row r="920" spans="1:4" ht="25.05" customHeight="1">
      <c r="A920" s="46" t="str">
        <f>IF(C920="","",COUNT($C$4:C920,""))</f>
        <v/>
      </c>
      <c r="B920" s="25"/>
      <c r="C920" s="51"/>
      <c r="D920" s="52"/>
    </row>
    <row r="921" spans="1:4" ht="25.05" customHeight="1">
      <c r="A921" s="47" t="str">
        <f>IF(C921="","",COUNT($C$4:C921,""))</f>
        <v/>
      </c>
      <c r="B921" s="27"/>
      <c r="C921" s="53"/>
      <c r="D921" s="54"/>
    </row>
    <row r="922" spans="1:4" ht="25.05" customHeight="1">
      <c r="A922" s="46" t="str">
        <f>IF(C922="","",COUNT($C$4:C922,""))</f>
        <v/>
      </c>
      <c r="B922" s="25"/>
      <c r="C922" s="51"/>
      <c r="D922" s="52"/>
    </row>
    <row r="923" spans="1:4" ht="25.05" customHeight="1">
      <c r="A923" s="47" t="str">
        <f>IF(C923="","",COUNT($C$4:C923,""))</f>
        <v/>
      </c>
      <c r="B923" s="27"/>
      <c r="C923" s="53"/>
      <c r="D923" s="54"/>
    </row>
    <row r="924" spans="1:4" ht="25.05" customHeight="1">
      <c r="A924" s="46" t="str">
        <f>IF(C924="","",COUNT($C$4:C924,""))</f>
        <v/>
      </c>
      <c r="B924" s="25"/>
      <c r="C924" s="51"/>
      <c r="D924" s="52"/>
    </row>
    <row r="925" spans="1:4" ht="25.05" customHeight="1">
      <c r="A925" s="47" t="str">
        <f>IF(C925="","",COUNT($C$4:C925,""))</f>
        <v/>
      </c>
      <c r="B925" s="27"/>
      <c r="C925" s="53"/>
      <c r="D925" s="54"/>
    </row>
    <row r="926" spans="1:4" ht="25.05" customHeight="1">
      <c r="A926" s="46" t="str">
        <f>IF(C926="","",COUNT($C$4:C926,""))</f>
        <v/>
      </c>
      <c r="B926" s="25"/>
      <c r="C926" s="51"/>
      <c r="D926" s="52"/>
    </row>
    <row r="927" spans="1:4" ht="25.05" customHeight="1">
      <c r="A927" s="47" t="str">
        <f>IF(C927="","",COUNT($C$4:C927,""))</f>
        <v/>
      </c>
      <c r="B927" s="27"/>
      <c r="C927" s="53"/>
      <c r="D927" s="54"/>
    </row>
    <row r="928" spans="1:4" ht="25.05" customHeight="1">
      <c r="A928" s="46" t="str">
        <f>IF(C928="","",COUNT($C$4:C928,""))</f>
        <v/>
      </c>
      <c r="B928" s="25"/>
      <c r="C928" s="51"/>
      <c r="D928" s="52"/>
    </row>
    <row r="929" spans="1:4" ht="25.05" customHeight="1">
      <c r="A929" s="47" t="str">
        <f>IF(C929="","",COUNT($C$4:C929,""))</f>
        <v/>
      </c>
      <c r="B929" s="27"/>
      <c r="C929" s="53"/>
      <c r="D929" s="54"/>
    </row>
    <row r="930" spans="1:4" ht="25.05" customHeight="1">
      <c r="A930" s="46" t="str">
        <f>IF(C930="","",COUNT($C$4:C930,""))</f>
        <v/>
      </c>
      <c r="B930" s="25"/>
      <c r="C930" s="51"/>
      <c r="D930" s="52"/>
    </row>
    <row r="931" spans="1:4" ht="25.05" customHeight="1">
      <c r="A931" s="47" t="str">
        <f>IF(C931="","",COUNT($C$4:C931,""))</f>
        <v/>
      </c>
      <c r="B931" s="27"/>
      <c r="C931" s="53"/>
      <c r="D931" s="54"/>
    </row>
    <row r="932" spans="1:4" ht="25.05" customHeight="1">
      <c r="A932" s="46" t="str">
        <f>IF(C932="","",COUNT($C$4:C932,""))</f>
        <v/>
      </c>
      <c r="B932" s="25"/>
      <c r="C932" s="51"/>
      <c r="D932" s="52"/>
    </row>
    <row r="933" spans="1:4" ht="25.05" customHeight="1">
      <c r="A933" s="47" t="str">
        <f>IF(C933="","",COUNT($C$4:C933,""))</f>
        <v/>
      </c>
      <c r="B933" s="27"/>
      <c r="C933" s="53"/>
      <c r="D933" s="54"/>
    </row>
    <row r="934" spans="1:4" ht="25.05" customHeight="1">
      <c r="A934" s="46" t="str">
        <f>IF(C934="","",COUNT($C$4:C934,""))</f>
        <v/>
      </c>
      <c r="B934" s="25"/>
      <c r="C934" s="51"/>
      <c r="D934" s="52"/>
    </row>
    <row r="935" spans="1:4" ht="25.05" customHeight="1">
      <c r="A935" s="47" t="str">
        <f>IF(C935="","",COUNT($C$4:C935,""))</f>
        <v/>
      </c>
      <c r="B935" s="27"/>
      <c r="C935" s="53"/>
      <c r="D935" s="54"/>
    </row>
    <row r="936" spans="1:4" ht="25.05" customHeight="1">
      <c r="A936" s="46" t="str">
        <f>IF(C936="","",COUNT($C$4:C936,""))</f>
        <v/>
      </c>
      <c r="B936" s="25"/>
      <c r="C936" s="51"/>
      <c r="D936" s="52"/>
    </row>
    <row r="937" spans="1:4" ht="25.05" customHeight="1">
      <c r="A937" s="47" t="str">
        <f>IF(C937="","",COUNT($C$4:C937,""))</f>
        <v/>
      </c>
      <c r="B937" s="27"/>
      <c r="C937" s="53"/>
      <c r="D937" s="54"/>
    </row>
    <row r="938" spans="1:4" ht="25.05" customHeight="1">
      <c r="A938" s="46" t="str">
        <f>IF(C938="","",COUNT($C$4:C938,""))</f>
        <v/>
      </c>
      <c r="B938" s="25"/>
      <c r="C938" s="51"/>
      <c r="D938" s="52"/>
    </row>
    <row r="939" spans="1:4" ht="25.05" customHeight="1">
      <c r="A939" s="47" t="str">
        <f>IF(C939="","",COUNT($C$4:C939,""))</f>
        <v/>
      </c>
      <c r="B939" s="27"/>
      <c r="C939" s="53"/>
      <c r="D939" s="54"/>
    </row>
    <row r="940" spans="1:4" ht="25.05" customHeight="1">
      <c r="A940" s="46" t="str">
        <f>IF(C940="","",COUNT($C$4:C940,""))</f>
        <v/>
      </c>
      <c r="B940" s="25"/>
      <c r="C940" s="51"/>
      <c r="D940" s="52"/>
    </row>
    <row r="941" spans="1:4" ht="25.05" customHeight="1">
      <c r="A941" s="47" t="str">
        <f>IF(C941="","",COUNT($C$4:C941,""))</f>
        <v/>
      </c>
      <c r="B941" s="27"/>
      <c r="C941" s="53"/>
      <c r="D941" s="54"/>
    </row>
    <row r="942" spans="1:4" ht="25.05" customHeight="1">
      <c r="A942" s="46" t="str">
        <f>IF(C942="","",COUNT($C$4:C942,""))</f>
        <v/>
      </c>
      <c r="B942" s="25"/>
      <c r="C942" s="51"/>
      <c r="D942" s="52"/>
    </row>
    <row r="943" spans="1:4" ht="25.05" customHeight="1">
      <c r="A943" s="47" t="str">
        <f>IF(C943="","",COUNT($C$4:C943,""))</f>
        <v/>
      </c>
      <c r="B943" s="27"/>
      <c r="C943" s="53"/>
      <c r="D943" s="54"/>
    </row>
    <row r="944" spans="1:4" ht="25.05" customHeight="1">
      <c r="A944" s="46" t="str">
        <f>IF(C944="","",COUNT($C$4:C944,""))</f>
        <v/>
      </c>
      <c r="B944" s="25"/>
      <c r="C944" s="51"/>
      <c r="D944" s="52"/>
    </row>
    <row r="945" spans="1:4" ht="25.05" customHeight="1">
      <c r="A945" s="47" t="str">
        <f>IF(C945="","",COUNT($C$4:C945,""))</f>
        <v/>
      </c>
      <c r="B945" s="27"/>
      <c r="C945" s="53"/>
      <c r="D945" s="54"/>
    </row>
    <row r="946" spans="1:4" ht="25.05" customHeight="1">
      <c r="A946" s="46" t="str">
        <f>IF(C946="","",COUNT($C$4:C946,""))</f>
        <v/>
      </c>
      <c r="B946" s="25"/>
      <c r="C946" s="51"/>
      <c r="D946" s="52"/>
    </row>
    <row r="947" spans="1:4" ht="25.05" customHeight="1">
      <c r="A947" s="47" t="str">
        <f>IF(C947="","",COUNT($C$4:C947,""))</f>
        <v/>
      </c>
      <c r="B947" s="27"/>
      <c r="C947" s="53"/>
      <c r="D947" s="54"/>
    </row>
    <row r="948" spans="1:4" ht="25.05" customHeight="1">
      <c r="A948" s="46" t="str">
        <f>IF(C948="","",COUNT($C$4:C948,""))</f>
        <v/>
      </c>
      <c r="B948" s="25"/>
      <c r="C948" s="51"/>
      <c r="D948" s="52"/>
    </row>
    <row r="949" spans="1:4" ht="25.05" customHeight="1">
      <c r="A949" s="47" t="str">
        <f>IF(C949="","",COUNT($C$4:C949,""))</f>
        <v/>
      </c>
      <c r="B949" s="27"/>
      <c r="C949" s="53"/>
      <c r="D949" s="54"/>
    </row>
    <row r="950" spans="1:4" ht="25.05" customHeight="1">
      <c r="A950" s="46" t="str">
        <f>IF(C950="","",COUNT($C$4:C950,""))</f>
        <v/>
      </c>
      <c r="B950" s="25"/>
      <c r="C950" s="51"/>
      <c r="D950" s="52"/>
    </row>
    <row r="951" spans="1:4" ht="25.05" customHeight="1">
      <c r="A951" s="47" t="str">
        <f>IF(C951="","",COUNT($C$4:C951,""))</f>
        <v/>
      </c>
      <c r="B951" s="27"/>
      <c r="C951" s="53"/>
      <c r="D951" s="54"/>
    </row>
    <row r="952" spans="1:4" ht="25.05" customHeight="1">
      <c r="A952" s="46" t="str">
        <f>IF(C952="","",COUNT($C$4:C952,""))</f>
        <v/>
      </c>
      <c r="B952" s="25"/>
      <c r="C952" s="51"/>
      <c r="D952" s="52"/>
    </row>
    <row r="953" spans="1:4" ht="25.05" customHeight="1">
      <c r="A953" s="47" t="str">
        <f>IF(C953="","",COUNT($C$4:C953,""))</f>
        <v/>
      </c>
      <c r="B953" s="27"/>
      <c r="C953" s="53"/>
      <c r="D953" s="54"/>
    </row>
    <row r="954" spans="1:4" ht="25.05" customHeight="1">
      <c r="A954" s="46" t="str">
        <f>IF(C954="","",COUNT($C$4:C954,""))</f>
        <v/>
      </c>
      <c r="B954" s="25"/>
      <c r="C954" s="51"/>
      <c r="D954" s="52"/>
    </row>
    <row r="955" spans="1:4" ht="25.05" customHeight="1">
      <c r="A955" s="47" t="str">
        <f>IF(C955="","",COUNT($C$4:C955,""))</f>
        <v/>
      </c>
      <c r="B955" s="27"/>
      <c r="C955" s="53"/>
      <c r="D955" s="54"/>
    </row>
    <row r="956" spans="1:4" ht="25.05" customHeight="1">
      <c r="A956" s="46" t="str">
        <f>IF(C956="","",COUNT($C$4:C956,""))</f>
        <v/>
      </c>
      <c r="B956" s="25"/>
      <c r="C956" s="51"/>
      <c r="D956" s="52"/>
    </row>
    <row r="957" spans="1:4" ht="25.05" customHeight="1">
      <c r="A957" s="47" t="str">
        <f>IF(C957="","",COUNT($C$4:C957,""))</f>
        <v/>
      </c>
      <c r="B957" s="27"/>
      <c r="C957" s="53"/>
      <c r="D957" s="54"/>
    </row>
    <row r="958" spans="1:4" ht="25.05" customHeight="1">
      <c r="A958" s="46" t="str">
        <f>IF(C958="","",COUNT($C$4:C958,""))</f>
        <v/>
      </c>
      <c r="B958" s="25"/>
      <c r="C958" s="51"/>
      <c r="D958" s="52"/>
    </row>
    <row r="959" spans="1:4" ht="25.05" customHeight="1">
      <c r="A959" s="47" t="str">
        <f>IF(C959="","",COUNT($C$4:C959,""))</f>
        <v/>
      </c>
      <c r="B959" s="27"/>
      <c r="C959" s="53"/>
      <c r="D959" s="54"/>
    </row>
    <row r="960" spans="1:4" ht="25.05" customHeight="1">
      <c r="A960" s="46" t="str">
        <f>IF(C960="","",COUNT($C$4:C960,""))</f>
        <v/>
      </c>
      <c r="B960" s="25"/>
      <c r="C960" s="51"/>
      <c r="D960" s="52"/>
    </row>
    <row r="961" spans="1:4" ht="25.05" customHeight="1">
      <c r="A961" s="47" t="str">
        <f>IF(C961="","",COUNT($C$4:C961,""))</f>
        <v/>
      </c>
      <c r="B961" s="27"/>
      <c r="C961" s="53"/>
      <c r="D961" s="54"/>
    </row>
    <row r="962" spans="1:4" ht="25.05" customHeight="1">
      <c r="A962" s="46" t="str">
        <f>IF(C962="","",COUNT($C$4:C962,""))</f>
        <v/>
      </c>
      <c r="B962" s="25"/>
      <c r="C962" s="51"/>
      <c r="D962" s="52"/>
    </row>
    <row r="963" spans="1:4" ht="25.05" customHeight="1">
      <c r="A963" s="47" t="str">
        <f>IF(C963="","",COUNT($C$4:C963,""))</f>
        <v/>
      </c>
      <c r="B963" s="27"/>
      <c r="C963" s="53"/>
      <c r="D963" s="54"/>
    </row>
    <row r="964" spans="1:4" ht="25.05" customHeight="1">
      <c r="A964" s="46" t="str">
        <f>IF(C964="","",COUNT($C$4:C964,""))</f>
        <v/>
      </c>
      <c r="B964" s="25"/>
      <c r="C964" s="51"/>
      <c r="D964" s="52"/>
    </row>
    <row r="965" spans="1:4" ht="25.05" customHeight="1">
      <c r="A965" s="47" t="str">
        <f>IF(C965="","",COUNT($C$4:C965,""))</f>
        <v/>
      </c>
      <c r="B965" s="27"/>
      <c r="C965" s="53"/>
      <c r="D965" s="54"/>
    </row>
    <row r="966" spans="1:4" ht="25.05" customHeight="1">
      <c r="A966" s="46" t="str">
        <f>IF(C966="","",COUNT($C$4:C966,""))</f>
        <v/>
      </c>
      <c r="B966" s="25"/>
      <c r="C966" s="51"/>
      <c r="D966" s="52"/>
    </row>
    <row r="967" spans="1:4" ht="25.05" customHeight="1">
      <c r="A967" s="47" t="str">
        <f>IF(C967="","",COUNT($C$4:C967,""))</f>
        <v/>
      </c>
      <c r="B967" s="27"/>
      <c r="C967" s="53"/>
      <c r="D967" s="54"/>
    </row>
    <row r="968" spans="1:4" ht="25.05" customHeight="1">
      <c r="A968" s="46" t="str">
        <f>IF(C968="","",COUNT($C$4:C968,""))</f>
        <v/>
      </c>
      <c r="B968" s="25"/>
      <c r="C968" s="51"/>
      <c r="D968" s="52"/>
    </row>
    <row r="969" spans="1:4" ht="25.05" customHeight="1">
      <c r="A969" s="47" t="str">
        <f>IF(C969="","",COUNT($C$4:C969,""))</f>
        <v/>
      </c>
      <c r="B969" s="27"/>
      <c r="C969" s="53"/>
      <c r="D969" s="54"/>
    </row>
    <row r="970" spans="1:4" ht="25.05" customHeight="1">
      <c r="A970" s="46" t="str">
        <f>IF(C970="","",COUNT($C$4:C970,""))</f>
        <v/>
      </c>
      <c r="B970" s="25"/>
      <c r="C970" s="51"/>
      <c r="D970" s="52"/>
    </row>
    <row r="971" spans="1:4" ht="25.05" customHeight="1">
      <c r="A971" s="47" t="str">
        <f>IF(C971="","",COUNT($C$4:C971,""))</f>
        <v/>
      </c>
      <c r="B971" s="27"/>
      <c r="C971" s="53"/>
      <c r="D971" s="54"/>
    </row>
    <row r="972" spans="1:4" ht="25.05" customHeight="1">
      <c r="A972" s="46" t="str">
        <f>IF(C972="","",COUNT($C$4:C972,""))</f>
        <v/>
      </c>
      <c r="B972" s="25"/>
      <c r="C972" s="51"/>
      <c r="D972" s="52"/>
    </row>
    <row r="973" spans="1:4" ht="25.05" customHeight="1">
      <c r="A973" s="47" t="str">
        <f>IF(C973="","",COUNT($C$4:C973,""))</f>
        <v/>
      </c>
      <c r="B973" s="27"/>
      <c r="C973" s="53"/>
      <c r="D973" s="54"/>
    </row>
    <row r="974" spans="1:4" ht="25.05" customHeight="1">
      <c r="A974" s="46" t="str">
        <f>IF(C974="","",COUNT($C$4:C974,""))</f>
        <v/>
      </c>
      <c r="B974" s="25"/>
      <c r="C974" s="51"/>
      <c r="D974" s="52"/>
    </row>
    <row r="975" spans="1:4" ht="25.05" customHeight="1">
      <c r="A975" s="47" t="str">
        <f>IF(C975="","",COUNT($C$4:C975,""))</f>
        <v/>
      </c>
      <c r="B975" s="27"/>
      <c r="C975" s="53"/>
      <c r="D975" s="54"/>
    </row>
    <row r="976" spans="1:4" ht="25.05" customHeight="1">
      <c r="A976" s="46" t="str">
        <f>IF(C976="","",COUNT($C$4:C976,""))</f>
        <v/>
      </c>
      <c r="B976" s="25"/>
      <c r="C976" s="51"/>
      <c r="D976" s="52"/>
    </row>
    <row r="977" spans="1:4" ht="25.05" customHeight="1">
      <c r="A977" s="47" t="str">
        <f>IF(C977="","",COUNT($C$4:C977,""))</f>
        <v/>
      </c>
      <c r="B977" s="27"/>
      <c r="C977" s="53"/>
      <c r="D977" s="54"/>
    </row>
    <row r="978" spans="1:4" ht="25.05" customHeight="1">
      <c r="A978" s="46" t="str">
        <f>IF(C978="","",COUNT($C$4:C978,""))</f>
        <v/>
      </c>
      <c r="B978" s="25"/>
      <c r="C978" s="51"/>
      <c r="D978" s="52"/>
    </row>
    <row r="979" spans="1:4" ht="25.05" customHeight="1">
      <c r="A979" s="47" t="str">
        <f>IF(C979="","",COUNT($C$4:C979,""))</f>
        <v/>
      </c>
      <c r="B979" s="27"/>
      <c r="C979" s="53"/>
      <c r="D979" s="54"/>
    </row>
    <row r="980" spans="1:4" ht="25.05" customHeight="1">
      <c r="A980" s="46" t="str">
        <f>IF(C980="","",COUNT($C$4:C980,""))</f>
        <v/>
      </c>
      <c r="B980" s="25"/>
      <c r="C980" s="51"/>
      <c r="D980" s="52"/>
    </row>
    <row r="981" spans="1:4" ht="25.05" customHeight="1">
      <c r="A981" s="47" t="str">
        <f>IF(C981="","",COUNT($C$4:C981,""))</f>
        <v/>
      </c>
      <c r="B981" s="27"/>
      <c r="C981" s="53"/>
      <c r="D981" s="54"/>
    </row>
    <row r="982" spans="1:4" ht="25.05" customHeight="1">
      <c r="A982" s="46" t="str">
        <f>IF(C982="","",COUNT($C$4:C982,""))</f>
        <v/>
      </c>
      <c r="B982" s="25"/>
      <c r="C982" s="51"/>
      <c r="D982" s="52"/>
    </row>
    <row r="983" spans="1:4" ht="25.05" customHeight="1">
      <c r="A983" s="47" t="str">
        <f>IF(C983="","",COUNT($C$4:C983,""))</f>
        <v/>
      </c>
      <c r="B983" s="27"/>
      <c r="C983" s="53"/>
      <c r="D983" s="54"/>
    </row>
    <row r="984" spans="1:4" ht="25.05" customHeight="1">
      <c r="A984" s="46" t="str">
        <f>IF(C984="","",COUNT($C$4:C984,""))</f>
        <v/>
      </c>
      <c r="B984" s="25"/>
      <c r="C984" s="51"/>
      <c r="D984" s="52"/>
    </row>
    <row r="985" spans="1:4" ht="25.05" customHeight="1">
      <c r="A985" s="47" t="str">
        <f>IF(C985="","",COUNT($C$4:C985,""))</f>
        <v/>
      </c>
      <c r="B985" s="27"/>
      <c r="C985" s="53"/>
      <c r="D985" s="54"/>
    </row>
    <row r="986" spans="1:4" ht="25.05" customHeight="1">
      <c r="A986" s="46" t="str">
        <f>IF(C986="","",COUNT($C$4:C986,""))</f>
        <v/>
      </c>
      <c r="B986" s="25"/>
      <c r="C986" s="51"/>
      <c r="D986" s="52"/>
    </row>
    <row r="987" spans="1:4" ht="25.05" customHeight="1">
      <c r="A987" s="47" t="str">
        <f>IF(C987="","",COUNT($C$4:C987,""))</f>
        <v/>
      </c>
      <c r="B987" s="27"/>
      <c r="C987" s="53"/>
      <c r="D987" s="54"/>
    </row>
    <row r="988" spans="1:4" ht="25.05" customHeight="1">
      <c r="A988" s="46" t="str">
        <f>IF(C988="","",COUNT($C$4:C988,""))</f>
        <v/>
      </c>
      <c r="B988" s="25"/>
      <c r="C988" s="51"/>
      <c r="D988" s="52"/>
    </row>
    <row r="989" spans="1:4" ht="25.05" customHeight="1">
      <c r="A989" s="47" t="str">
        <f>IF(C989="","",COUNT($C$4:C989,""))</f>
        <v/>
      </c>
      <c r="B989" s="27"/>
      <c r="C989" s="53"/>
      <c r="D989" s="54"/>
    </row>
    <row r="990" spans="1:4" ht="25.05" customHeight="1">
      <c r="A990" s="46" t="str">
        <f>IF(C990="","",COUNT($C$4:C990,""))</f>
        <v/>
      </c>
      <c r="B990" s="25"/>
      <c r="C990" s="51"/>
      <c r="D990" s="52"/>
    </row>
    <row r="991" spans="1:4" ht="25.05" customHeight="1">
      <c r="A991" s="47" t="str">
        <f>IF(C991="","",COUNT($C$4:C991,""))</f>
        <v/>
      </c>
      <c r="B991" s="27"/>
      <c r="C991" s="53"/>
      <c r="D991" s="54"/>
    </row>
    <row r="992" spans="1:4" ht="25.05" customHeight="1">
      <c r="A992" s="46" t="str">
        <f>IF(C992="","",COUNT($C$4:C992,""))</f>
        <v/>
      </c>
      <c r="B992" s="25"/>
      <c r="C992" s="51"/>
      <c r="D992" s="52"/>
    </row>
    <row r="993" spans="1:4" ht="25.05" customHeight="1">
      <c r="A993" s="47" t="str">
        <f>IF(C993="","",COUNT($C$4:C993,""))</f>
        <v/>
      </c>
      <c r="B993" s="27"/>
      <c r="C993" s="53"/>
      <c r="D993" s="54"/>
    </row>
    <row r="994" spans="1:4" ht="25.05" customHeight="1">
      <c r="A994" s="46" t="str">
        <f>IF(C994="","",COUNT($C$4:C994,""))</f>
        <v/>
      </c>
      <c r="B994" s="25"/>
      <c r="C994" s="51"/>
      <c r="D994" s="52"/>
    </row>
    <row r="995" spans="1:4" ht="25.05" customHeight="1">
      <c r="A995" s="47" t="str">
        <f>IF(C995="","",COUNT($C$4:C995,""))</f>
        <v/>
      </c>
      <c r="B995" s="27"/>
      <c r="C995" s="53"/>
      <c r="D995" s="54"/>
    </row>
    <row r="996" spans="1:4" ht="25.05" customHeight="1">
      <c r="A996" s="46" t="str">
        <f>IF(C996="","",COUNT($C$4:C996,""))</f>
        <v/>
      </c>
      <c r="B996" s="25"/>
      <c r="C996" s="51"/>
      <c r="D996" s="52"/>
    </row>
    <row r="997" spans="1:4" ht="25.05" customHeight="1">
      <c r="A997" s="47" t="str">
        <f>IF(C997="","",COUNT($C$4:C997,""))</f>
        <v/>
      </c>
      <c r="B997" s="27"/>
      <c r="C997" s="53"/>
      <c r="D997" s="54"/>
    </row>
    <row r="998" spans="1:4" ht="25.05" customHeight="1">
      <c r="A998" s="46" t="str">
        <f>IF(C998="","",COUNT($C$4:C998,""))</f>
        <v/>
      </c>
      <c r="B998" s="25"/>
      <c r="C998" s="51"/>
      <c r="D998" s="52"/>
    </row>
    <row r="999" spans="1:4" ht="25.05" customHeight="1">
      <c r="A999" s="47" t="str">
        <f>IF(C999="","",COUNT($C$4:C999,""))</f>
        <v/>
      </c>
      <c r="B999" s="27"/>
      <c r="C999" s="53"/>
      <c r="D999" s="54"/>
    </row>
    <row r="1000" spans="1:4" ht="25.05" customHeight="1" thickBot="1">
      <c r="A1000" s="48" t="str">
        <f>IF(C1000="","",COUNT($C$4:C1000,""))</f>
        <v/>
      </c>
      <c r="B1000" s="49"/>
      <c r="C1000" s="55"/>
      <c r="D1000" s="56"/>
    </row>
    <row r="1001" spans="1:4" ht="25.05" customHeight="1">
      <c r="A1001" s="45"/>
    </row>
    <row r="1002" spans="1:4" ht="25.05" customHeight="1">
      <c r="A1002" s="45"/>
    </row>
    <row r="1003" spans="1:4" ht="25.05" customHeight="1">
      <c r="A1003" s="45"/>
    </row>
    <row r="1004" spans="1:4" ht="25.05" customHeight="1">
      <c r="A1004" s="45"/>
    </row>
    <row r="1005" spans="1:4" ht="25.05" customHeight="1">
      <c r="A1005" s="45"/>
    </row>
    <row r="1006" spans="1:4" ht="25.05" customHeight="1">
      <c r="A1006" s="45"/>
    </row>
    <row r="1007" spans="1:4" ht="25.05" customHeight="1">
      <c r="A1007" s="45"/>
    </row>
    <row r="1008" spans="1:4" ht="25.05" customHeight="1">
      <c r="A1008" s="45"/>
    </row>
    <row r="1009" spans="1:1" ht="25.05" customHeight="1">
      <c r="A1009" s="45"/>
    </row>
    <row r="1010" spans="1:1" ht="25.05" customHeight="1">
      <c r="A1010" s="45"/>
    </row>
    <row r="1011" spans="1:1" ht="25.05" customHeight="1">
      <c r="A1011" s="45"/>
    </row>
    <row r="1012" spans="1:1" ht="25.05" customHeight="1">
      <c r="A1012" s="45"/>
    </row>
    <row r="1013" spans="1:1" ht="25.05" customHeight="1">
      <c r="A1013" s="45"/>
    </row>
    <row r="1014" spans="1:1" ht="25.05" customHeight="1">
      <c r="A1014" s="45"/>
    </row>
    <row r="1015" spans="1:1" ht="25.05" customHeight="1">
      <c r="A1015" s="45"/>
    </row>
    <row r="1016" spans="1:1" ht="25.05" customHeight="1">
      <c r="A1016" s="45"/>
    </row>
    <row r="1017" spans="1:1" ht="25.05" customHeight="1">
      <c r="A1017" s="45"/>
    </row>
    <row r="1018" spans="1:1" ht="25.05" customHeight="1">
      <c r="A1018" s="45"/>
    </row>
    <row r="1019" spans="1:1" ht="25.05" customHeight="1">
      <c r="A1019" s="45"/>
    </row>
    <row r="1020" spans="1:1" ht="25.05" customHeight="1">
      <c r="A1020" s="45"/>
    </row>
    <row r="1021" spans="1:1" ht="25.05" customHeight="1">
      <c r="A1021" s="45"/>
    </row>
    <row r="1022" spans="1:1" ht="25.05" customHeight="1">
      <c r="A1022" s="45"/>
    </row>
    <row r="1023" spans="1:1" ht="25.05" customHeight="1">
      <c r="A1023" s="45"/>
    </row>
    <row r="1024" spans="1:1" ht="25.05" customHeight="1">
      <c r="A1024" s="45"/>
    </row>
    <row r="1025" spans="1:1" ht="25.05" customHeight="1">
      <c r="A1025" s="45"/>
    </row>
    <row r="1026" spans="1:1" ht="25.05" customHeight="1">
      <c r="A1026" s="45"/>
    </row>
    <row r="1027" spans="1:1" ht="25.05" customHeight="1">
      <c r="A1027" s="45"/>
    </row>
    <row r="1028" spans="1:1" ht="25.05" customHeight="1">
      <c r="A1028" s="45"/>
    </row>
    <row r="1029" spans="1:1" ht="25.05" customHeight="1">
      <c r="A1029" s="45"/>
    </row>
    <row r="1030" spans="1:1" ht="25.05" customHeight="1">
      <c r="A1030" s="45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3:J4984"/>
  <sheetViews>
    <sheetView rightToLeft="1" workbookViewId="0">
      <selection activeCell="E11" sqref="E11"/>
    </sheetView>
  </sheetViews>
  <sheetFormatPr defaultRowHeight="14.4"/>
  <cols>
    <col min="1" max="2" width="17.44140625" customWidth="1"/>
    <col min="3" max="4" width="13.77734375" customWidth="1"/>
    <col min="5" max="5" width="17.21875" customWidth="1"/>
    <col min="6" max="6" width="16" customWidth="1"/>
    <col min="7" max="7" width="15.88671875" customWidth="1"/>
    <col min="8" max="8" width="14" customWidth="1"/>
    <col min="9" max="10" width="13.77734375" customWidth="1"/>
  </cols>
  <sheetData>
    <row r="3" spans="1:10" ht="40.049999999999997" customHeight="1">
      <c r="A3" s="21" t="s">
        <v>2</v>
      </c>
      <c r="B3" s="21" t="s">
        <v>25</v>
      </c>
      <c r="C3" s="21" t="s">
        <v>3</v>
      </c>
      <c r="D3" s="21" t="s">
        <v>4</v>
      </c>
      <c r="E3" s="21" t="s">
        <v>21</v>
      </c>
      <c r="F3" s="21" t="s">
        <v>5</v>
      </c>
      <c r="G3" s="21" t="s">
        <v>6</v>
      </c>
      <c r="H3" s="21" t="s">
        <v>7</v>
      </c>
      <c r="I3" s="21" t="s">
        <v>8</v>
      </c>
      <c r="J3" s="21" t="s">
        <v>9</v>
      </c>
    </row>
    <row r="4" spans="1:10" ht="27" customHeight="1">
      <c r="A4" s="22">
        <v>44405</v>
      </c>
      <c r="B4" s="22" t="s">
        <v>26</v>
      </c>
      <c r="C4" s="5">
        <v>5050</v>
      </c>
      <c r="D4" s="5" t="s">
        <v>14</v>
      </c>
      <c r="E4" s="5">
        <v>180</v>
      </c>
      <c r="F4" s="5">
        <v>130</v>
      </c>
      <c r="G4" s="23">
        <f>IFERROR(VLOOKUP(D4,المصانع!$B$4:$C$1000,2,FALSE),"")</f>
        <v>0.1</v>
      </c>
      <c r="H4" s="5">
        <f>IFERROR(F4-F4*G4,"")</f>
        <v>117</v>
      </c>
      <c r="I4" s="23">
        <f>IFERROR(VLOOKUP(D4,المصانع!$B$4:$D$1000,3,FALSE),"")</f>
        <v>0.1</v>
      </c>
      <c r="J4" s="5">
        <f>IFERROR(H4+H4*I4,"")</f>
        <v>128.69999999999999</v>
      </c>
    </row>
    <row r="5" spans="1:10" ht="27" customHeight="1">
      <c r="A5" s="22">
        <v>44406</v>
      </c>
      <c r="B5" s="22" t="s">
        <v>26</v>
      </c>
      <c r="C5" s="5">
        <v>5050</v>
      </c>
      <c r="D5" s="5" t="s">
        <v>14</v>
      </c>
      <c r="E5" s="5">
        <v>100</v>
      </c>
      <c r="F5" s="5">
        <v>130</v>
      </c>
      <c r="G5" s="23">
        <f>IFERROR(VLOOKUP(D5,المصانع!$B$4:$C$1000,2,FALSE),"")</f>
        <v>0.1</v>
      </c>
      <c r="H5" s="5">
        <f t="shared" ref="H5:H7" si="0">IFERROR(F5-F5*G5,"")</f>
        <v>117</v>
      </c>
      <c r="I5" s="23">
        <f>IFERROR(VLOOKUP(D5,المصانع!$B$4:$D$1000,3,FALSE),"")</f>
        <v>0.1</v>
      </c>
      <c r="J5" s="5">
        <f t="shared" ref="J5:J7" si="1">IFERROR(H5+H5*I5,"")</f>
        <v>128.69999999999999</v>
      </c>
    </row>
    <row r="6" spans="1:10" ht="27" customHeight="1">
      <c r="A6" s="22">
        <v>44407</v>
      </c>
      <c r="B6" s="22" t="s">
        <v>27</v>
      </c>
      <c r="C6" s="5">
        <v>7080</v>
      </c>
      <c r="D6" s="5" t="s">
        <v>16</v>
      </c>
      <c r="E6" s="5">
        <v>95</v>
      </c>
      <c r="F6" s="5">
        <v>120</v>
      </c>
      <c r="G6" s="23">
        <f>IFERROR(VLOOKUP(D6,المصانع!$B$4:$C$1000,2,FALSE),"")</f>
        <v>0.25</v>
      </c>
      <c r="H6" s="5">
        <f t="shared" si="0"/>
        <v>90</v>
      </c>
      <c r="I6" s="23">
        <f>IFERROR(VLOOKUP(D6,المصانع!$B$4:$D$1000,3,FALSE),"")</f>
        <v>0.15</v>
      </c>
      <c r="J6" s="5">
        <f t="shared" si="1"/>
        <v>103.5</v>
      </c>
    </row>
    <row r="7" spans="1:10" ht="27" customHeight="1">
      <c r="A7" s="22"/>
      <c r="B7" s="22"/>
      <c r="C7" s="5"/>
      <c r="D7" s="5"/>
      <c r="E7" s="5"/>
      <c r="F7" s="5"/>
      <c r="G7" s="23" t="str">
        <f>IFERROR(VLOOKUP(D7,المصانع!$B$4:$C$1000,2,FALSE),"")</f>
        <v/>
      </c>
      <c r="H7" s="5" t="str">
        <f t="shared" si="0"/>
        <v/>
      </c>
      <c r="I7" s="23" t="str">
        <f>IFERROR(VLOOKUP(D7,المصانع!$B$4:$D$1000,3,FALSE),"")</f>
        <v/>
      </c>
      <c r="J7" s="5" t="str">
        <f t="shared" si="1"/>
        <v/>
      </c>
    </row>
    <row r="8" spans="1:10" ht="27" customHeight="1"/>
    <row r="9" spans="1:10" ht="27" customHeight="1"/>
    <row r="10" spans="1:10" ht="27" customHeight="1"/>
    <row r="11" spans="1:10" ht="27" customHeight="1"/>
    <row r="12" spans="1:10" ht="27" customHeight="1"/>
    <row r="13" spans="1:10" ht="27" customHeight="1"/>
    <row r="14" spans="1:10" ht="27" customHeight="1"/>
    <row r="15" spans="1:10" ht="27" customHeight="1"/>
    <row r="16" spans="1:10" ht="27" customHeight="1"/>
    <row r="17" ht="27" customHeight="1"/>
    <row r="18" ht="27" customHeight="1"/>
    <row r="19" ht="27" customHeight="1"/>
    <row r="20" ht="27" customHeight="1"/>
    <row r="21" ht="27" customHeight="1"/>
    <row r="22" ht="27" customHeight="1"/>
    <row r="23" ht="27" customHeight="1"/>
    <row r="24" ht="27" customHeight="1"/>
    <row r="25" ht="27" customHeight="1"/>
    <row r="26" ht="27" customHeight="1"/>
    <row r="27" ht="27" customHeight="1"/>
    <row r="28" ht="27" customHeight="1"/>
    <row r="29" ht="27" customHeight="1"/>
    <row r="30" ht="27" customHeight="1"/>
    <row r="31" ht="27" customHeight="1"/>
    <row r="32" ht="27" customHeight="1"/>
    <row r="33" ht="27" customHeight="1"/>
    <row r="34" ht="27" customHeight="1"/>
    <row r="35" ht="27" customHeight="1"/>
    <row r="36" ht="27" customHeight="1"/>
    <row r="37" ht="27" customHeight="1"/>
    <row r="38" ht="27" customHeight="1"/>
    <row r="39" ht="27" customHeight="1"/>
    <row r="40" ht="27" customHeight="1"/>
    <row r="41" ht="27" customHeight="1"/>
    <row r="42" ht="27" customHeight="1"/>
    <row r="43" ht="27" customHeight="1"/>
    <row r="44" ht="27" customHeight="1"/>
    <row r="45" ht="27" customHeight="1"/>
    <row r="46" ht="27" customHeight="1"/>
    <row r="47" ht="27" customHeight="1"/>
    <row r="48" ht="27" customHeight="1"/>
    <row r="49" ht="27" customHeight="1"/>
    <row r="50" ht="27" customHeight="1"/>
    <row r="51" ht="27" customHeight="1"/>
    <row r="52" ht="27" customHeight="1"/>
    <row r="53" ht="27" customHeight="1"/>
    <row r="54" ht="27" customHeight="1"/>
    <row r="55" ht="27" customHeight="1"/>
    <row r="56" ht="27" customHeight="1"/>
    <row r="57" ht="27" customHeight="1"/>
    <row r="58" ht="27" customHeight="1"/>
    <row r="59" ht="27" customHeight="1"/>
    <row r="60" ht="27" customHeight="1"/>
    <row r="61" ht="27" customHeight="1"/>
    <row r="62" ht="27" customHeight="1"/>
    <row r="63" ht="27" customHeight="1"/>
    <row r="64" ht="27" customHeight="1"/>
    <row r="65" ht="27" customHeight="1"/>
    <row r="66" ht="27" customHeight="1"/>
    <row r="67" ht="27" customHeight="1"/>
    <row r="68" ht="27" customHeight="1"/>
    <row r="69" ht="27" customHeight="1"/>
    <row r="70" ht="27" customHeight="1"/>
    <row r="71" ht="27" customHeight="1"/>
    <row r="72" ht="27" customHeight="1"/>
    <row r="73" ht="27" customHeight="1"/>
    <row r="74" ht="27" customHeight="1"/>
    <row r="75" ht="27" customHeight="1"/>
    <row r="76" ht="27" customHeight="1"/>
    <row r="77" ht="27" customHeight="1"/>
    <row r="78" ht="27" customHeight="1"/>
    <row r="79" ht="27" customHeight="1"/>
    <row r="80" ht="27" customHeight="1"/>
    <row r="81" ht="27" customHeight="1"/>
    <row r="82" ht="27" customHeight="1"/>
    <row r="83" ht="27" customHeight="1"/>
    <row r="84" ht="27" customHeight="1"/>
    <row r="85" ht="27" customHeight="1"/>
    <row r="86" ht="27" customHeight="1"/>
    <row r="87" ht="27" customHeight="1"/>
    <row r="88" ht="27" customHeight="1"/>
    <row r="89" ht="27" customHeight="1"/>
    <row r="90" ht="27" customHeight="1"/>
    <row r="91" ht="27" customHeight="1"/>
    <row r="92" ht="27" customHeight="1"/>
    <row r="93" ht="27" customHeight="1"/>
    <row r="94" ht="27" customHeight="1"/>
    <row r="95" ht="27" customHeight="1"/>
    <row r="96" ht="27" customHeight="1"/>
    <row r="97" ht="27" customHeight="1"/>
    <row r="98" ht="27" customHeight="1"/>
    <row r="99" ht="27" customHeight="1"/>
    <row r="100" ht="27" customHeight="1"/>
    <row r="101" ht="27" customHeight="1"/>
    <row r="102" ht="27" customHeight="1"/>
    <row r="103" ht="27" customHeight="1"/>
    <row r="104" ht="27" customHeight="1"/>
    <row r="105" ht="27" customHeight="1"/>
    <row r="106" ht="27" customHeight="1"/>
    <row r="107" ht="27" customHeight="1"/>
    <row r="108" ht="27" customHeight="1"/>
    <row r="109" ht="27" customHeight="1"/>
    <row r="110" ht="27" customHeight="1"/>
    <row r="111" ht="27" customHeight="1"/>
    <row r="112" ht="27" customHeight="1"/>
    <row r="113" ht="27" customHeight="1"/>
    <row r="114" ht="27" customHeight="1"/>
    <row r="115" ht="27" customHeight="1"/>
    <row r="116" ht="27" customHeight="1"/>
    <row r="117" ht="27" customHeight="1"/>
    <row r="118" ht="27" customHeight="1"/>
    <row r="119" ht="27" customHeight="1"/>
    <row r="120" ht="27" customHeight="1"/>
    <row r="121" ht="27" customHeight="1"/>
    <row r="122" ht="27" customHeight="1"/>
    <row r="123" ht="27" customHeight="1"/>
    <row r="124" ht="27" customHeight="1"/>
    <row r="125" ht="27" customHeight="1"/>
    <row r="126" ht="27" customHeight="1"/>
    <row r="127" ht="27" customHeight="1"/>
    <row r="128" ht="27" customHeight="1"/>
    <row r="129" ht="27" customHeight="1"/>
    <row r="130" ht="27" customHeight="1"/>
    <row r="131" ht="27" customHeight="1"/>
    <row r="132" ht="27" customHeight="1"/>
    <row r="133" ht="27" customHeight="1"/>
    <row r="134" ht="27" customHeight="1"/>
    <row r="135" ht="27" customHeight="1"/>
    <row r="136" ht="27" customHeight="1"/>
    <row r="137" ht="27" customHeight="1"/>
    <row r="138" ht="27" customHeight="1"/>
    <row r="139" ht="27" customHeight="1"/>
    <row r="140" ht="27" customHeight="1"/>
    <row r="141" ht="27" customHeight="1"/>
    <row r="142" ht="27" customHeight="1"/>
    <row r="143" ht="27" customHeight="1"/>
    <row r="144" ht="27" customHeight="1"/>
    <row r="145" ht="27" customHeight="1"/>
    <row r="146" ht="27" customHeight="1"/>
    <row r="147" ht="27" customHeight="1"/>
    <row r="148" ht="27" customHeight="1"/>
    <row r="149" ht="27" customHeight="1"/>
    <row r="150" ht="27" customHeight="1"/>
    <row r="151" ht="27" customHeight="1"/>
    <row r="152" ht="27" customHeight="1"/>
    <row r="153" ht="27" customHeight="1"/>
    <row r="154" ht="27" customHeight="1"/>
    <row r="155" ht="27" customHeight="1"/>
    <row r="156" ht="27" customHeight="1"/>
    <row r="157" ht="27" customHeight="1"/>
    <row r="158" ht="27" customHeight="1"/>
    <row r="159" ht="27" customHeight="1"/>
    <row r="160" ht="27" customHeight="1"/>
    <row r="161" ht="27" customHeight="1"/>
    <row r="162" ht="27" customHeight="1"/>
    <row r="163" ht="27" customHeight="1"/>
    <row r="164" ht="27" customHeight="1"/>
    <row r="165" ht="27" customHeight="1"/>
    <row r="166" ht="27" customHeight="1"/>
    <row r="167" ht="27" customHeight="1"/>
    <row r="168" ht="27" customHeight="1"/>
    <row r="169" ht="27" customHeight="1"/>
    <row r="170" ht="27" customHeight="1"/>
    <row r="171" ht="27" customHeight="1"/>
    <row r="172" ht="27" customHeight="1"/>
    <row r="173" ht="27" customHeight="1"/>
    <row r="174" ht="27" customHeight="1"/>
    <row r="175" ht="27" customHeight="1"/>
    <row r="176" ht="27" customHeight="1"/>
    <row r="177" ht="27" customHeight="1"/>
    <row r="178" ht="27" customHeight="1"/>
    <row r="179" ht="27" customHeight="1"/>
    <row r="180" ht="27" customHeight="1"/>
    <row r="181" ht="27" customHeight="1"/>
    <row r="182" ht="27" customHeight="1"/>
    <row r="183" ht="27" customHeight="1"/>
    <row r="184" ht="27" customHeight="1"/>
    <row r="185" ht="27" customHeight="1"/>
    <row r="186" ht="27" customHeight="1"/>
    <row r="187" ht="27" customHeight="1"/>
    <row r="188" ht="27" customHeight="1"/>
    <row r="189" ht="27" customHeight="1"/>
    <row r="190" ht="27" customHeight="1"/>
    <row r="191" ht="27" customHeight="1"/>
    <row r="192" ht="27" customHeight="1"/>
    <row r="193" ht="27" customHeight="1"/>
    <row r="194" ht="27" customHeight="1"/>
    <row r="195" ht="27" customHeight="1"/>
    <row r="196" ht="27" customHeight="1"/>
    <row r="197" ht="27" customHeight="1"/>
    <row r="198" ht="27" customHeight="1"/>
    <row r="199" ht="27" customHeight="1"/>
    <row r="200" ht="27" customHeight="1"/>
    <row r="201" ht="27" customHeight="1"/>
    <row r="202" ht="27" customHeight="1"/>
    <row r="203" ht="27" customHeight="1"/>
    <row r="204" ht="27" customHeight="1"/>
    <row r="205" ht="27" customHeight="1"/>
    <row r="206" ht="27" customHeight="1"/>
    <row r="207" ht="27" customHeight="1"/>
    <row r="208" ht="27" customHeight="1"/>
    <row r="209" ht="27" customHeight="1"/>
    <row r="210" ht="27" customHeight="1"/>
    <row r="211" ht="27" customHeight="1"/>
    <row r="212" ht="27" customHeight="1"/>
    <row r="213" ht="27" customHeight="1"/>
    <row r="214" ht="27" customHeight="1"/>
    <row r="215" ht="27" customHeight="1"/>
    <row r="216" ht="27" customHeight="1"/>
    <row r="217" ht="27" customHeight="1"/>
    <row r="218" ht="27" customHeight="1"/>
    <row r="219" ht="27" customHeight="1"/>
    <row r="220" ht="27" customHeight="1"/>
    <row r="221" ht="27" customHeight="1"/>
    <row r="222" ht="27" customHeight="1"/>
    <row r="223" ht="27" customHeight="1"/>
    <row r="224" ht="27" customHeight="1"/>
    <row r="225" ht="27" customHeight="1"/>
    <row r="226" ht="27" customHeight="1"/>
    <row r="227" ht="27" customHeight="1"/>
    <row r="228" ht="27" customHeight="1"/>
    <row r="229" ht="27" customHeight="1"/>
    <row r="230" ht="27" customHeight="1"/>
    <row r="231" ht="27" customHeight="1"/>
    <row r="232" ht="27" customHeight="1"/>
    <row r="233" ht="27" customHeight="1"/>
    <row r="234" ht="27" customHeight="1"/>
    <row r="235" ht="27" customHeight="1"/>
    <row r="236" ht="27" customHeight="1"/>
    <row r="237" ht="27" customHeight="1"/>
    <row r="238" ht="27" customHeight="1"/>
    <row r="239" ht="27" customHeight="1"/>
    <row r="240" ht="27" customHeight="1"/>
    <row r="241" ht="27" customHeight="1"/>
    <row r="242" ht="27" customHeight="1"/>
    <row r="243" ht="27" customHeight="1"/>
    <row r="244" ht="27" customHeight="1"/>
    <row r="245" ht="27" customHeight="1"/>
    <row r="246" ht="27" customHeight="1"/>
    <row r="247" ht="27" customHeight="1"/>
    <row r="248" ht="27" customHeight="1"/>
    <row r="249" ht="27" customHeight="1"/>
    <row r="250" ht="27" customHeight="1"/>
    <row r="251" ht="27" customHeight="1"/>
    <row r="252" ht="27" customHeight="1"/>
    <row r="253" ht="27" customHeight="1"/>
    <row r="254" ht="27" customHeight="1"/>
    <row r="255" ht="27" customHeight="1"/>
    <row r="256" ht="27" customHeight="1"/>
    <row r="257" ht="27" customHeight="1"/>
    <row r="258" ht="27" customHeight="1"/>
    <row r="259" ht="27" customHeight="1"/>
    <row r="260" ht="27" customHeight="1"/>
    <row r="261" ht="27" customHeight="1"/>
    <row r="262" ht="27" customHeight="1"/>
    <row r="263" ht="27" customHeight="1"/>
    <row r="264" ht="27" customHeight="1"/>
    <row r="265" ht="27" customHeight="1"/>
    <row r="266" ht="27" customHeight="1"/>
    <row r="267" ht="27" customHeight="1"/>
    <row r="268" ht="27" customHeight="1"/>
    <row r="269" ht="27" customHeight="1"/>
    <row r="270" ht="27" customHeight="1"/>
    <row r="271" ht="27" customHeight="1"/>
    <row r="272" ht="27" customHeight="1"/>
    <row r="273" ht="27" customHeight="1"/>
    <row r="274" ht="27" customHeight="1"/>
    <row r="275" ht="27" customHeight="1"/>
    <row r="276" ht="27" customHeight="1"/>
    <row r="277" ht="27" customHeight="1"/>
    <row r="278" ht="27" customHeight="1"/>
    <row r="279" ht="27" customHeight="1"/>
    <row r="280" ht="27" customHeight="1"/>
    <row r="281" ht="27" customHeight="1"/>
    <row r="282" ht="27" customHeight="1"/>
    <row r="283" ht="27" customHeight="1"/>
    <row r="284" ht="27" customHeight="1"/>
    <row r="285" ht="27" customHeight="1"/>
    <row r="286" ht="27" customHeight="1"/>
    <row r="287" ht="27" customHeight="1"/>
    <row r="288" ht="27" customHeight="1"/>
    <row r="289" ht="27" customHeight="1"/>
    <row r="290" ht="27" customHeight="1"/>
    <row r="291" ht="27" customHeight="1"/>
    <row r="292" ht="27" customHeight="1"/>
    <row r="293" ht="27" customHeight="1"/>
    <row r="294" ht="27" customHeight="1"/>
    <row r="295" ht="27" customHeight="1"/>
    <row r="296" ht="27" customHeight="1"/>
    <row r="297" ht="27" customHeight="1"/>
    <row r="298" ht="27" customHeight="1"/>
    <row r="299" ht="27" customHeight="1"/>
    <row r="300" ht="27" customHeight="1"/>
    <row r="301" ht="27" customHeight="1"/>
    <row r="302" ht="27" customHeight="1"/>
    <row r="303" ht="27" customHeight="1"/>
    <row r="304" ht="27" customHeight="1"/>
    <row r="305" ht="27" customHeight="1"/>
    <row r="306" ht="27" customHeight="1"/>
    <row r="307" ht="27" customHeight="1"/>
    <row r="308" ht="27" customHeight="1"/>
    <row r="309" ht="27" customHeight="1"/>
    <row r="310" ht="27" customHeight="1"/>
    <row r="311" ht="27" customHeight="1"/>
    <row r="312" ht="27" customHeight="1"/>
    <row r="313" ht="27" customHeight="1"/>
    <row r="314" ht="27" customHeight="1"/>
    <row r="315" ht="27" customHeight="1"/>
    <row r="316" ht="27" customHeight="1"/>
    <row r="317" ht="27" customHeight="1"/>
    <row r="318" ht="27" customHeight="1"/>
    <row r="319" ht="27" customHeight="1"/>
    <row r="320" ht="27" customHeight="1"/>
    <row r="321" ht="27" customHeight="1"/>
    <row r="322" ht="27" customHeight="1"/>
    <row r="323" ht="27" customHeight="1"/>
    <row r="324" ht="27" customHeight="1"/>
    <row r="325" ht="27" customHeight="1"/>
    <row r="326" ht="27" customHeight="1"/>
    <row r="327" ht="27" customHeight="1"/>
    <row r="328" ht="27" customHeight="1"/>
    <row r="329" ht="27" customHeight="1"/>
    <row r="330" ht="27" customHeight="1"/>
    <row r="331" ht="27" customHeight="1"/>
    <row r="332" ht="27" customHeight="1"/>
    <row r="333" ht="27" customHeight="1"/>
    <row r="334" ht="27" customHeight="1"/>
    <row r="335" ht="27" customHeight="1"/>
    <row r="336" ht="27" customHeight="1"/>
    <row r="337" ht="27" customHeight="1"/>
    <row r="338" ht="27" customHeight="1"/>
    <row r="339" ht="27" customHeight="1"/>
    <row r="340" ht="27" customHeight="1"/>
    <row r="341" ht="27" customHeight="1"/>
    <row r="342" ht="27" customHeight="1"/>
    <row r="343" ht="27" customHeight="1"/>
    <row r="344" ht="27" customHeight="1"/>
    <row r="345" ht="27" customHeight="1"/>
    <row r="346" ht="27" customHeight="1"/>
    <row r="347" ht="27" customHeight="1"/>
    <row r="348" ht="27" customHeight="1"/>
    <row r="349" ht="27" customHeight="1"/>
    <row r="350" ht="27" customHeight="1"/>
    <row r="351" ht="27" customHeight="1"/>
    <row r="352" ht="27" customHeight="1"/>
    <row r="353" ht="27" customHeight="1"/>
    <row r="354" ht="27" customHeight="1"/>
    <row r="355" ht="27" customHeight="1"/>
    <row r="356" ht="27" customHeight="1"/>
    <row r="357" ht="27" customHeight="1"/>
    <row r="358" ht="27" customHeight="1"/>
    <row r="359" ht="27" customHeight="1"/>
    <row r="360" ht="27" customHeight="1"/>
    <row r="361" ht="27" customHeight="1"/>
    <row r="362" ht="27" customHeight="1"/>
    <row r="363" ht="27" customHeight="1"/>
    <row r="364" ht="27" customHeight="1"/>
    <row r="365" ht="27" customHeight="1"/>
    <row r="366" ht="27" customHeight="1"/>
    <row r="367" ht="27" customHeight="1"/>
    <row r="368" ht="27" customHeight="1"/>
    <row r="369" ht="27" customHeight="1"/>
    <row r="370" ht="27" customHeight="1"/>
    <row r="371" ht="27" customHeight="1"/>
    <row r="372" ht="27" customHeight="1"/>
    <row r="373" ht="27" customHeight="1"/>
    <row r="374" ht="27" customHeight="1"/>
    <row r="375" ht="27" customHeight="1"/>
    <row r="376" ht="27" customHeight="1"/>
    <row r="377" ht="27" customHeight="1"/>
    <row r="378" ht="27" customHeight="1"/>
    <row r="379" ht="27" customHeight="1"/>
    <row r="380" ht="27" customHeight="1"/>
    <row r="381" ht="27" customHeight="1"/>
    <row r="382" ht="27" customHeight="1"/>
    <row r="383" ht="27" customHeight="1"/>
    <row r="384" ht="27" customHeight="1"/>
    <row r="385" ht="27" customHeight="1"/>
    <row r="386" ht="27" customHeight="1"/>
    <row r="387" ht="27" customHeight="1"/>
    <row r="388" ht="27" customHeight="1"/>
    <row r="389" ht="27" customHeight="1"/>
    <row r="390" ht="27" customHeight="1"/>
    <row r="391" ht="27" customHeight="1"/>
    <row r="392" ht="27" customHeight="1"/>
    <row r="393" ht="27" customHeight="1"/>
    <row r="394" ht="27" customHeight="1"/>
    <row r="395" ht="27" customHeight="1"/>
    <row r="396" ht="27" customHeight="1"/>
    <row r="397" ht="27" customHeight="1"/>
    <row r="398" ht="27" customHeight="1"/>
    <row r="399" ht="27" customHeight="1"/>
    <row r="400" ht="27" customHeight="1"/>
    <row r="401" ht="27" customHeight="1"/>
    <row r="402" ht="27" customHeight="1"/>
    <row r="403" ht="27" customHeight="1"/>
    <row r="404" ht="27" customHeight="1"/>
    <row r="405" ht="27" customHeight="1"/>
    <row r="406" ht="27" customHeight="1"/>
    <row r="407" ht="27" customHeight="1"/>
    <row r="408" ht="27" customHeight="1"/>
    <row r="409" ht="27" customHeight="1"/>
    <row r="410" ht="27" customHeight="1"/>
    <row r="411" ht="27" customHeight="1"/>
    <row r="412" ht="27" customHeight="1"/>
    <row r="413" ht="27" customHeight="1"/>
    <row r="414" ht="27" customHeight="1"/>
    <row r="415" ht="27" customHeight="1"/>
    <row r="416" ht="27" customHeight="1"/>
    <row r="417" ht="27" customHeight="1"/>
    <row r="418" ht="27" customHeight="1"/>
    <row r="419" ht="27" customHeight="1"/>
    <row r="420" ht="27" customHeight="1"/>
    <row r="421" ht="27" customHeight="1"/>
    <row r="422" ht="27" customHeight="1"/>
    <row r="423" ht="27" customHeight="1"/>
    <row r="424" ht="27" customHeight="1"/>
    <row r="425" ht="27" customHeight="1"/>
    <row r="426" ht="27" customHeight="1"/>
    <row r="427" ht="27" customHeight="1"/>
    <row r="428" ht="27" customHeight="1"/>
    <row r="429" ht="27" customHeight="1"/>
    <row r="430" ht="27" customHeight="1"/>
    <row r="431" ht="27" customHeight="1"/>
    <row r="432" ht="27" customHeight="1"/>
    <row r="433" ht="27" customHeight="1"/>
    <row r="434" ht="27" customHeight="1"/>
    <row r="435" ht="27" customHeight="1"/>
    <row r="436" ht="27" customHeight="1"/>
    <row r="437" ht="27" customHeight="1"/>
    <row r="438" ht="27" customHeight="1"/>
    <row r="439" ht="27" customHeight="1"/>
    <row r="440" ht="27" customHeight="1"/>
    <row r="441" ht="27" customHeight="1"/>
    <row r="442" ht="27" customHeight="1"/>
    <row r="443" ht="27" customHeight="1"/>
    <row r="444" ht="27" customHeight="1"/>
    <row r="445" ht="27" customHeight="1"/>
    <row r="446" ht="27" customHeight="1"/>
    <row r="447" ht="27" customHeight="1"/>
    <row r="448" ht="27" customHeight="1"/>
    <row r="449" ht="27" customHeight="1"/>
    <row r="450" ht="27" customHeight="1"/>
    <row r="451" ht="27" customHeight="1"/>
    <row r="452" ht="27" customHeight="1"/>
    <row r="453" ht="27" customHeight="1"/>
    <row r="454" ht="27" customHeight="1"/>
    <row r="455" ht="27" customHeight="1"/>
    <row r="456" ht="27" customHeight="1"/>
    <row r="457" ht="27" customHeight="1"/>
    <row r="458" ht="27" customHeight="1"/>
    <row r="459" ht="27" customHeight="1"/>
    <row r="460" ht="27" customHeight="1"/>
    <row r="461" ht="27" customHeight="1"/>
    <row r="462" ht="27" customHeight="1"/>
    <row r="463" ht="27" customHeight="1"/>
    <row r="464" ht="27" customHeight="1"/>
    <row r="465" ht="27" customHeight="1"/>
    <row r="466" ht="27" customHeight="1"/>
    <row r="467" ht="27" customHeight="1"/>
    <row r="468" ht="27" customHeight="1"/>
    <row r="469" ht="27" customHeight="1"/>
    <row r="470" ht="27" customHeight="1"/>
    <row r="471" ht="27" customHeight="1"/>
    <row r="472" ht="27" customHeight="1"/>
    <row r="473" ht="27" customHeight="1"/>
    <row r="474" ht="27" customHeight="1"/>
    <row r="475" ht="27" customHeight="1"/>
    <row r="476" ht="27" customHeight="1"/>
    <row r="477" ht="27" customHeight="1"/>
    <row r="478" ht="27" customHeight="1"/>
    <row r="479" ht="27" customHeight="1"/>
    <row r="480" ht="27" customHeight="1"/>
    <row r="481" ht="27" customHeight="1"/>
    <row r="482" ht="27" customHeight="1"/>
    <row r="483" ht="27" customHeight="1"/>
    <row r="484" ht="27" customHeight="1"/>
    <row r="485" ht="27" customHeight="1"/>
    <row r="486" ht="27" customHeight="1"/>
    <row r="487" ht="27" customHeight="1"/>
    <row r="488" ht="27" customHeight="1"/>
    <row r="489" ht="27" customHeight="1"/>
    <row r="490" ht="27" customHeight="1"/>
    <row r="491" ht="27" customHeight="1"/>
    <row r="492" ht="27" customHeight="1"/>
    <row r="493" ht="27" customHeight="1"/>
    <row r="494" ht="27" customHeight="1"/>
    <row r="495" ht="27" customHeight="1"/>
    <row r="496" ht="27" customHeight="1"/>
    <row r="497" ht="27" customHeight="1"/>
    <row r="498" ht="27" customHeight="1"/>
    <row r="499" ht="27" customHeight="1"/>
    <row r="500" ht="27" customHeight="1"/>
    <row r="501" ht="27" customHeight="1"/>
    <row r="502" ht="27" customHeight="1"/>
    <row r="503" ht="27" customHeight="1"/>
    <row r="504" ht="27" customHeight="1"/>
    <row r="505" ht="27" customHeight="1"/>
    <row r="506" ht="27" customHeight="1"/>
    <row r="507" ht="27" customHeight="1"/>
    <row r="508" ht="27" customHeight="1"/>
    <row r="509" ht="27" customHeight="1"/>
    <row r="510" ht="27" customHeight="1"/>
    <row r="511" ht="27" customHeight="1"/>
    <row r="512" ht="27" customHeight="1"/>
    <row r="513" ht="27" customHeight="1"/>
    <row r="514" ht="27" customHeight="1"/>
    <row r="515" ht="27" customHeight="1"/>
    <row r="516" ht="27" customHeight="1"/>
    <row r="517" ht="27" customHeight="1"/>
    <row r="518" ht="27" customHeight="1"/>
    <row r="519" ht="27" customHeight="1"/>
    <row r="520" ht="27" customHeight="1"/>
    <row r="521" ht="27" customHeight="1"/>
    <row r="522" ht="27" customHeight="1"/>
    <row r="523" ht="27" customHeight="1"/>
    <row r="524" ht="27" customHeight="1"/>
    <row r="525" ht="27" customHeight="1"/>
    <row r="526" ht="27" customHeight="1"/>
    <row r="527" ht="27" customHeight="1"/>
    <row r="528" ht="27" customHeight="1"/>
    <row r="529" ht="27" customHeight="1"/>
    <row r="530" ht="27" customHeight="1"/>
    <row r="531" ht="27" customHeight="1"/>
    <row r="532" ht="27" customHeight="1"/>
    <row r="533" ht="27" customHeight="1"/>
    <row r="534" ht="27" customHeight="1"/>
    <row r="535" ht="27" customHeight="1"/>
    <row r="536" ht="27" customHeight="1"/>
    <row r="537" ht="27" customHeight="1"/>
    <row r="538" ht="27" customHeight="1"/>
    <row r="539" ht="27" customHeight="1"/>
    <row r="540" ht="27" customHeight="1"/>
    <row r="541" ht="27" customHeight="1"/>
    <row r="542" ht="27" customHeight="1"/>
    <row r="543" ht="27" customHeight="1"/>
    <row r="544" ht="27" customHeight="1"/>
    <row r="545" ht="27" customHeight="1"/>
    <row r="546" ht="27" customHeight="1"/>
    <row r="547" ht="27" customHeight="1"/>
    <row r="548" ht="27" customHeight="1"/>
    <row r="549" ht="27" customHeight="1"/>
    <row r="550" ht="27" customHeight="1"/>
    <row r="551" ht="27" customHeight="1"/>
    <row r="552" ht="27" customHeight="1"/>
    <row r="553" ht="27" customHeight="1"/>
    <row r="554" ht="27" customHeight="1"/>
    <row r="555" ht="27" customHeight="1"/>
    <row r="556" ht="27" customHeight="1"/>
    <row r="557" ht="27" customHeight="1"/>
    <row r="558" ht="27" customHeight="1"/>
    <row r="559" ht="27" customHeight="1"/>
    <row r="560" ht="27" customHeight="1"/>
    <row r="561" ht="27" customHeight="1"/>
    <row r="562" ht="27" customHeight="1"/>
    <row r="563" ht="27" customHeight="1"/>
    <row r="564" ht="27" customHeight="1"/>
    <row r="565" ht="27" customHeight="1"/>
    <row r="566" ht="27" customHeight="1"/>
    <row r="567" ht="27" customHeight="1"/>
    <row r="568" ht="27" customHeight="1"/>
    <row r="569" ht="27" customHeight="1"/>
    <row r="570" ht="27" customHeight="1"/>
    <row r="571" ht="27" customHeight="1"/>
    <row r="572" ht="27" customHeight="1"/>
    <row r="573" ht="27" customHeight="1"/>
    <row r="574" ht="27" customHeight="1"/>
    <row r="575" ht="27" customHeight="1"/>
    <row r="576" ht="27" customHeight="1"/>
    <row r="577" ht="27" customHeight="1"/>
    <row r="578" ht="27" customHeight="1"/>
    <row r="579" ht="27" customHeight="1"/>
    <row r="580" ht="27" customHeight="1"/>
    <row r="581" ht="27" customHeight="1"/>
    <row r="582" ht="27" customHeight="1"/>
    <row r="583" ht="27" customHeight="1"/>
    <row r="584" ht="27" customHeight="1"/>
    <row r="585" ht="27" customHeight="1"/>
    <row r="586" ht="27" customHeight="1"/>
    <row r="587" ht="27" customHeight="1"/>
    <row r="588" ht="27" customHeight="1"/>
    <row r="589" ht="27" customHeight="1"/>
    <row r="590" ht="27" customHeight="1"/>
    <row r="591" ht="27" customHeight="1"/>
    <row r="592" ht="27" customHeight="1"/>
    <row r="593" ht="27" customHeight="1"/>
    <row r="594" ht="27" customHeight="1"/>
    <row r="595" ht="27" customHeight="1"/>
    <row r="596" ht="27" customHeight="1"/>
    <row r="597" ht="27" customHeight="1"/>
    <row r="598" ht="27" customHeight="1"/>
    <row r="599" ht="27" customHeight="1"/>
    <row r="600" ht="27" customHeight="1"/>
    <row r="601" ht="27" customHeight="1"/>
    <row r="602" ht="27" customHeight="1"/>
    <row r="603" ht="27" customHeight="1"/>
    <row r="604" ht="27" customHeight="1"/>
    <row r="605" ht="27" customHeight="1"/>
    <row r="606" ht="27" customHeight="1"/>
    <row r="607" ht="27" customHeight="1"/>
    <row r="608" ht="27" customHeight="1"/>
    <row r="609" ht="27" customHeight="1"/>
    <row r="610" ht="27" customHeight="1"/>
    <row r="611" ht="27" customHeight="1"/>
    <row r="612" ht="27" customHeight="1"/>
    <row r="613" ht="27" customHeight="1"/>
    <row r="614" ht="27" customHeight="1"/>
    <row r="615" ht="27" customHeight="1"/>
    <row r="616" ht="27" customHeight="1"/>
    <row r="617" ht="27" customHeight="1"/>
    <row r="618" ht="27" customHeight="1"/>
    <row r="619" ht="27" customHeight="1"/>
    <row r="620" ht="27" customHeight="1"/>
    <row r="621" ht="27" customHeight="1"/>
    <row r="622" ht="27" customHeight="1"/>
    <row r="623" ht="27" customHeight="1"/>
    <row r="624" ht="27" customHeight="1"/>
    <row r="625" ht="27" customHeight="1"/>
    <row r="626" ht="27" customHeight="1"/>
    <row r="627" ht="27" customHeight="1"/>
    <row r="628" ht="27" customHeight="1"/>
    <row r="629" ht="27" customHeight="1"/>
    <row r="630" ht="27" customHeight="1"/>
    <row r="631" ht="27" customHeight="1"/>
    <row r="632" ht="27" customHeight="1"/>
    <row r="633" ht="27" customHeight="1"/>
    <row r="634" ht="27" customHeight="1"/>
    <row r="635" ht="27" customHeight="1"/>
    <row r="636" ht="27" customHeight="1"/>
    <row r="637" ht="27" customHeight="1"/>
    <row r="638" ht="27" customHeight="1"/>
    <row r="639" ht="27" customHeight="1"/>
    <row r="640" ht="27" customHeight="1"/>
    <row r="641" ht="27" customHeight="1"/>
    <row r="642" ht="27" customHeight="1"/>
    <row r="643" ht="27" customHeight="1"/>
    <row r="644" ht="27" customHeight="1"/>
    <row r="645" ht="27" customHeight="1"/>
    <row r="646" ht="27" customHeight="1"/>
    <row r="647" ht="27" customHeight="1"/>
    <row r="648" ht="27" customHeight="1"/>
    <row r="649" ht="27" customHeight="1"/>
    <row r="650" ht="27" customHeight="1"/>
    <row r="651" ht="27" customHeight="1"/>
    <row r="652" ht="27" customHeight="1"/>
    <row r="653" ht="27" customHeight="1"/>
    <row r="654" ht="27" customHeight="1"/>
    <row r="655" ht="27" customHeight="1"/>
    <row r="656" ht="27" customHeight="1"/>
    <row r="657" ht="27" customHeight="1"/>
    <row r="658" ht="27" customHeight="1"/>
    <row r="659" ht="27" customHeight="1"/>
    <row r="660" ht="27" customHeight="1"/>
    <row r="661" ht="27" customHeight="1"/>
    <row r="662" ht="27" customHeight="1"/>
    <row r="663" ht="27" customHeight="1"/>
    <row r="664" ht="27" customHeight="1"/>
    <row r="665" ht="27" customHeight="1"/>
    <row r="666" ht="27" customHeight="1"/>
    <row r="667" ht="27" customHeight="1"/>
    <row r="668" ht="27" customHeight="1"/>
    <row r="669" ht="27" customHeight="1"/>
    <row r="670" ht="27" customHeight="1"/>
    <row r="671" ht="27" customHeight="1"/>
    <row r="672" ht="27" customHeight="1"/>
    <row r="673" ht="27" customHeight="1"/>
    <row r="674" ht="27" customHeight="1"/>
    <row r="675" ht="27" customHeight="1"/>
    <row r="676" ht="27" customHeight="1"/>
    <row r="677" ht="27" customHeight="1"/>
    <row r="678" ht="27" customHeight="1"/>
    <row r="679" ht="27" customHeight="1"/>
    <row r="680" ht="27" customHeight="1"/>
    <row r="681" ht="27" customHeight="1"/>
    <row r="682" ht="27" customHeight="1"/>
    <row r="683" ht="27" customHeight="1"/>
    <row r="684" ht="27" customHeight="1"/>
    <row r="685" ht="27" customHeight="1"/>
    <row r="686" ht="27" customHeight="1"/>
    <row r="687" ht="27" customHeight="1"/>
    <row r="688" ht="27" customHeight="1"/>
    <row r="689" ht="27" customHeight="1"/>
    <row r="690" ht="27" customHeight="1"/>
    <row r="691" ht="27" customHeight="1"/>
    <row r="692" ht="27" customHeight="1"/>
    <row r="693" ht="27" customHeight="1"/>
    <row r="694" ht="27" customHeight="1"/>
    <row r="695" ht="27" customHeight="1"/>
    <row r="696" ht="27" customHeight="1"/>
    <row r="697" ht="27" customHeight="1"/>
    <row r="698" ht="27" customHeight="1"/>
    <row r="699" ht="27" customHeight="1"/>
    <row r="700" ht="27" customHeight="1"/>
    <row r="701" ht="27" customHeight="1"/>
    <row r="702" ht="27" customHeight="1"/>
    <row r="703" ht="27" customHeight="1"/>
    <row r="704" ht="27" customHeight="1"/>
    <row r="705" ht="27" customHeight="1"/>
    <row r="706" ht="27" customHeight="1"/>
    <row r="707" ht="27" customHeight="1"/>
    <row r="708" ht="27" customHeight="1"/>
    <row r="709" ht="27" customHeight="1"/>
    <row r="710" ht="27" customHeight="1"/>
    <row r="711" ht="27" customHeight="1"/>
    <row r="712" ht="27" customHeight="1"/>
    <row r="713" ht="27" customHeight="1"/>
    <row r="714" ht="27" customHeight="1"/>
    <row r="715" ht="27" customHeight="1"/>
    <row r="716" ht="27" customHeight="1"/>
    <row r="717" ht="27" customHeight="1"/>
    <row r="718" ht="27" customHeight="1"/>
    <row r="719" ht="27" customHeight="1"/>
    <row r="720" ht="27" customHeight="1"/>
    <row r="721" ht="27" customHeight="1"/>
    <row r="722" ht="27" customHeight="1"/>
    <row r="723" ht="27" customHeight="1"/>
    <row r="724" ht="27" customHeight="1"/>
    <row r="725" ht="27" customHeight="1"/>
    <row r="726" ht="27" customHeight="1"/>
    <row r="727" ht="27" customHeight="1"/>
    <row r="728" ht="27" customHeight="1"/>
    <row r="729" ht="27" customHeight="1"/>
    <row r="730" ht="27" customHeight="1"/>
    <row r="731" ht="27" customHeight="1"/>
    <row r="732" ht="27" customHeight="1"/>
    <row r="733" ht="27" customHeight="1"/>
    <row r="734" ht="27" customHeight="1"/>
    <row r="735" ht="27" customHeight="1"/>
    <row r="736" ht="27" customHeight="1"/>
    <row r="737" ht="27" customHeight="1"/>
    <row r="738" ht="27" customHeight="1"/>
    <row r="739" ht="27" customHeight="1"/>
    <row r="740" ht="27" customHeight="1"/>
    <row r="741" ht="27" customHeight="1"/>
    <row r="742" ht="27" customHeight="1"/>
    <row r="743" ht="27" customHeight="1"/>
    <row r="744" ht="27" customHeight="1"/>
    <row r="745" ht="27" customHeight="1"/>
    <row r="746" ht="27" customHeight="1"/>
    <row r="747" ht="27" customHeight="1"/>
    <row r="748" ht="27" customHeight="1"/>
    <row r="749" ht="27" customHeight="1"/>
    <row r="750" ht="27" customHeight="1"/>
    <row r="751" ht="27" customHeight="1"/>
    <row r="752" ht="27" customHeight="1"/>
    <row r="753" ht="27" customHeight="1"/>
    <row r="754" ht="27" customHeight="1"/>
    <row r="755" ht="27" customHeight="1"/>
    <row r="756" ht="27" customHeight="1"/>
    <row r="757" ht="27" customHeight="1"/>
    <row r="758" ht="27" customHeight="1"/>
    <row r="759" ht="27" customHeight="1"/>
    <row r="760" ht="27" customHeight="1"/>
    <row r="761" ht="27" customHeight="1"/>
    <row r="762" ht="27" customHeight="1"/>
    <row r="763" ht="27" customHeight="1"/>
    <row r="764" ht="27" customHeight="1"/>
    <row r="765" ht="27" customHeight="1"/>
    <row r="766" ht="27" customHeight="1"/>
    <row r="767" ht="27" customHeight="1"/>
    <row r="768" ht="27" customHeight="1"/>
    <row r="769" ht="27" customHeight="1"/>
    <row r="770" ht="27" customHeight="1"/>
    <row r="771" ht="27" customHeight="1"/>
    <row r="772" ht="27" customHeight="1"/>
    <row r="773" ht="27" customHeight="1"/>
    <row r="774" ht="27" customHeight="1"/>
    <row r="775" ht="27" customHeight="1"/>
    <row r="776" ht="27" customHeight="1"/>
    <row r="777" ht="27" customHeight="1"/>
    <row r="778" ht="27" customHeight="1"/>
    <row r="779" ht="27" customHeight="1"/>
    <row r="780" ht="27" customHeight="1"/>
    <row r="781" ht="27" customHeight="1"/>
    <row r="782" ht="27" customHeight="1"/>
    <row r="783" ht="27" customHeight="1"/>
    <row r="784" ht="27" customHeight="1"/>
    <row r="785" ht="27" customHeight="1"/>
    <row r="786" ht="27" customHeight="1"/>
    <row r="787" ht="27" customHeight="1"/>
    <row r="788" ht="27" customHeight="1"/>
    <row r="789" ht="27" customHeight="1"/>
    <row r="790" ht="27" customHeight="1"/>
    <row r="791" ht="27" customHeight="1"/>
    <row r="792" ht="27" customHeight="1"/>
    <row r="793" ht="27" customHeight="1"/>
    <row r="794" ht="27" customHeight="1"/>
    <row r="795" ht="27" customHeight="1"/>
    <row r="796" ht="27" customHeight="1"/>
    <row r="797" ht="27" customHeight="1"/>
    <row r="798" ht="27" customHeight="1"/>
    <row r="799" ht="27" customHeight="1"/>
    <row r="800" ht="27" customHeight="1"/>
    <row r="801" ht="27" customHeight="1"/>
    <row r="802" ht="27" customHeight="1"/>
    <row r="803" ht="27" customHeight="1"/>
    <row r="804" ht="27" customHeight="1"/>
    <row r="805" ht="27" customHeight="1"/>
    <row r="806" ht="27" customHeight="1"/>
    <row r="807" ht="27" customHeight="1"/>
    <row r="808" ht="27" customHeight="1"/>
    <row r="809" ht="27" customHeight="1"/>
    <row r="810" ht="27" customHeight="1"/>
    <row r="811" ht="27" customHeight="1"/>
    <row r="812" ht="27" customHeight="1"/>
    <row r="813" ht="27" customHeight="1"/>
    <row r="814" ht="27" customHeight="1"/>
    <row r="815" ht="27" customHeight="1"/>
    <row r="816" ht="27" customHeight="1"/>
    <row r="817" ht="27" customHeight="1"/>
    <row r="818" ht="27" customHeight="1"/>
    <row r="819" ht="27" customHeight="1"/>
    <row r="820" ht="27" customHeight="1"/>
    <row r="821" ht="27" customHeight="1"/>
    <row r="822" ht="27" customHeight="1"/>
    <row r="823" ht="27" customHeight="1"/>
    <row r="824" ht="27" customHeight="1"/>
    <row r="825" ht="27" customHeight="1"/>
    <row r="826" ht="27" customHeight="1"/>
    <row r="827" ht="27" customHeight="1"/>
    <row r="828" ht="27" customHeight="1"/>
    <row r="829" ht="27" customHeight="1"/>
    <row r="830" ht="27" customHeight="1"/>
    <row r="831" ht="27" customHeight="1"/>
    <row r="832" ht="27" customHeight="1"/>
    <row r="833" ht="27" customHeight="1"/>
    <row r="834" ht="27" customHeight="1"/>
    <row r="835" ht="27" customHeight="1"/>
    <row r="836" ht="27" customHeight="1"/>
    <row r="837" ht="27" customHeight="1"/>
    <row r="838" ht="27" customHeight="1"/>
    <row r="839" ht="27" customHeight="1"/>
    <row r="840" ht="27" customHeight="1"/>
    <row r="841" ht="27" customHeight="1"/>
    <row r="842" ht="27" customHeight="1"/>
    <row r="843" ht="27" customHeight="1"/>
    <row r="844" ht="27" customHeight="1"/>
    <row r="845" ht="27" customHeight="1"/>
    <row r="846" ht="27" customHeight="1"/>
    <row r="847" ht="27" customHeight="1"/>
    <row r="848" ht="27" customHeight="1"/>
    <row r="849" ht="27" customHeight="1"/>
    <row r="850" ht="27" customHeight="1"/>
    <row r="851" ht="27" customHeight="1"/>
    <row r="852" ht="27" customHeight="1"/>
    <row r="853" ht="27" customHeight="1"/>
    <row r="854" ht="27" customHeight="1"/>
    <row r="855" ht="27" customHeight="1"/>
    <row r="856" ht="27" customHeight="1"/>
    <row r="857" ht="27" customHeight="1"/>
    <row r="858" ht="27" customHeight="1"/>
    <row r="859" ht="27" customHeight="1"/>
    <row r="860" ht="27" customHeight="1"/>
    <row r="861" ht="27" customHeight="1"/>
    <row r="862" ht="27" customHeight="1"/>
    <row r="863" ht="27" customHeight="1"/>
    <row r="864" ht="27" customHeight="1"/>
    <row r="865" ht="27" customHeight="1"/>
    <row r="866" ht="27" customHeight="1"/>
    <row r="867" ht="27" customHeight="1"/>
    <row r="868" ht="27" customHeight="1"/>
    <row r="869" ht="27" customHeight="1"/>
    <row r="870" ht="27" customHeight="1"/>
    <row r="871" ht="27" customHeight="1"/>
    <row r="872" ht="27" customHeight="1"/>
    <row r="873" ht="27" customHeight="1"/>
    <row r="874" ht="27" customHeight="1"/>
    <row r="875" ht="27" customHeight="1"/>
    <row r="876" ht="27" customHeight="1"/>
    <row r="877" ht="27" customHeight="1"/>
    <row r="878" ht="27" customHeight="1"/>
    <row r="879" ht="27" customHeight="1"/>
    <row r="880" ht="27" customHeight="1"/>
    <row r="881" ht="27" customHeight="1"/>
    <row r="882" ht="27" customHeight="1"/>
    <row r="883" ht="27" customHeight="1"/>
    <row r="884" ht="27" customHeight="1"/>
    <row r="885" ht="27" customHeight="1"/>
    <row r="886" ht="27" customHeight="1"/>
    <row r="887" ht="27" customHeight="1"/>
    <row r="888" ht="27" customHeight="1"/>
    <row r="889" ht="27" customHeight="1"/>
    <row r="890" ht="27" customHeight="1"/>
    <row r="891" ht="27" customHeight="1"/>
    <row r="892" ht="27" customHeight="1"/>
    <row r="893" ht="27" customHeight="1"/>
    <row r="894" ht="27" customHeight="1"/>
    <row r="895" ht="27" customHeight="1"/>
    <row r="896" ht="27" customHeight="1"/>
    <row r="897" ht="27" customHeight="1"/>
    <row r="898" ht="27" customHeight="1"/>
    <row r="899" ht="27" customHeight="1"/>
    <row r="900" ht="27" customHeight="1"/>
    <row r="901" ht="27" customHeight="1"/>
    <row r="902" ht="27" customHeight="1"/>
    <row r="903" ht="27" customHeight="1"/>
    <row r="904" ht="27" customHeight="1"/>
    <row r="905" ht="27" customHeight="1"/>
    <row r="906" ht="27" customHeight="1"/>
    <row r="907" ht="27" customHeight="1"/>
    <row r="908" ht="27" customHeight="1"/>
    <row r="909" ht="27" customHeight="1"/>
    <row r="910" ht="27" customHeight="1"/>
    <row r="911" ht="27" customHeight="1"/>
    <row r="912" ht="27" customHeight="1"/>
    <row r="913" ht="27" customHeight="1"/>
    <row r="914" ht="27" customHeight="1"/>
    <row r="915" ht="27" customHeight="1"/>
    <row r="916" ht="27" customHeight="1"/>
    <row r="917" ht="27" customHeight="1"/>
    <row r="918" ht="27" customHeight="1"/>
    <row r="919" ht="27" customHeight="1"/>
    <row r="920" ht="27" customHeight="1"/>
    <row r="921" ht="27" customHeight="1"/>
    <row r="922" ht="27" customHeight="1"/>
    <row r="923" ht="27" customHeight="1"/>
    <row r="924" ht="27" customHeight="1"/>
    <row r="925" ht="27" customHeight="1"/>
    <row r="926" ht="27" customHeight="1"/>
    <row r="927" ht="27" customHeight="1"/>
    <row r="928" ht="27" customHeight="1"/>
    <row r="929" ht="27" customHeight="1"/>
    <row r="930" ht="27" customHeight="1"/>
    <row r="931" ht="27" customHeight="1"/>
    <row r="932" ht="27" customHeight="1"/>
    <row r="933" ht="27" customHeight="1"/>
    <row r="934" ht="27" customHeight="1"/>
    <row r="935" ht="27" customHeight="1"/>
    <row r="936" ht="27" customHeight="1"/>
    <row r="937" ht="27" customHeight="1"/>
    <row r="938" ht="27" customHeight="1"/>
    <row r="939" ht="27" customHeight="1"/>
    <row r="940" ht="27" customHeight="1"/>
    <row r="941" ht="27" customHeight="1"/>
    <row r="942" ht="27" customHeight="1"/>
    <row r="943" ht="27" customHeight="1"/>
    <row r="944" ht="27" customHeight="1"/>
    <row r="945" ht="27" customHeight="1"/>
    <row r="946" ht="27" customHeight="1"/>
    <row r="947" ht="27" customHeight="1"/>
    <row r="948" ht="27" customHeight="1"/>
    <row r="949" ht="27" customHeight="1"/>
    <row r="950" ht="27" customHeight="1"/>
    <row r="951" ht="27" customHeight="1"/>
    <row r="952" ht="27" customHeight="1"/>
    <row r="953" ht="27" customHeight="1"/>
    <row r="954" ht="27" customHeight="1"/>
    <row r="955" ht="27" customHeight="1"/>
    <row r="956" ht="27" customHeight="1"/>
    <row r="957" ht="27" customHeight="1"/>
    <row r="958" ht="27" customHeight="1"/>
    <row r="959" ht="27" customHeight="1"/>
    <row r="960" ht="27" customHeight="1"/>
    <row r="961" ht="27" customHeight="1"/>
    <row r="962" ht="27" customHeight="1"/>
    <row r="963" ht="27" customHeight="1"/>
    <row r="964" ht="27" customHeight="1"/>
    <row r="965" ht="27" customHeight="1"/>
    <row r="966" ht="27" customHeight="1"/>
    <row r="967" ht="27" customHeight="1"/>
    <row r="968" ht="27" customHeight="1"/>
    <row r="969" ht="27" customHeight="1"/>
    <row r="970" ht="27" customHeight="1"/>
    <row r="971" ht="27" customHeight="1"/>
    <row r="972" ht="27" customHeight="1"/>
    <row r="973" ht="27" customHeight="1"/>
    <row r="974" ht="27" customHeight="1"/>
    <row r="975" ht="27" customHeight="1"/>
    <row r="976" ht="27" customHeight="1"/>
    <row r="977" ht="27" customHeight="1"/>
    <row r="978" ht="27" customHeight="1"/>
    <row r="979" ht="27" customHeight="1"/>
    <row r="980" ht="27" customHeight="1"/>
    <row r="981" ht="27" customHeight="1"/>
    <row r="982" ht="27" customHeight="1"/>
    <row r="983" ht="27" customHeight="1"/>
    <row r="984" ht="27" customHeight="1"/>
    <row r="985" ht="27" customHeight="1"/>
    <row r="986" ht="27" customHeight="1"/>
    <row r="987" ht="27" customHeight="1"/>
    <row r="988" ht="27" customHeight="1"/>
    <row r="989" ht="27" customHeight="1"/>
    <row r="990" ht="27" customHeight="1"/>
    <row r="991" ht="27" customHeight="1"/>
    <row r="992" ht="27" customHeight="1"/>
    <row r="993" ht="27" customHeight="1"/>
    <row r="994" ht="27" customHeight="1"/>
    <row r="995" ht="27" customHeight="1"/>
    <row r="996" ht="27" customHeight="1"/>
    <row r="997" ht="27" customHeight="1"/>
    <row r="998" ht="27" customHeight="1"/>
    <row r="999" ht="27" customHeight="1"/>
    <row r="1000" ht="27" customHeight="1"/>
    <row r="1001" ht="27" customHeight="1"/>
    <row r="1002" ht="27" customHeight="1"/>
    <row r="1003" ht="27" customHeight="1"/>
    <row r="1004" ht="27" customHeight="1"/>
    <row r="1005" ht="27" customHeight="1"/>
    <row r="1006" ht="27" customHeight="1"/>
    <row r="1007" ht="27" customHeight="1"/>
    <row r="1008" ht="27" customHeight="1"/>
    <row r="1009" ht="27" customHeight="1"/>
    <row r="1010" ht="27" customHeight="1"/>
    <row r="1011" ht="27" customHeight="1"/>
    <row r="1012" ht="27" customHeight="1"/>
    <row r="1013" ht="27" customHeight="1"/>
    <row r="1014" ht="27" customHeight="1"/>
    <row r="1015" ht="27" customHeight="1"/>
    <row r="1016" ht="27" customHeight="1"/>
    <row r="1017" ht="27" customHeight="1"/>
    <row r="1018" ht="27" customHeight="1"/>
    <row r="1019" ht="27" customHeight="1"/>
    <row r="1020" ht="27" customHeight="1"/>
    <row r="1021" ht="27" customHeight="1"/>
    <row r="1022" ht="27" customHeight="1"/>
    <row r="1023" ht="27" customHeight="1"/>
    <row r="1024" ht="27" customHeight="1"/>
    <row r="1025" ht="27" customHeight="1"/>
    <row r="1026" ht="27" customHeight="1"/>
    <row r="1027" ht="27" customHeight="1"/>
    <row r="1028" ht="27" customHeight="1"/>
    <row r="1029" ht="27" customHeight="1"/>
    <row r="1030" ht="27" customHeight="1"/>
    <row r="1031" ht="27" customHeight="1"/>
    <row r="1032" ht="27" customHeight="1"/>
    <row r="1033" ht="27" customHeight="1"/>
    <row r="1034" ht="27" customHeight="1"/>
    <row r="1035" ht="27" customHeight="1"/>
    <row r="1036" ht="27" customHeight="1"/>
    <row r="1037" ht="27" customHeight="1"/>
    <row r="1038" ht="27" customHeight="1"/>
    <row r="1039" ht="27" customHeight="1"/>
    <row r="1040" ht="27" customHeight="1"/>
    <row r="1041" ht="27" customHeight="1"/>
    <row r="1042" ht="27" customHeight="1"/>
    <row r="1043" ht="27" customHeight="1"/>
    <row r="1044" ht="27" customHeight="1"/>
    <row r="1045" ht="27" customHeight="1"/>
    <row r="1046" ht="27" customHeight="1"/>
    <row r="1047" ht="27" customHeight="1"/>
    <row r="1048" ht="27" customHeight="1"/>
    <row r="1049" ht="27" customHeight="1"/>
    <row r="1050" ht="27" customHeight="1"/>
    <row r="1051" ht="27" customHeight="1"/>
    <row r="1052" ht="27" customHeight="1"/>
    <row r="1053" ht="27" customHeight="1"/>
    <row r="1054" ht="27" customHeight="1"/>
    <row r="1055" ht="27" customHeight="1"/>
    <row r="1056" ht="27" customHeight="1"/>
    <row r="1057" ht="27" customHeight="1"/>
    <row r="1058" ht="27" customHeight="1"/>
    <row r="1059" ht="27" customHeight="1"/>
    <row r="1060" ht="27" customHeight="1"/>
    <row r="1061" ht="27" customHeight="1"/>
    <row r="1062" ht="27" customHeight="1"/>
    <row r="1063" ht="27" customHeight="1"/>
    <row r="1064" ht="27" customHeight="1"/>
    <row r="1065" ht="27" customHeight="1"/>
    <row r="1066" ht="27" customHeight="1"/>
    <row r="1067" ht="27" customHeight="1"/>
    <row r="1068" ht="27" customHeight="1"/>
    <row r="1069" ht="27" customHeight="1"/>
    <row r="1070" ht="27" customHeight="1"/>
    <row r="1071" ht="27" customHeight="1"/>
    <row r="1072" ht="27" customHeight="1"/>
    <row r="1073" ht="27" customHeight="1"/>
    <row r="1074" ht="27" customHeight="1"/>
    <row r="1075" ht="27" customHeight="1"/>
    <row r="1076" ht="27" customHeight="1"/>
    <row r="1077" ht="27" customHeight="1"/>
    <row r="1078" ht="27" customHeight="1"/>
    <row r="1079" ht="27" customHeight="1"/>
    <row r="1080" ht="27" customHeight="1"/>
    <row r="1081" ht="27" customHeight="1"/>
    <row r="1082" ht="27" customHeight="1"/>
    <row r="1083" ht="27" customHeight="1"/>
    <row r="1084" ht="27" customHeight="1"/>
    <row r="1085" ht="27" customHeight="1"/>
    <row r="1086" ht="27" customHeight="1"/>
    <row r="1087" ht="27" customHeight="1"/>
    <row r="1088" ht="27" customHeight="1"/>
    <row r="1089" ht="27" customHeight="1"/>
    <row r="1090" ht="27" customHeight="1"/>
    <row r="1091" ht="27" customHeight="1"/>
    <row r="1092" ht="27" customHeight="1"/>
    <row r="1093" ht="27" customHeight="1"/>
    <row r="1094" ht="27" customHeight="1"/>
    <row r="1095" ht="27" customHeight="1"/>
    <row r="1096" ht="27" customHeight="1"/>
    <row r="1097" ht="27" customHeight="1"/>
    <row r="1098" ht="27" customHeight="1"/>
    <row r="1099" ht="27" customHeight="1"/>
    <row r="1100" ht="27" customHeight="1"/>
    <row r="1101" ht="27" customHeight="1"/>
    <row r="1102" ht="27" customHeight="1"/>
    <row r="1103" ht="27" customHeight="1"/>
    <row r="1104" ht="27" customHeight="1"/>
    <row r="1105" ht="27" customHeight="1"/>
    <row r="1106" ht="27" customHeight="1"/>
    <row r="1107" ht="27" customHeight="1"/>
    <row r="1108" ht="27" customHeight="1"/>
    <row r="1109" ht="27" customHeight="1"/>
    <row r="1110" ht="27" customHeight="1"/>
    <row r="1111" ht="27" customHeight="1"/>
    <row r="1112" ht="27" customHeight="1"/>
    <row r="1113" ht="27" customHeight="1"/>
    <row r="1114" ht="27" customHeight="1"/>
    <row r="1115" ht="27" customHeight="1"/>
    <row r="1116" ht="27" customHeight="1"/>
    <row r="1117" ht="27" customHeight="1"/>
    <row r="1118" ht="27" customHeight="1"/>
    <row r="1119" ht="27" customHeight="1"/>
    <row r="1120" ht="27" customHeight="1"/>
    <row r="1121" ht="27" customHeight="1"/>
    <row r="1122" ht="27" customHeight="1"/>
    <row r="1123" ht="27" customHeight="1"/>
    <row r="1124" ht="27" customHeight="1"/>
    <row r="1125" ht="27" customHeight="1"/>
    <row r="1126" ht="27" customHeight="1"/>
    <row r="1127" ht="27" customHeight="1"/>
    <row r="1128" ht="27" customHeight="1"/>
    <row r="1129" ht="27" customHeight="1"/>
    <row r="1130" ht="27" customHeight="1"/>
    <row r="1131" ht="27" customHeight="1"/>
    <row r="1132" ht="27" customHeight="1"/>
    <row r="1133" ht="27" customHeight="1"/>
    <row r="1134" ht="27" customHeight="1"/>
    <row r="1135" ht="27" customHeight="1"/>
    <row r="1136" ht="27" customHeight="1"/>
    <row r="1137" ht="27" customHeight="1"/>
    <row r="1138" ht="27" customHeight="1"/>
    <row r="1139" ht="27" customHeight="1"/>
    <row r="1140" ht="27" customHeight="1"/>
    <row r="1141" ht="27" customHeight="1"/>
    <row r="1142" ht="27" customHeight="1"/>
    <row r="1143" ht="27" customHeight="1"/>
    <row r="1144" ht="27" customHeight="1"/>
    <row r="1145" ht="27" customHeight="1"/>
    <row r="1146" ht="27" customHeight="1"/>
    <row r="1147" ht="27" customHeight="1"/>
    <row r="1148" ht="27" customHeight="1"/>
    <row r="1149" ht="27" customHeight="1"/>
    <row r="1150" ht="27" customHeight="1"/>
    <row r="1151" ht="27" customHeight="1"/>
    <row r="1152" ht="27" customHeight="1"/>
    <row r="1153" ht="27" customHeight="1"/>
    <row r="1154" ht="27" customHeight="1"/>
    <row r="1155" ht="27" customHeight="1"/>
    <row r="1156" ht="27" customHeight="1"/>
    <row r="1157" ht="27" customHeight="1"/>
    <row r="1158" ht="27" customHeight="1"/>
    <row r="1159" ht="27" customHeight="1"/>
    <row r="1160" ht="27" customHeight="1"/>
    <row r="1161" ht="27" customHeight="1"/>
    <row r="1162" ht="27" customHeight="1"/>
    <row r="1163" ht="27" customHeight="1"/>
    <row r="1164" ht="27" customHeight="1"/>
    <row r="1165" ht="27" customHeight="1"/>
    <row r="1166" ht="27" customHeight="1"/>
    <row r="1167" ht="27" customHeight="1"/>
    <row r="1168" ht="27" customHeight="1"/>
    <row r="1169" ht="27" customHeight="1"/>
    <row r="1170" ht="27" customHeight="1"/>
    <row r="1171" ht="27" customHeight="1"/>
    <row r="1172" ht="27" customHeight="1"/>
    <row r="1173" ht="27" customHeight="1"/>
    <row r="1174" ht="27" customHeight="1"/>
    <row r="1175" ht="27" customHeight="1"/>
    <row r="1176" ht="27" customHeight="1"/>
    <row r="1177" ht="27" customHeight="1"/>
    <row r="1178" ht="27" customHeight="1"/>
    <row r="1179" ht="27" customHeight="1"/>
    <row r="1180" ht="27" customHeight="1"/>
    <row r="1181" ht="27" customHeight="1"/>
    <row r="1182" ht="27" customHeight="1"/>
    <row r="1183" ht="27" customHeight="1"/>
    <row r="1184" ht="27" customHeight="1"/>
    <row r="1185" ht="27" customHeight="1"/>
    <row r="1186" ht="27" customHeight="1"/>
    <row r="1187" ht="27" customHeight="1"/>
    <row r="1188" ht="27" customHeight="1"/>
    <row r="1189" ht="27" customHeight="1"/>
    <row r="1190" ht="27" customHeight="1"/>
    <row r="1191" ht="27" customHeight="1"/>
    <row r="1192" ht="27" customHeight="1"/>
    <row r="1193" ht="27" customHeight="1"/>
    <row r="1194" ht="27" customHeight="1"/>
    <row r="1195" ht="27" customHeight="1"/>
    <row r="1196" ht="27" customHeight="1"/>
    <row r="1197" ht="27" customHeight="1"/>
    <row r="1198" ht="27" customHeight="1"/>
    <row r="1199" ht="27" customHeight="1"/>
    <row r="1200" ht="27" customHeight="1"/>
    <row r="1201" ht="27" customHeight="1"/>
    <row r="1202" ht="27" customHeight="1"/>
    <row r="1203" ht="27" customHeight="1"/>
    <row r="1204" ht="27" customHeight="1"/>
    <row r="1205" ht="27" customHeight="1"/>
    <row r="1206" ht="27" customHeight="1"/>
    <row r="1207" ht="27" customHeight="1"/>
    <row r="1208" ht="27" customHeight="1"/>
    <row r="1209" ht="27" customHeight="1"/>
    <row r="1210" ht="27" customHeight="1"/>
    <row r="1211" ht="27" customHeight="1"/>
    <row r="1212" ht="27" customHeight="1"/>
    <row r="1213" ht="27" customHeight="1"/>
    <row r="1214" ht="27" customHeight="1"/>
    <row r="1215" ht="27" customHeight="1"/>
    <row r="1216" ht="27" customHeight="1"/>
    <row r="1217" ht="27" customHeight="1"/>
    <row r="1218" ht="27" customHeight="1"/>
    <row r="1219" ht="27" customHeight="1"/>
    <row r="1220" ht="27" customHeight="1"/>
    <row r="1221" ht="27" customHeight="1"/>
    <row r="1222" ht="27" customHeight="1"/>
    <row r="1223" ht="27" customHeight="1"/>
    <row r="1224" ht="27" customHeight="1"/>
    <row r="1225" ht="27" customHeight="1"/>
    <row r="1226" ht="27" customHeight="1"/>
    <row r="1227" ht="27" customHeight="1"/>
    <row r="1228" ht="27" customHeight="1"/>
    <row r="1229" ht="27" customHeight="1"/>
    <row r="1230" ht="27" customHeight="1"/>
    <row r="1231" ht="27" customHeight="1"/>
    <row r="1232" ht="27" customHeight="1"/>
    <row r="1233" ht="27" customHeight="1"/>
    <row r="1234" ht="27" customHeight="1"/>
    <row r="1235" ht="27" customHeight="1"/>
    <row r="1236" ht="27" customHeight="1"/>
    <row r="1237" ht="27" customHeight="1"/>
    <row r="1238" ht="27" customHeight="1"/>
    <row r="1239" ht="27" customHeight="1"/>
    <row r="1240" ht="27" customHeight="1"/>
    <row r="1241" ht="27" customHeight="1"/>
    <row r="1242" ht="27" customHeight="1"/>
    <row r="1243" ht="27" customHeight="1"/>
    <row r="1244" ht="27" customHeight="1"/>
    <row r="1245" ht="27" customHeight="1"/>
    <row r="1246" ht="27" customHeight="1"/>
    <row r="1247" ht="27" customHeight="1"/>
    <row r="1248" ht="27" customHeight="1"/>
    <row r="1249" ht="27" customHeight="1"/>
    <row r="1250" ht="27" customHeight="1"/>
    <row r="1251" ht="27" customHeight="1"/>
    <row r="1252" ht="27" customHeight="1"/>
    <row r="1253" ht="27" customHeight="1"/>
    <row r="1254" ht="27" customHeight="1"/>
    <row r="1255" ht="27" customHeight="1"/>
    <row r="1256" ht="27" customHeight="1"/>
    <row r="1257" ht="27" customHeight="1"/>
    <row r="1258" ht="27" customHeight="1"/>
    <row r="1259" ht="27" customHeight="1"/>
    <row r="1260" ht="27" customHeight="1"/>
    <row r="1261" ht="27" customHeight="1"/>
    <row r="1262" ht="27" customHeight="1"/>
    <row r="1263" ht="27" customHeight="1"/>
    <row r="1264" ht="27" customHeight="1"/>
    <row r="1265" ht="27" customHeight="1"/>
    <row r="1266" ht="27" customHeight="1"/>
    <row r="1267" ht="27" customHeight="1"/>
    <row r="1268" ht="27" customHeight="1"/>
    <row r="1269" ht="27" customHeight="1"/>
    <row r="1270" ht="27" customHeight="1"/>
    <row r="1271" ht="27" customHeight="1"/>
    <row r="1272" ht="27" customHeight="1"/>
    <row r="1273" ht="27" customHeight="1"/>
    <row r="1274" ht="27" customHeight="1"/>
    <row r="1275" ht="27" customHeight="1"/>
    <row r="1276" ht="27" customHeight="1"/>
    <row r="1277" ht="27" customHeight="1"/>
    <row r="1278" ht="27" customHeight="1"/>
    <row r="1279" ht="27" customHeight="1"/>
    <row r="1280" ht="27" customHeight="1"/>
    <row r="1281" ht="27" customHeight="1"/>
    <row r="1282" ht="27" customHeight="1"/>
    <row r="1283" ht="27" customHeight="1"/>
    <row r="1284" ht="27" customHeight="1"/>
    <row r="1285" ht="27" customHeight="1"/>
    <row r="1286" ht="27" customHeight="1"/>
    <row r="1287" ht="27" customHeight="1"/>
    <row r="1288" ht="27" customHeight="1"/>
    <row r="1289" ht="27" customHeight="1"/>
    <row r="1290" ht="27" customHeight="1"/>
    <row r="1291" ht="27" customHeight="1"/>
    <row r="1292" ht="27" customHeight="1"/>
    <row r="1293" ht="27" customHeight="1"/>
    <row r="1294" ht="27" customHeight="1"/>
    <row r="1295" ht="27" customHeight="1"/>
    <row r="1296" ht="27" customHeight="1"/>
    <row r="1297" ht="27" customHeight="1"/>
    <row r="1298" ht="27" customHeight="1"/>
    <row r="1299" ht="27" customHeight="1"/>
    <row r="1300" ht="27" customHeight="1"/>
    <row r="1301" ht="27" customHeight="1"/>
    <row r="1302" ht="27" customHeight="1"/>
    <row r="1303" ht="27" customHeight="1"/>
    <row r="1304" ht="27" customHeight="1"/>
    <row r="1305" ht="27" customHeight="1"/>
    <row r="1306" ht="27" customHeight="1"/>
    <row r="1307" ht="27" customHeight="1"/>
    <row r="1308" ht="27" customHeight="1"/>
    <row r="1309" ht="27" customHeight="1"/>
    <row r="1310" ht="27" customHeight="1"/>
    <row r="1311" ht="27" customHeight="1"/>
    <row r="1312" ht="27" customHeight="1"/>
    <row r="1313" ht="27" customHeight="1"/>
    <row r="1314" ht="27" customHeight="1"/>
    <row r="1315" ht="27" customHeight="1"/>
    <row r="1316" ht="27" customHeight="1"/>
    <row r="1317" ht="27" customHeight="1"/>
    <row r="1318" ht="27" customHeight="1"/>
    <row r="1319" ht="27" customHeight="1"/>
    <row r="1320" ht="27" customHeight="1"/>
    <row r="1321" ht="27" customHeight="1"/>
    <row r="1322" ht="27" customHeight="1"/>
    <row r="1323" ht="27" customHeight="1"/>
    <row r="1324" ht="27" customHeight="1"/>
    <row r="1325" ht="27" customHeight="1"/>
    <row r="1326" ht="27" customHeight="1"/>
    <row r="1327" ht="27" customHeight="1"/>
    <row r="1328" ht="27" customHeight="1"/>
    <row r="1329" ht="27" customHeight="1"/>
    <row r="1330" ht="27" customHeight="1"/>
    <row r="1331" ht="27" customHeight="1"/>
    <row r="1332" ht="27" customHeight="1"/>
    <row r="1333" ht="27" customHeight="1"/>
    <row r="1334" ht="27" customHeight="1"/>
    <row r="1335" ht="27" customHeight="1"/>
    <row r="1336" ht="27" customHeight="1"/>
    <row r="1337" ht="27" customHeight="1"/>
    <row r="1338" ht="27" customHeight="1"/>
    <row r="1339" ht="27" customHeight="1"/>
    <row r="1340" ht="27" customHeight="1"/>
    <row r="1341" ht="27" customHeight="1"/>
    <row r="1342" ht="27" customHeight="1"/>
    <row r="1343" ht="27" customHeight="1"/>
    <row r="1344" ht="27" customHeight="1"/>
    <row r="1345" ht="27" customHeight="1"/>
    <row r="1346" ht="27" customHeight="1"/>
    <row r="1347" ht="27" customHeight="1"/>
    <row r="1348" ht="27" customHeight="1"/>
    <row r="1349" ht="27" customHeight="1"/>
    <row r="1350" ht="27" customHeight="1"/>
    <row r="1351" ht="27" customHeight="1"/>
    <row r="1352" ht="27" customHeight="1"/>
    <row r="1353" ht="27" customHeight="1"/>
    <row r="1354" ht="27" customHeight="1"/>
    <row r="1355" ht="27" customHeight="1"/>
    <row r="1356" ht="27" customHeight="1"/>
    <row r="1357" ht="27" customHeight="1"/>
    <row r="1358" ht="27" customHeight="1"/>
    <row r="1359" ht="27" customHeight="1"/>
    <row r="1360" ht="27" customHeight="1"/>
    <row r="1361" ht="27" customHeight="1"/>
    <row r="1362" ht="27" customHeight="1"/>
    <row r="1363" ht="27" customHeight="1"/>
    <row r="1364" ht="27" customHeight="1"/>
    <row r="1365" ht="27" customHeight="1"/>
    <row r="1366" ht="27" customHeight="1"/>
    <row r="1367" ht="27" customHeight="1"/>
    <row r="1368" ht="27" customHeight="1"/>
    <row r="1369" ht="27" customHeight="1"/>
    <row r="1370" ht="27" customHeight="1"/>
    <row r="1371" ht="27" customHeight="1"/>
    <row r="1372" ht="27" customHeight="1"/>
    <row r="1373" ht="27" customHeight="1"/>
    <row r="1374" ht="27" customHeight="1"/>
    <row r="1375" ht="27" customHeight="1"/>
    <row r="1376" ht="27" customHeight="1"/>
    <row r="1377" ht="27" customHeight="1"/>
    <row r="1378" ht="27" customHeight="1"/>
    <row r="1379" ht="27" customHeight="1"/>
    <row r="1380" ht="27" customHeight="1"/>
    <row r="1381" ht="27" customHeight="1"/>
    <row r="1382" ht="27" customHeight="1"/>
    <row r="1383" ht="27" customHeight="1"/>
    <row r="1384" ht="27" customHeight="1"/>
    <row r="1385" ht="27" customHeight="1"/>
    <row r="1386" ht="27" customHeight="1"/>
    <row r="1387" ht="27" customHeight="1"/>
    <row r="1388" ht="27" customHeight="1"/>
    <row r="1389" ht="27" customHeight="1"/>
    <row r="1390" ht="27" customHeight="1"/>
    <row r="1391" ht="27" customHeight="1"/>
    <row r="1392" ht="27" customHeight="1"/>
    <row r="1393" ht="27" customHeight="1"/>
    <row r="1394" ht="27" customHeight="1"/>
    <row r="1395" ht="27" customHeight="1"/>
    <row r="1396" ht="27" customHeight="1"/>
    <row r="1397" ht="27" customHeight="1"/>
    <row r="1398" ht="27" customHeight="1"/>
    <row r="1399" ht="27" customHeight="1"/>
    <row r="1400" ht="27" customHeight="1"/>
    <row r="1401" ht="27" customHeight="1"/>
    <row r="1402" ht="27" customHeight="1"/>
    <row r="1403" ht="27" customHeight="1"/>
    <row r="1404" ht="27" customHeight="1"/>
    <row r="1405" ht="27" customHeight="1"/>
    <row r="1406" ht="27" customHeight="1"/>
    <row r="1407" ht="27" customHeight="1"/>
    <row r="1408" ht="27" customHeight="1"/>
    <row r="1409" ht="27" customHeight="1"/>
    <row r="1410" ht="27" customHeight="1"/>
    <row r="1411" ht="27" customHeight="1"/>
    <row r="1412" ht="27" customHeight="1"/>
    <row r="1413" ht="27" customHeight="1"/>
    <row r="1414" ht="27" customHeight="1"/>
    <row r="1415" ht="27" customHeight="1"/>
    <row r="1416" ht="27" customHeight="1"/>
    <row r="1417" ht="27" customHeight="1"/>
    <row r="1418" ht="27" customHeight="1"/>
    <row r="1419" ht="27" customHeight="1"/>
    <row r="1420" ht="27" customHeight="1"/>
    <row r="1421" ht="27" customHeight="1"/>
    <row r="1422" ht="27" customHeight="1"/>
    <row r="1423" ht="27" customHeight="1"/>
    <row r="1424" ht="27" customHeight="1"/>
    <row r="1425" ht="27" customHeight="1"/>
    <row r="1426" ht="27" customHeight="1"/>
    <row r="1427" ht="27" customHeight="1"/>
    <row r="1428" ht="27" customHeight="1"/>
    <row r="1429" ht="27" customHeight="1"/>
    <row r="1430" ht="27" customHeight="1"/>
    <row r="1431" ht="27" customHeight="1"/>
    <row r="1432" ht="27" customHeight="1"/>
    <row r="1433" ht="27" customHeight="1"/>
    <row r="1434" ht="27" customHeight="1"/>
    <row r="1435" ht="27" customHeight="1"/>
    <row r="1436" ht="27" customHeight="1"/>
    <row r="1437" ht="27" customHeight="1"/>
    <row r="1438" ht="27" customHeight="1"/>
    <row r="1439" ht="27" customHeight="1"/>
    <row r="1440" ht="27" customHeight="1"/>
    <row r="1441" ht="27" customHeight="1"/>
    <row r="1442" ht="27" customHeight="1"/>
    <row r="1443" ht="27" customHeight="1"/>
    <row r="1444" ht="27" customHeight="1"/>
    <row r="1445" ht="27" customHeight="1"/>
    <row r="1446" ht="27" customHeight="1"/>
    <row r="1447" ht="27" customHeight="1"/>
    <row r="1448" ht="27" customHeight="1"/>
    <row r="1449" ht="27" customHeight="1"/>
    <row r="1450" ht="27" customHeight="1"/>
    <row r="1451" ht="27" customHeight="1"/>
    <row r="1452" ht="27" customHeight="1"/>
    <row r="1453" ht="27" customHeight="1"/>
    <row r="1454" ht="27" customHeight="1"/>
    <row r="1455" ht="27" customHeight="1"/>
    <row r="1456" ht="27" customHeight="1"/>
    <row r="1457" ht="27" customHeight="1"/>
    <row r="1458" ht="27" customHeight="1"/>
    <row r="1459" ht="27" customHeight="1"/>
    <row r="1460" ht="27" customHeight="1"/>
    <row r="1461" ht="27" customHeight="1"/>
    <row r="1462" ht="27" customHeight="1"/>
    <row r="1463" ht="27" customHeight="1"/>
    <row r="1464" ht="27" customHeight="1"/>
    <row r="1465" ht="27" customHeight="1"/>
    <row r="1466" ht="27" customHeight="1"/>
    <row r="1467" ht="27" customHeight="1"/>
    <row r="1468" ht="27" customHeight="1"/>
    <row r="1469" ht="27" customHeight="1"/>
    <row r="1470" ht="27" customHeight="1"/>
    <row r="1471" ht="27" customHeight="1"/>
    <row r="1472" ht="27" customHeight="1"/>
    <row r="1473" ht="27" customHeight="1"/>
    <row r="1474" ht="27" customHeight="1"/>
    <row r="1475" ht="27" customHeight="1"/>
    <row r="1476" ht="27" customHeight="1"/>
    <row r="1477" ht="27" customHeight="1"/>
    <row r="1478" ht="27" customHeight="1"/>
    <row r="1479" ht="27" customHeight="1"/>
    <row r="1480" ht="27" customHeight="1"/>
    <row r="1481" ht="27" customHeight="1"/>
    <row r="1482" ht="27" customHeight="1"/>
    <row r="1483" ht="27" customHeight="1"/>
    <row r="1484" ht="27" customHeight="1"/>
    <row r="1485" ht="27" customHeight="1"/>
    <row r="1486" ht="27" customHeight="1"/>
    <row r="1487" ht="27" customHeight="1"/>
    <row r="1488" ht="27" customHeight="1"/>
    <row r="1489" ht="27" customHeight="1"/>
    <row r="1490" ht="27" customHeight="1"/>
    <row r="1491" ht="27" customHeight="1"/>
    <row r="1492" ht="27" customHeight="1"/>
    <row r="1493" ht="27" customHeight="1"/>
    <row r="1494" ht="27" customHeight="1"/>
    <row r="1495" ht="27" customHeight="1"/>
    <row r="1496" ht="27" customHeight="1"/>
    <row r="1497" ht="27" customHeight="1"/>
    <row r="1498" ht="27" customHeight="1"/>
    <row r="1499" ht="27" customHeight="1"/>
    <row r="1500" ht="27" customHeight="1"/>
    <row r="1501" ht="27" customHeight="1"/>
    <row r="1502" ht="27" customHeight="1"/>
    <row r="1503" ht="27" customHeight="1"/>
    <row r="1504" ht="27" customHeight="1"/>
    <row r="1505" ht="27" customHeight="1"/>
    <row r="1506" ht="27" customHeight="1"/>
    <row r="1507" ht="27" customHeight="1"/>
    <row r="1508" ht="27" customHeight="1"/>
    <row r="1509" ht="27" customHeight="1"/>
    <row r="1510" ht="27" customHeight="1"/>
    <row r="1511" ht="27" customHeight="1"/>
    <row r="1512" ht="27" customHeight="1"/>
    <row r="1513" ht="27" customHeight="1"/>
    <row r="1514" ht="27" customHeight="1"/>
    <row r="1515" ht="27" customHeight="1"/>
    <row r="1516" ht="27" customHeight="1"/>
    <row r="1517" ht="27" customHeight="1"/>
    <row r="1518" ht="27" customHeight="1"/>
    <row r="1519" ht="27" customHeight="1"/>
    <row r="1520" ht="27" customHeight="1"/>
    <row r="1521" ht="27" customHeight="1"/>
    <row r="1522" ht="27" customHeight="1"/>
    <row r="1523" ht="27" customHeight="1"/>
    <row r="1524" ht="27" customHeight="1"/>
    <row r="1525" ht="27" customHeight="1"/>
    <row r="1526" ht="27" customHeight="1"/>
    <row r="1527" ht="27" customHeight="1"/>
    <row r="1528" ht="27" customHeight="1"/>
    <row r="1529" ht="27" customHeight="1"/>
    <row r="1530" ht="27" customHeight="1"/>
    <row r="1531" ht="27" customHeight="1"/>
    <row r="1532" ht="27" customHeight="1"/>
    <row r="1533" ht="27" customHeight="1"/>
    <row r="1534" ht="27" customHeight="1"/>
    <row r="1535" ht="27" customHeight="1"/>
    <row r="1536" ht="27" customHeight="1"/>
    <row r="1537" ht="27" customHeight="1"/>
    <row r="1538" ht="27" customHeight="1"/>
    <row r="1539" ht="27" customHeight="1"/>
    <row r="1540" ht="27" customHeight="1"/>
    <row r="1541" ht="27" customHeight="1"/>
    <row r="1542" ht="27" customHeight="1"/>
    <row r="1543" ht="27" customHeight="1"/>
    <row r="1544" ht="27" customHeight="1"/>
    <row r="1545" ht="27" customHeight="1"/>
    <row r="1546" ht="27" customHeight="1"/>
    <row r="1547" ht="27" customHeight="1"/>
    <row r="1548" ht="27" customHeight="1"/>
    <row r="1549" ht="27" customHeight="1"/>
    <row r="1550" ht="27" customHeight="1"/>
    <row r="1551" ht="27" customHeight="1"/>
    <row r="1552" ht="27" customHeight="1"/>
    <row r="1553" ht="27" customHeight="1"/>
    <row r="1554" ht="27" customHeight="1"/>
    <row r="1555" ht="27" customHeight="1"/>
    <row r="1556" ht="27" customHeight="1"/>
    <row r="1557" ht="27" customHeight="1"/>
    <row r="1558" ht="27" customHeight="1"/>
    <row r="1559" ht="27" customHeight="1"/>
    <row r="1560" ht="27" customHeight="1"/>
    <row r="1561" ht="27" customHeight="1"/>
    <row r="1562" ht="27" customHeight="1"/>
    <row r="1563" ht="27" customHeight="1"/>
    <row r="1564" ht="27" customHeight="1"/>
    <row r="1565" ht="27" customHeight="1"/>
    <row r="1566" ht="27" customHeight="1"/>
    <row r="1567" ht="27" customHeight="1"/>
    <row r="1568" ht="27" customHeight="1"/>
    <row r="1569" ht="27" customHeight="1"/>
    <row r="1570" ht="27" customHeight="1"/>
    <row r="1571" ht="27" customHeight="1"/>
    <row r="1572" ht="27" customHeight="1"/>
    <row r="1573" ht="27" customHeight="1"/>
    <row r="1574" ht="27" customHeight="1"/>
    <row r="1575" ht="27" customHeight="1"/>
    <row r="1576" ht="27" customHeight="1"/>
    <row r="1577" ht="27" customHeight="1"/>
    <row r="1578" ht="27" customHeight="1"/>
    <row r="1579" ht="27" customHeight="1"/>
    <row r="1580" ht="27" customHeight="1"/>
    <row r="1581" ht="27" customHeight="1"/>
    <row r="1582" ht="27" customHeight="1"/>
    <row r="1583" ht="27" customHeight="1"/>
    <row r="1584" ht="27" customHeight="1"/>
    <row r="1585" ht="27" customHeight="1"/>
    <row r="1586" ht="27" customHeight="1"/>
    <row r="1587" ht="27" customHeight="1"/>
    <row r="1588" ht="27" customHeight="1"/>
    <row r="1589" ht="27" customHeight="1"/>
    <row r="1590" ht="27" customHeight="1"/>
    <row r="1591" ht="27" customHeight="1"/>
    <row r="1592" ht="27" customHeight="1"/>
    <row r="1593" ht="27" customHeight="1"/>
    <row r="1594" ht="27" customHeight="1"/>
    <row r="1595" ht="27" customHeight="1"/>
    <row r="1596" ht="27" customHeight="1"/>
    <row r="1597" ht="27" customHeight="1"/>
    <row r="1598" ht="27" customHeight="1"/>
    <row r="1599" ht="27" customHeight="1"/>
    <row r="1600" ht="27" customHeight="1"/>
    <row r="1601" ht="27" customHeight="1"/>
    <row r="1602" ht="27" customHeight="1"/>
    <row r="1603" ht="27" customHeight="1"/>
    <row r="1604" ht="27" customHeight="1"/>
    <row r="1605" ht="27" customHeight="1"/>
    <row r="1606" ht="27" customHeight="1"/>
    <row r="1607" ht="27" customHeight="1"/>
    <row r="1608" ht="27" customHeight="1"/>
    <row r="1609" ht="27" customHeight="1"/>
    <row r="1610" ht="27" customHeight="1"/>
    <row r="1611" ht="27" customHeight="1"/>
    <row r="1612" ht="27" customHeight="1"/>
    <row r="1613" ht="27" customHeight="1"/>
    <row r="1614" ht="27" customHeight="1"/>
    <row r="1615" ht="27" customHeight="1"/>
    <row r="1616" ht="27" customHeight="1"/>
    <row r="1617" ht="27" customHeight="1"/>
    <row r="1618" ht="27" customHeight="1"/>
    <row r="1619" ht="27" customHeight="1"/>
    <row r="1620" ht="27" customHeight="1"/>
    <row r="1621" ht="27" customHeight="1"/>
    <row r="1622" ht="27" customHeight="1"/>
    <row r="1623" ht="27" customHeight="1"/>
    <row r="1624" ht="27" customHeight="1"/>
    <row r="1625" ht="27" customHeight="1"/>
    <row r="1626" ht="27" customHeight="1"/>
    <row r="1627" ht="27" customHeight="1"/>
    <row r="1628" ht="27" customHeight="1"/>
    <row r="1629" ht="27" customHeight="1"/>
    <row r="1630" ht="27" customHeight="1"/>
    <row r="1631" ht="27" customHeight="1"/>
    <row r="1632" ht="27" customHeight="1"/>
    <row r="1633" ht="27" customHeight="1"/>
    <row r="1634" ht="27" customHeight="1"/>
    <row r="1635" ht="27" customHeight="1"/>
    <row r="1636" ht="27" customHeight="1"/>
    <row r="1637" ht="27" customHeight="1"/>
    <row r="1638" ht="27" customHeight="1"/>
    <row r="1639" ht="27" customHeight="1"/>
    <row r="1640" ht="27" customHeight="1"/>
    <row r="1641" ht="27" customHeight="1"/>
    <row r="1642" ht="27" customHeight="1"/>
    <row r="1643" ht="27" customHeight="1"/>
    <row r="1644" ht="27" customHeight="1"/>
    <row r="1645" ht="27" customHeight="1"/>
    <row r="1646" ht="27" customHeight="1"/>
    <row r="1647" ht="27" customHeight="1"/>
    <row r="1648" ht="27" customHeight="1"/>
    <row r="1649" ht="27" customHeight="1"/>
    <row r="1650" ht="27" customHeight="1"/>
    <row r="1651" ht="27" customHeight="1"/>
    <row r="1652" ht="27" customHeight="1"/>
    <row r="1653" ht="27" customHeight="1"/>
    <row r="1654" ht="27" customHeight="1"/>
    <row r="1655" ht="27" customHeight="1"/>
    <row r="1656" ht="27" customHeight="1"/>
    <row r="1657" ht="27" customHeight="1"/>
    <row r="1658" ht="27" customHeight="1"/>
    <row r="1659" ht="27" customHeight="1"/>
    <row r="1660" ht="27" customHeight="1"/>
    <row r="1661" ht="27" customHeight="1"/>
    <row r="1662" ht="27" customHeight="1"/>
    <row r="1663" ht="27" customHeight="1"/>
    <row r="1664" ht="27" customHeight="1"/>
    <row r="1665" ht="27" customHeight="1"/>
    <row r="1666" ht="27" customHeight="1"/>
    <row r="1667" ht="27" customHeight="1"/>
    <row r="1668" ht="27" customHeight="1"/>
    <row r="1669" ht="27" customHeight="1"/>
    <row r="1670" ht="27" customHeight="1"/>
    <row r="1671" ht="27" customHeight="1"/>
    <row r="1672" ht="27" customHeight="1"/>
    <row r="1673" ht="27" customHeight="1"/>
    <row r="1674" ht="27" customHeight="1"/>
    <row r="1675" ht="27" customHeight="1"/>
    <row r="1676" ht="27" customHeight="1"/>
    <row r="1677" ht="27" customHeight="1"/>
    <row r="1678" ht="27" customHeight="1"/>
    <row r="1679" ht="27" customHeight="1"/>
    <row r="1680" ht="27" customHeight="1"/>
    <row r="1681" ht="27" customHeight="1"/>
    <row r="1682" ht="27" customHeight="1"/>
    <row r="1683" ht="27" customHeight="1"/>
    <row r="1684" ht="27" customHeight="1"/>
    <row r="1685" ht="27" customHeight="1"/>
    <row r="1686" ht="27" customHeight="1"/>
    <row r="1687" ht="27" customHeight="1"/>
    <row r="1688" ht="27" customHeight="1"/>
    <row r="1689" ht="27" customHeight="1"/>
    <row r="1690" ht="27" customHeight="1"/>
    <row r="1691" ht="27" customHeight="1"/>
    <row r="1692" ht="27" customHeight="1"/>
    <row r="1693" ht="27" customHeight="1"/>
    <row r="1694" ht="27" customHeight="1"/>
    <row r="1695" ht="27" customHeight="1"/>
    <row r="1696" ht="27" customHeight="1"/>
    <row r="1697" ht="27" customHeight="1"/>
    <row r="1698" ht="27" customHeight="1"/>
    <row r="1699" ht="27" customHeight="1"/>
    <row r="1700" ht="27" customHeight="1"/>
    <row r="1701" ht="27" customHeight="1"/>
    <row r="1702" ht="27" customHeight="1"/>
    <row r="1703" ht="27" customHeight="1"/>
    <row r="1704" ht="27" customHeight="1"/>
    <row r="1705" ht="27" customHeight="1"/>
    <row r="1706" ht="27" customHeight="1"/>
    <row r="1707" ht="27" customHeight="1"/>
    <row r="1708" ht="27" customHeight="1"/>
    <row r="1709" ht="27" customHeight="1"/>
    <row r="1710" ht="27" customHeight="1"/>
    <row r="1711" ht="27" customHeight="1"/>
    <row r="1712" ht="27" customHeight="1"/>
    <row r="1713" ht="27" customHeight="1"/>
    <row r="1714" ht="27" customHeight="1"/>
    <row r="1715" ht="27" customHeight="1"/>
    <row r="1716" ht="27" customHeight="1"/>
    <row r="1717" ht="27" customHeight="1"/>
    <row r="1718" ht="27" customHeight="1"/>
    <row r="1719" ht="27" customHeight="1"/>
    <row r="1720" ht="27" customHeight="1"/>
    <row r="1721" ht="27" customHeight="1"/>
    <row r="1722" ht="27" customHeight="1"/>
    <row r="1723" ht="27" customHeight="1"/>
    <row r="1724" ht="27" customHeight="1"/>
    <row r="1725" ht="27" customHeight="1"/>
    <row r="1726" ht="27" customHeight="1"/>
    <row r="1727" ht="27" customHeight="1"/>
    <row r="1728" ht="27" customHeight="1"/>
    <row r="1729" ht="27" customHeight="1"/>
    <row r="1730" ht="27" customHeight="1"/>
    <row r="1731" ht="27" customHeight="1"/>
    <row r="1732" ht="27" customHeight="1"/>
    <row r="1733" ht="27" customHeight="1"/>
    <row r="1734" ht="27" customHeight="1"/>
    <row r="1735" ht="27" customHeight="1"/>
    <row r="1736" ht="27" customHeight="1"/>
    <row r="1737" ht="27" customHeight="1"/>
    <row r="1738" ht="27" customHeight="1"/>
    <row r="1739" ht="27" customHeight="1"/>
    <row r="1740" ht="27" customHeight="1"/>
    <row r="1741" ht="27" customHeight="1"/>
    <row r="1742" ht="27" customHeight="1"/>
    <row r="1743" ht="27" customHeight="1"/>
    <row r="1744" ht="27" customHeight="1"/>
    <row r="1745" ht="27" customHeight="1"/>
    <row r="1746" ht="27" customHeight="1"/>
    <row r="1747" ht="27" customHeight="1"/>
    <row r="1748" ht="27" customHeight="1"/>
    <row r="1749" ht="27" customHeight="1"/>
    <row r="1750" ht="27" customHeight="1"/>
    <row r="1751" ht="27" customHeight="1"/>
    <row r="1752" ht="27" customHeight="1"/>
    <row r="1753" ht="27" customHeight="1"/>
    <row r="1754" ht="27" customHeight="1"/>
    <row r="1755" ht="27" customHeight="1"/>
    <row r="1756" ht="27" customHeight="1"/>
    <row r="1757" ht="27" customHeight="1"/>
    <row r="1758" ht="27" customHeight="1"/>
    <row r="1759" ht="27" customHeight="1"/>
    <row r="1760" ht="27" customHeight="1"/>
    <row r="1761" ht="27" customHeight="1"/>
    <row r="1762" ht="27" customHeight="1"/>
    <row r="1763" ht="27" customHeight="1"/>
    <row r="1764" ht="27" customHeight="1"/>
    <row r="1765" ht="27" customHeight="1"/>
    <row r="1766" ht="27" customHeight="1"/>
    <row r="1767" ht="27" customHeight="1"/>
    <row r="1768" ht="27" customHeight="1"/>
    <row r="1769" ht="27" customHeight="1"/>
    <row r="1770" ht="27" customHeight="1"/>
    <row r="1771" ht="27" customHeight="1"/>
    <row r="1772" ht="27" customHeight="1"/>
    <row r="1773" ht="27" customHeight="1"/>
    <row r="1774" ht="27" customHeight="1"/>
    <row r="1775" ht="27" customHeight="1"/>
    <row r="1776" ht="27" customHeight="1"/>
    <row r="1777" ht="27" customHeight="1"/>
    <row r="1778" ht="27" customHeight="1"/>
    <row r="1779" ht="27" customHeight="1"/>
    <row r="1780" ht="27" customHeight="1"/>
    <row r="1781" ht="27" customHeight="1"/>
    <row r="1782" ht="27" customHeight="1"/>
    <row r="1783" ht="27" customHeight="1"/>
    <row r="1784" ht="27" customHeight="1"/>
    <row r="1785" ht="27" customHeight="1"/>
    <row r="1786" ht="27" customHeight="1"/>
    <row r="1787" ht="27" customHeight="1"/>
    <row r="1788" ht="27" customHeight="1"/>
    <row r="1789" ht="27" customHeight="1"/>
    <row r="1790" ht="27" customHeight="1"/>
    <row r="1791" ht="27" customHeight="1"/>
    <row r="1792" ht="27" customHeight="1"/>
    <row r="1793" ht="27" customHeight="1"/>
    <row r="1794" ht="27" customHeight="1"/>
    <row r="1795" ht="27" customHeight="1"/>
    <row r="1796" ht="27" customHeight="1"/>
    <row r="1797" ht="27" customHeight="1"/>
    <row r="1798" ht="27" customHeight="1"/>
    <row r="1799" ht="27" customHeight="1"/>
    <row r="1800" ht="27" customHeight="1"/>
    <row r="1801" ht="27" customHeight="1"/>
    <row r="1802" ht="27" customHeight="1"/>
    <row r="1803" ht="27" customHeight="1"/>
    <row r="1804" ht="27" customHeight="1"/>
    <row r="1805" ht="27" customHeight="1"/>
    <row r="1806" ht="27" customHeight="1"/>
    <row r="1807" ht="27" customHeight="1"/>
    <row r="1808" ht="27" customHeight="1"/>
    <row r="1809" ht="27" customHeight="1"/>
    <row r="1810" ht="27" customHeight="1"/>
    <row r="1811" ht="27" customHeight="1"/>
    <row r="1812" ht="27" customHeight="1"/>
    <row r="1813" ht="27" customHeight="1"/>
    <row r="1814" ht="27" customHeight="1"/>
    <row r="1815" ht="27" customHeight="1"/>
    <row r="1816" ht="27" customHeight="1"/>
    <row r="1817" ht="27" customHeight="1"/>
    <row r="1818" ht="27" customHeight="1"/>
    <row r="1819" ht="27" customHeight="1"/>
    <row r="1820" ht="27" customHeight="1"/>
    <row r="1821" ht="27" customHeight="1"/>
    <row r="1822" ht="27" customHeight="1"/>
    <row r="1823" ht="27" customHeight="1"/>
    <row r="1824" ht="27" customHeight="1"/>
    <row r="1825" ht="27" customHeight="1"/>
    <row r="1826" ht="27" customHeight="1"/>
    <row r="1827" ht="27" customHeight="1"/>
    <row r="1828" ht="27" customHeight="1"/>
    <row r="1829" ht="27" customHeight="1"/>
    <row r="1830" ht="27" customHeight="1"/>
    <row r="1831" ht="27" customHeight="1"/>
    <row r="1832" ht="27" customHeight="1"/>
    <row r="1833" ht="27" customHeight="1"/>
    <row r="1834" ht="27" customHeight="1"/>
    <row r="1835" ht="27" customHeight="1"/>
    <row r="1836" ht="27" customHeight="1"/>
    <row r="1837" ht="27" customHeight="1"/>
    <row r="1838" ht="27" customHeight="1"/>
    <row r="1839" ht="27" customHeight="1"/>
    <row r="1840" ht="27" customHeight="1"/>
    <row r="1841" ht="27" customHeight="1"/>
    <row r="1842" ht="27" customHeight="1"/>
    <row r="1843" ht="27" customHeight="1"/>
    <row r="1844" ht="27" customHeight="1"/>
    <row r="1845" ht="27" customHeight="1"/>
    <row r="1846" ht="27" customHeight="1"/>
    <row r="1847" ht="27" customHeight="1"/>
    <row r="1848" ht="27" customHeight="1"/>
    <row r="1849" ht="27" customHeight="1"/>
    <row r="1850" ht="27" customHeight="1"/>
    <row r="1851" ht="27" customHeight="1"/>
    <row r="1852" ht="27" customHeight="1"/>
    <row r="1853" ht="27" customHeight="1"/>
    <row r="1854" ht="27" customHeight="1"/>
    <row r="1855" ht="27" customHeight="1"/>
    <row r="1856" ht="27" customHeight="1"/>
    <row r="1857" ht="27" customHeight="1"/>
    <row r="1858" ht="27" customHeight="1"/>
    <row r="1859" ht="27" customHeight="1"/>
    <row r="1860" ht="27" customHeight="1"/>
    <row r="1861" ht="27" customHeight="1"/>
    <row r="1862" ht="27" customHeight="1"/>
    <row r="1863" ht="27" customHeight="1"/>
    <row r="1864" ht="27" customHeight="1"/>
    <row r="1865" ht="27" customHeight="1"/>
    <row r="1866" ht="27" customHeight="1"/>
    <row r="1867" ht="27" customHeight="1"/>
    <row r="1868" ht="27" customHeight="1"/>
    <row r="1869" ht="27" customHeight="1"/>
    <row r="1870" ht="27" customHeight="1"/>
    <row r="1871" ht="27" customHeight="1"/>
    <row r="1872" ht="27" customHeight="1"/>
    <row r="1873" ht="27" customHeight="1"/>
    <row r="1874" ht="27" customHeight="1"/>
    <row r="1875" ht="27" customHeight="1"/>
    <row r="1876" ht="27" customHeight="1"/>
    <row r="1877" ht="27" customHeight="1"/>
    <row r="1878" ht="27" customHeight="1"/>
    <row r="1879" ht="27" customHeight="1"/>
    <row r="1880" ht="27" customHeight="1"/>
    <row r="1881" ht="27" customHeight="1"/>
    <row r="1882" ht="27" customHeight="1"/>
    <row r="1883" ht="27" customHeight="1"/>
    <row r="1884" ht="27" customHeight="1"/>
    <row r="1885" ht="27" customHeight="1"/>
    <row r="1886" ht="27" customHeight="1"/>
    <row r="1887" ht="27" customHeight="1"/>
    <row r="1888" ht="27" customHeight="1"/>
    <row r="1889" ht="27" customHeight="1"/>
    <row r="1890" ht="27" customHeight="1"/>
    <row r="1891" ht="27" customHeight="1"/>
    <row r="1892" ht="27" customHeight="1"/>
    <row r="1893" ht="27" customHeight="1"/>
    <row r="1894" ht="27" customHeight="1"/>
    <row r="1895" ht="27" customHeight="1"/>
    <row r="1896" ht="27" customHeight="1"/>
    <row r="1897" ht="27" customHeight="1"/>
    <row r="1898" ht="27" customHeight="1"/>
    <row r="1899" ht="27" customHeight="1"/>
    <row r="1900" ht="27" customHeight="1"/>
    <row r="1901" ht="27" customHeight="1"/>
    <row r="1902" ht="27" customHeight="1"/>
    <row r="1903" ht="27" customHeight="1"/>
    <row r="1904" ht="27" customHeight="1"/>
    <row r="1905" ht="27" customHeight="1"/>
    <row r="1906" ht="27" customHeight="1"/>
    <row r="1907" ht="27" customHeight="1"/>
    <row r="1908" ht="27" customHeight="1"/>
    <row r="1909" ht="27" customHeight="1"/>
    <row r="1910" ht="27" customHeight="1"/>
    <row r="1911" ht="27" customHeight="1"/>
    <row r="1912" ht="27" customHeight="1"/>
    <row r="1913" ht="27" customHeight="1"/>
    <row r="1914" ht="27" customHeight="1"/>
    <row r="1915" ht="27" customHeight="1"/>
    <row r="1916" ht="27" customHeight="1"/>
    <row r="1917" ht="27" customHeight="1"/>
    <row r="1918" ht="27" customHeight="1"/>
    <row r="1919" ht="27" customHeight="1"/>
    <row r="1920" ht="27" customHeight="1"/>
    <row r="1921" ht="27" customHeight="1"/>
    <row r="1922" ht="27" customHeight="1"/>
    <row r="1923" ht="27" customHeight="1"/>
    <row r="1924" ht="27" customHeight="1"/>
    <row r="1925" ht="27" customHeight="1"/>
    <row r="1926" ht="27" customHeight="1"/>
    <row r="1927" ht="27" customHeight="1"/>
    <row r="1928" ht="27" customHeight="1"/>
    <row r="1929" ht="27" customHeight="1"/>
    <row r="1930" ht="27" customHeight="1"/>
    <row r="1931" ht="27" customHeight="1"/>
    <row r="1932" ht="27" customHeight="1"/>
    <row r="1933" ht="27" customHeight="1"/>
    <row r="1934" ht="27" customHeight="1"/>
    <row r="1935" ht="27" customHeight="1"/>
    <row r="1936" ht="27" customHeight="1"/>
    <row r="1937" ht="27" customHeight="1"/>
    <row r="1938" ht="27" customHeight="1"/>
    <row r="1939" ht="27" customHeight="1"/>
    <row r="1940" ht="27" customHeight="1"/>
    <row r="1941" ht="27" customHeight="1"/>
    <row r="1942" ht="27" customHeight="1"/>
    <row r="1943" ht="27" customHeight="1"/>
    <row r="1944" ht="27" customHeight="1"/>
    <row r="1945" ht="27" customHeight="1"/>
    <row r="1946" ht="27" customHeight="1"/>
    <row r="1947" ht="27" customHeight="1"/>
    <row r="1948" ht="27" customHeight="1"/>
    <row r="1949" ht="27" customHeight="1"/>
    <row r="1950" ht="27" customHeight="1"/>
    <row r="1951" ht="27" customHeight="1"/>
    <row r="1952" ht="27" customHeight="1"/>
    <row r="1953" ht="27" customHeight="1"/>
    <row r="1954" ht="27" customHeight="1"/>
    <row r="1955" ht="27" customHeight="1"/>
    <row r="1956" ht="27" customHeight="1"/>
    <row r="1957" ht="27" customHeight="1"/>
    <row r="1958" ht="27" customHeight="1"/>
    <row r="1959" ht="27" customHeight="1"/>
    <row r="1960" ht="27" customHeight="1"/>
    <row r="1961" ht="27" customHeight="1"/>
    <row r="1962" ht="27" customHeight="1"/>
    <row r="1963" ht="27" customHeight="1"/>
    <row r="1964" ht="27" customHeight="1"/>
    <row r="1965" ht="27" customHeight="1"/>
    <row r="1966" ht="27" customHeight="1"/>
    <row r="1967" ht="27" customHeight="1"/>
    <row r="1968" ht="27" customHeight="1"/>
    <row r="1969" ht="27" customHeight="1"/>
    <row r="1970" ht="27" customHeight="1"/>
    <row r="1971" ht="27" customHeight="1"/>
    <row r="1972" ht="27" customHeight="1"/>
    <row r="1973" ht="27" customHeight="1"/>
    <row r="1974" ht="27" customHeight="1"/>
    <row r="1975" ht="27" customHeight="1"/>
    <row r="1976" ht="27" customHeight="1"/>
    <row r="1977" ht="27" customHeight="1"/>
    <row r="1978" ht="27" customHeight="1"/>
    <row r="1979" ht="27" customHeight="1"/>
    <row r="1980" ht="27" customHeight="1"/>
    <row r="1981" ht="27" customHeight="1"/>
    <row r="1982" ht="27" customHeight="1"/>
    <row r="1983" ht="27" customHeight="1"/>
    <row r="1984" ht="27" customHeight="1"/>
    <row r="1985" ht="27" customHeight="1"/>
    <row r="1986" ht="27" customHeight="1"/>
    <row r="1987" ht="27" customHeight="1"/>
    <row r="1988" ht="27" customHeight="1"/>
    <row r="1989" ht="27" customHeight="1"/>
    <row r="1990" ht="27" customHeight="1"/>
    <row r="1991" ht="27" customHeight="1"/>
    <row r="1992" ht="27" customHeight="1"/>
    <row r="1993" ht="27" customHeight="1"/>
    <row r="1994" ht="27" customHeight="1"/>
    <row r="1995" ht="27" customHeight="1"/>
    <row r="1996" ht="27" customHeight="1"/>
    <row r="1997" ht="27" customHeight="1"/>
    <row r="1998" ht="27" customHeight="1"/>
    <row r="1999" ht="27" customHeight="1"/>
    <row r="2000" ht="27" customHeight="1"/>
    <row r="2001" ht="27" customHeight="1"/>
    <row r="2002" ht="27" customHeight="1"/>
    <row r="2003" ht="27" customHeight="1"/>
    <row r="2004" ht="27" customHeight="1"/>
    <row r="2005" ht="27" customHeight="1"/>
    <row r="2006" ht="27" customHeight="1"/>
    <row r="2007" ht="27" customHeight="1"/>
    <row r="2008" ht="27" customHeight="1"/>
    <row r="2009" ht="27" customHeight="1"/>
    <row r="2010" ht="27" customHeight="1"/>
    <row r="2011" ht="27" customHeight="1"/>
    <row r="2012" ht="27" customHeight="1"/>
    <row r="2013" ht="27" customHeight="1"/>
    <row r="2014" ht="27" customHeight="1"/>
    <row r="2015" ht="27" customHeight="1"/>
    <row r="2016" ht="27" customHeight="1"/>
    <row r="2017" ht="27" customHeight="1"/>
    <row r="2018" ht="27" customHeight="1"/>
    <row r="2019" ht="27" customHeight="1"/>
    <row r="2020" ht="27" customHeight="1"/>
    <row r="2021" ht="27" customHeight="1"/>
    <row r="2022" ht="27" customHeight="1"/>
    <row r="2023" ht="27" customHeight="1"/>
    <row r="2024" ht="27" customHeight="1"/>
    <row r="2025" ht="27" customHeight="1"/>
    <row r="2026" ht="27" customHeight="1"/>
    <row r="2027" ht="27" customHeight="1"/>
    <row r="2028" ht="27" customHeight="1"/>
    <row r="2029" ht="27" customHeight="1"/>
    <row r="2030" ht="27" customHeight="1"/>
    <row r="2031" ht="27" customHeight="1"/>
    <row r="2032" ht="27" customHeight="1"/>
    <row r="2033" ht="27" customHeight="1"/>
    <row r="2034" ht="27" customHeight="1"/>
    <row r="2035" ht="27" customHeight="1"/>
    <row r="2036" ht="27" customHeight="1"/>
    <row r="2037" ht="27" customHeight="1"/>
    <row r="2038" ht="27" customHeight="1"/>
    <row r="2039" ht="27" customHeight="1"/>
    <row r="2040" ht="27" customHeight="1"/>
    <row r="2041" ht="27" customHeight="1"/>
    <row r="2042" ht="27" customHeight="1"/>
    <row r="2043" ht="27" customHeight="1"/>
    <row r="2044" ht="27" customHeight="1"/>
    <row r="2045" ht="27" customHeight="1"/>
    <row r="2046" ht="27" customHeight="1"/>
    <row r="2047" ht="27" customHeight="1"/>
    <row r="2048" ht="27" customHeight="1"/>
    <row r="2049" ht="27" customHeight="1"/>
    <row r="2050" ht="27" customHeight="1"/>
    <row r="2051" ht="27" customHeight="1"/>
    <row r="2052" ht="27" customHeight="1"/>
    <row r="2053" ht="27" customHeight="1"/>
    <row r="2054" ht="27" customHeight="1"/>
    <row r="2055" ht="27" customHeight="1"/>
    <row r="2056" ht="27" customHeight="1"/>
    <row r="2057" ht="27" customHeight="1"/>
    <row r="2058" ht="27" customHeight="1"/>
    <row r="2059" ht="27" customHeight="1"/>
    <row r="2060" ht="27" customHeight="1"/>
    <row r="2061" ht="27" customHeight="1"/>
    <row r="2062" ht="27" customHeight="1"/>
    <row r="2063" ht="27" customHeight="1"/>
    <row r="2064" ht="27" customHeight="1"/>
    <row r="2065" ht="27" customHeight="1"/>
    <row r="2066" ht="27" customHeight="1"/>
    <row r="2067" ht="27" customHeight="1"/>
    <row r="2068" ht="27" customHeight="1"/>
    <row r="2069" ht="27" customHeight="1"/>
    <row r="2070" ht="27" customHeight="1"/>
    <row r="2071" ht="27" customHeight="1"/>
    <row r="2072" ht="27" customHeight="1"/>
    <row r="2073" ht="27" customHeight="1"/>
    <row r="2074" ht="27" customHeight="1"/>
    <row r="2075" ht="27" customHeight="1"/>
    <row r="2076" ht="27" customHeight="1"/>
    <row r="2077" ht="27" customHeight="1"/>
    <row r="2078" ht="27" customHeight="1"/>
    <row r="2079" ht="27" customHeight="1"/>
    <row r="2080" ht="27" customHeight="1"/>
    <row r="2081" ht="27" customHeight="1"/>
    <row r="2082" ht="27" customHeight="1"/>
    <row r="2083" ht="27" customHeight="1"/>
    <row r="2084" ht="27" customHeight="1"/>
    <row r="2085" ht="27" customHeight="1"/>
    <row r="2086" ht="27" customHeight="1"/>
    <row r="2087" ht="27" customHeight="1"/>
    <row r="2088" ht="27" customHeight="1"/>
    <row r="2089" ht="27" customHeight="1"/>
    <row r="2090" ht="27" customHeight="1"/>
    <row r="2091" ht="27" customHeight="1"/>
    <row r="2092" ht="27" customHeight="1"/>
    <row r="2093" ht="27" customHeight="1"/>
    <row r="2094" ht="27" customHeight="1"/>
    <row r="2095" ht="27" customHeight="1"/>
    <row r="2096" ht="27" customHeight="1"/>
    <row r="2097" ht="27" customHeight="1"/>
    <row r="2098" ht="27" customHeight="1"/>
    <row r="2099" ht="27" customHeight="1"/>
    <row r="2100" ht="27" customHeight="1"/>
    <row r="2101" ht="27" customHeight="1"/>
    <row r="2102" ht="27" customHeight="1"/>
    <row r="2103" ht="27" customHeight="1"/>
    <row r="2104" ht="27" customHeight="1"/>
    <row r="2105" ht="27" customHeight="1"/>
    <row r="2106" ht="27" customHeight="1"/>
    <row r="2107" ht="27" customHeight="1"/>
    <row r="2108" ht="27" customHeight="1"/>
    <row r="2109" ht="27" customHeight="1"/>
    <row r="2110" ht="27" customHeight="1"/>
    <row r="2111" ht="27" customHeight="1"/>
    <row r="2112" ht="27" customHeight="1"/>
    <row r="2113" ht="27" customHeight="1"/>
    <row r="2114" ht="27" customHeight="1"/>
    <row r="2115" ht="27" customHeight="1"/>
    <row r="2116" ht="27" customHeight="1"/>
    <row r="2117" ht="27" customHeight="1"/>
    <row r="2118" ht="27" customHeight="1"/>
    <row r="2119" ht="27" customHeight="1"/>
    <row r="2120" ht="27" customHeight="1"/>
    <row r="2121" ht="27" customHeight="1"/>
    <row r="2122" ht="27" customHeight="1"/>
    <row r="2123" ht="27" customHeight="1"/>
    <row r="2124" ht="27" customHeight="1"/>
    <row r="2125" ht="27" customHeight="1"/>
    <row r="2126" ht="27" customHeight="1"/>
    <row r="2127" ht="27" customHeight="1"/>
    <row r="2128" ht="27" customHeight="1"/>
    <row r="2129" ht="27" customHeight="1"/>
    <row r="2130" ht="27" customHeight="1"/>
    <row r="2131" ht="27" customHeight="1"/>
    <row r="2132" ht="27" customHeight="1"/>
    <row r="2133" ht="27" customHeight="1"/>
    <row r="2134" ht="27" customHeight="1"/>
    <row r="2135" ht="27" customHeight="1"/>
    <row r="2136" ht="27" customHeight="1"/>
    <row r="2137" ht="27" customHeight="1"/>
    <row r="2138" ht="27" customHeight="1"/>
    <row r="2139" ht="27" customHeight="1"/>
    <row r="2140" ht="27" customHeight="1"/>
    <row r="2141" ht="27" customHeight="1"/>
    <row r="2142" ht="27" customHeight="1"/>
    <row r="2143" ht="27" customHeight="1"/>
    <row r="2144" ht="27" customHeight="1"/>
    <row r="2145" ht="27" customHeight="1"/>
    <row r="2146" ht="27" customHeight="1"/>
    <row r="2147" ht="27" customHeight="1"/>
    <row r="2148" ht="27" customHeight="1"/>
    <row r="2149" ht="27" customHeight="1"/>
    <row r="2150" ht="27" customHeight="1"/>
    <row r="2151" ht="27" customHeight="1"/>
    <row r="2152" ht="27" customHeight="1"/>
    <row r="2153" ht="27" customHeight="1"/>
    <row r="2154" ht="27" customHeight="1"/>
    <row r="2155" ht="27" customHeight="1"/>
    <row r="2156" ht="27" customHeight="1"/>
    <row r="2157" ht="27" customHeight="1"/>
    <row r="2158" ht="27" customHeight="1"/>
    <row r="2159" ht="27" customHeight="1"/>
    <row r="2160" ht="27" customHeight="1"/>
    <row r="2161" ht="27" customHeight="1"/>
    <row r="2162" ht="27" customHeight="1"/>
    <row r="2163" ht="27" customHeight="1"/>
    <row r="2164" ht="27" customHeight="1"/>
    <row r="2165" ht="27" customHeight="1"/>
    <row r="2166" ht="27" customHeight="1"/>
    <row r="2167" ht="27" customHeight="1"/>
    <row r="2168" ht="27" customHeight="1"/>
    <row r="2169" ht="27" customHeight="1"/>
    <row r="2170" ht="27" customHeight="1"/>
    <row r="2171" ht="27" customHeight="1"/>
    <row r="2172" ht="27" customHeight="1"/>
    <row r="2173" ht="27" customHeight="1"/>
    <row r="2174" ht="27" customHeight="1"/>
    <row r="2175" ht="27" customHeight="1"/>
    <row r="2176" ht="27" customHeight="1"/>
    <row r="2177" ht="27" customHeight="1"/>
    <row r="2178" ht="27" customHeight="1"/>
    <row r="2179" ht="27" customHeight="1"/>
    <row r="2180" ht="27" customHeight="1"/>
    <row r="2181" ht="27" customHeight="1"/>
    <row r="2182" ht="27" customHeight="1"/>
    <row r="2183" ht="27" customHeight="1"/>
    <row r="2184" ht="27" customHeight="1"/>
    <row r="2185" ht="27" customHeight="1"/>
    <row r="2186" ht="27" customHeight="1"/>
    <row r="2187" ht="27" customHeight="1"/>
    <row r="2188" ht="27" customHeight="1"/>
    <row r="2189" ht="27" customHeight="1"/>
    <row r="2190" ht="27" customHeight="1"/>
    <row r="2191" ht="27" customHeight="1"/>
    <row r="2192" ht="27" customHeight="1"/>
    <row r="2193" ht="27" customHeight="1"/>
    <row r="2194" ht="27" customHeight="1"/>
    <row r="2195" ht="27" customHeight="1"/>
    <row r="2196" ht="27" customHeight="1"/>
    <row r="2197" ht="27" customHeight="1"/>
    <row r="2198" ht="27" customHeight="1"/>
    <row r="2199" ht="27" customHeight="1"/>
    <row r="2200" ht="27" customHeight="1"/>
    <row r="2201" ht="27" customHeight="1"/>
    <row r="2202" ht="27" customHeight="1"/>
    <row r="2203" ht="27" customHeight="1"/>
    <row r="2204" ht="27" customHeight="1"/>
    <row r="2205" ht="27" customHeight="1"/>
    <row r="2206" ht="27" customHeight="1"/>
    <row r="2207" ht="27" customHeight="1"/>
    <row r="2208" ht="27" customHeight="1"/>
    <row r="2209" ht="27" customHeight="1"/>
    <row r="2210" ht="27" customHeight="1"/>
    <row r="2211" ht="27" customHeight="1"/>
    <row r="2212" ht="27" customHeight="1"/>
    <row r="2213" ht="27" customHeight="1"/>
    <row r="2214" ht="27" customHeight="1"/>
    <row r="2215" ht="27" customHeight="1"/>
    <row r="2216" ht="27" customHeight="1"/>
    <row r="2217" ht="27" customHeight="1"/>
    <row r="2218" ht="27" customHeight="1"/>
    <row r="2219" ht="27" customHeight="1"/>
    <row r="2220" ht="27" customHeight="1"/>
    <row r="2221" ht="27" customHeight="1"/>
    <row r="2222" ht="27" customHeight="1"/>
    <row r="2223" ht="27" customHeight="1"/>
    <row r="2224" ht="27" customHeight="1"/>
    <row r="2225" ht="27" customHeight="1"/>
    <row r="2226" ht="27" customHeight="1"/>
    <row r="2227" ht="27" customHeight="1"/>
    <row r="2228" ht="27" customHeight="1"/>
    <row r="2229" ht="27" customHeight="1"/>
    <row r="2230" ht="27" customHeight="1"/>
    <row r="2231" ht="27" customHeight="1"/>
    <row r="2232" ht="27" customHeight="1"/>
    <row r="2233" ht="27" customHeight="1"/>
    <row r="2234" ht="27" customHeight="1"/>
    <row r="2235" ht="27" customHeight="1"/>
    <row r="2236" ht="27" customHeight="1"/>
    <row r="2237" ht="27" customHeight="1"/>
    <row r="2238" ht="27" customHeight="1"/>
    <row r="2239" ht="27" customHeight="1"/>
    <row r="2240" ht="27" customHeight="1"/>
    <row r="2241" ht="27" customHeight="1"/>
    <row r="2242" ht="27" customHeight="1"/>
    <row r="2243" ht="27" customHeight="1"/>
    <row r="2244" ht="27" customHeight="1"/>
    <row r="2245" ht="27" customHeight="1"/>
    <row r="2246" ht="27" customHeight="1"/>
    <row r="2247" ht="27" customHeight="1"/>
    <row r="2248" ht="27" customHeight="1"/>
    <row r="2249" ht="27" customHeight="1"/>
    <row r="2250" ht="27" customHeight="1"/>
    <row r="2251" ht="27" customHeight="1"/>
    <row r="2252" ht="27" customHeight="1"/>
    <row r="2253" ht="27" customHeight="1"/>
    <row r="2254" ht="27" customHeight="1"/>
    <row r="2255" ht="27" customHeight="1"/>
    <row r="2256" ht="27" customHeight="1"/>
    <row r="2257" ht="27" customHeight="1"/>
    <row r="2258" ht="27" customHeight="1"/>
    <row r="2259" ht="27" customHeight="1"/>
    <row r="2260" ht="27" customHeight="1"/>
    <row r="2261" ht="27" customHeight="1"/>
    <row r="2262" ht="27" customHeight="1"/>
    <row r="2263" ht="27" customHeight="1"/>
    <row r="2264" ht="27" customHeight="1"/>
    <row r="2265" ht="27" customHeight="1"/>
    <row r="2266" ht="27" customHeight="1"/>
    <row r="2267" ht="27" customHeight="1"/>
    <row r="2268" ht="27" customHeight="1"/>
    <row r="2269" ht="27" customHeight="1"/>
    <row r="2270" ht="27" customHeight="1"/>
    <row r="2271" ht="27" customHeight="1"/>
    <row r="2272" ht="27" customHeight="1"/>
    <row r="2273" ht="27" customHeight="1"/>
    <row r="2274" ht="27" customHeight="1"/>
    <row r="2275" ht="27" customHeight="1"/>
    <row r="2276" ht="27" customHeight="1"/>
    <row r="2277" ht="27" customHeight="1"/>
    <row r="2278" ht="27" customHeight="1"/>
    <row r="2279" ht="27" customHeight="1"/>
    <row r="2280" ht="27" customHeight="1"/>
    <row r="2281" ht="27" customHeight="1"/>
    <row r="2282" ht="27" customHeight="1"/>
    <row r="2283" ht="27" customHeight="1"/>
    <row r="2284" ht="27" customHeight="1"/>
    <row r="2285" ht="27" customHeight="1"/>
    <row r="2286" ht="27" customHeight="1"/>
    <row r="2287" ht="27" customHeight="1"/>
    <row r="2288" ht="27" customHeight="1"/>
    <row r="2289" ht="27" customHeight="1"/>
    <row r="2290" ht="27" customHeight="1"/>
    <row r="2291" ht="27" customHeight="1"/>
    <row r="2292" ht="27" customHeight="1"/>
    <row r="2293" ht="27" customHeight="1"/>
    <row r="2294" ht="27" customHeight="1"/>
    <row r="2295" ht="27" customHeight="1"/>
    <row r="2296" ht="27" customHeight="1"/>
    <row r="2297" ht="27" customHeight="1"/>
    <row r="2298" ht="27" customHeight="1"/>
    <row r="2299" ht="27" customHeight="1"/>
    <row r="2300" ht="27" customHeight="1"/>
    <row r="2301" ht="27" customHeight="1"/>
    <row r="2302" ht="27" customHeight="1"/>
    <row r="2303" ht="27" customHeight="1"/>
    <row r="2304" ht="27" customHeight="1"/>
    <row r="2305" ht="27" customHeight="1"/>
    <row r="2306" ht="27" customHeight="1"/>
    <row r="2307" ht="27" customHeight="1"/>
    <row r="2308" ht="27" customHeight="1"/>
    <row r="2309" ht="27" customHeight="1"/>
    <row r="2310" ht="27" customHeight="1"/>
    <row r="2311" ht="27" customHeight="1"/>
    <row r="2312" ht="27" customHeight="1"/>
    <row r="2313" ht="27" customHeight="1"/>
    <row r="2314" ht="27" customHeight="1"/>
    <row r="2315" ht="27" customHeight="1"/>
    <row r="2316" ht="27" customHeight="1"/>
    <row r="2317" ht="27" customHeight="1"/>
    <row r="2318" ht="27" customHeight="1"/>
    <row r="2319" ht="27" customHeight="1"/>
    <row r="2320" ht="27" customHeight="1"/>
    <row r="2321" ht="27" customHeight="1"/>
    <row r="2322" ht="27" customHeight="1"/>
    <row r="2323" ht="27" customHeight="1"/>
    <row r="2324" ht="27" customHeight="1"/>
    <row r="2325" ht="27" customHeight="1"/>
    <row r="2326" ht="27" customHeight="1"/>
    <row r="2327" ht="27" customHeight="1"/>
    <row r="2328" ht="27" customHeight="1"/>
    <row r="2329" ht="27" customHeight="1"/>
    <row r="2330" ht="27" customHeight="1"/>
    <row r="2331" ht="27" customHeight="1"/>
    <row r="2332" ht="27" customHeight="1"/>
    <row r="2333" ht="27" customHeight="1"/>
    <row r="2334" ht="27" customHeight="1"/>
    <row r="2335" ht="27" customHeight="1"/>
    <row r="2336" ht="27" customHeight="1"/>
    <row r="2337" ht="27" customHeight="1"/>
    <row r="2338" ht="27" customHeight="1"/>
    <row r="2339" ht="27" customHeight="1"/>
    <row r="2340" ht="27" customHeight="1"/>
    <row r="2341" ht="27" customHeight="1"/>
    <row r="2342" ht="27" customHeight="1"/>
    <row r="2343" ht="27" customHeight="1"/>
    <row r="2344" ht="27" customHeight="1"/>
    <row r="2345" ht="27" customHeight="1"/>
    <row r="2346" ht="27" customHeight="1"/>
    <row r="2347" ht="27" customHeight="1"/>
    <row r="2348" ht="27" customHeight="1"/>
    <row r="2349" ht="27" customHeight="1"/>
    <row r="2350" ht="27" customHeight="1"/>
    <row r="2351" ht="27" customHeight="1"/>
    <row r="2352" ht="27" customHeight="1"/>
    <row r="2353" ht="27" customHeight="1"/>
    <row r="2354" ht="27" customHeight="1"/>
    <row r="2355" ht="27" customHeight="1"/>
    <row r="2356" ht="27" customHeight="1"/>
    <row r="2357" ht="27" customHeight="1"/>
    <row r="2358" ht="27" customHeight="1"/>
    <row r="2359" ht="27" customHeight="1"/>
    <row r="2360" ht="27" customHeight="1"/>
    <row r="2361" ht="27" customHeight="1"/>
    <row r="2362" ht="27" customHeight="1"/>
    <row r="2363" ht="27" customHeight="1"/>
    <row r="2364" ht="27" customHeight="1"/>
    <row r="2365" ht="27" customHeight="1"/>
    <row r="2366" ht="27" customHeight="1"/>
    <row r="2367" ht="27" customHeight="1"/>
    <row r="2368" ht="27" customHeight="1"/>
    <row r="2369" ht="27" customHeight="1"/>
    <row r="2370" ht="27" customHeight="1"/>
    <row r="2371" ht="27" customHeight="1"/>
    <row r="2372" ht="27" customHeight="1"/>
    <row r="2373" ht="27" customHeight="1"/>
    <row r="2374" ht="27" customHeight="1"/>
    <row r="2375" ht="27" customHeight="1"/>
    <row r="2376" ht="27" customHeight="1"/>
    <row r="2377" ht="27" customHeight="1"/>
    <row r="2378" ht="27" customHeight="1"/>
    <row r="2379" ht="27" customHeight="1"/>
    <row r="2380" ht="27" customHeight="1"/>
    <row r="2381" ht="27" customHeight="1"/>
    <row r="2382" ht="27" customHeight="1"/>
    <row r="2383" ht="27" customHeight="1"/>
    <row r="2384" ht="27" customHeight="1"/>
    <row r="2385" ht="27" customHeight="1"/>
    <row r="2386" ht="27" customHeight="1"/>
    <row r="2387" ht="27" customHeight="1"/>
    <row r="2388" ht="27" customHeight="1"/>
    <row r="2389" ht="27" customHeight="1"/>
    <row r="2390" ht="27" customHeight="1"/>
    <row r="2391" ht="27" customHeight="1"/>
    <row r="2392" ht="27" customHeight="1"/>
    <row r="2393" ht="27" customHeight="1"/>
    <row r="2394" ht="27" customHeight="1"/>
    <row r="2395" ht="27" customHeight="1"/>
    <row r="2396" ht="27" customHeight="1"/>
    <row r="2397" ht="27" customHeight="1"/>
    <row r="2398" ht="27" customHeight="1"/>
    <row r="2399" ht="27" customHeight="1"/>
    <row r="2400" ht="27" customHeight="1"/>
    <row r="2401" ht="27" customHeight="1"/>
    <row r="2402" ht="27" customHeight="1"/>
    <row r="2403" ht="27" customHeight="1"/>
    <row r="2404" ht="27" customHeight="1"/>
    <row r="2405" ht="27" customHeight="1"/>
    <row r="2406" ht="27" customHeight="1"/>
    <row r="2407" ht="27" customHeight="1"/>
    <row r="2408" ht="27" customHeight="1"/>
    <row r="2409" ht="27" customHeight="1"/>
    <row r="2410" ht="27" customHeight="1"/>
    <row r="2411" ht="27" customHeight="1"/>
    <row r="2412" ht="27" customHeight="1"/>
    <row r="2413" ht="27" customHeight="1"/>
    <row r="2414" ht="27" customHeight="1"/>
    <row r="2415" ht="27" customHeight="1"/>
    <row r="2416" ht="27" customHeight="1"/>
    <row r="2417" ht="27" customHeight="1"/>
    <row r="2418" ht="27" customHeight="1"/>
    <row r="2419" ht="27" customHeight="1"/>
    <row r="2420" ht="27" customHeight="1"/>
    <row r="2421" ht="27" customHeight="1"/>
    <row r="2422" ht="27" customHeight="1"/>
    <row r="2423" ht="27" customHeight="1"/>
    <row r="2424" ht="27" customHeight="1"/>
    <row r="2425" ht="27" customHeight="1"/>
    <row r="2426" ht="27" customHeight="1"/>
    <row r="2427" ht="27" customHeight="1"/>
    <row r="2428" ht="27" customHeight="1"/>
    <row r="2429" ht="27" customHeight="1"/>
    <row r="2430" ht="27" customHeight="1"/>
    <row r="2431" ht="27" customHeight="1"/>
    <row r="2432" ht="27" customHeight="1"/>
    <row r="2433" ht="27" customHeight="1"/>
    <row r="2434" ht="27" customHeight="1"/>
    <row r="2435" ht="27" customHeight="1"/>
    <row r="2436" ht="27" customHeight="1"/>
    <row r="2437" ht="27" customHeight="1"/>
    <row r="2438" ht="27" customHeight="1"/>
    <row r="2439" ht="27" customHeight="1"/>
    <row r="2440" ht="27" customHeight="1"/>
    <row r="2441" ht="27" customHeight="1"/>
    <row r="2442" ht="27" customHeight="1"/>
    <row r="2443" ht="27" customHeight="1"/>
    <row r="2444" ht="27" customHeight="1"/>
    <row r="2445" ht="27" customHeight="1"/>
    <row r="2446" ht="27" customHeight="1"/>
    <row r="2447" ht="27" customHeight="1"/>
    <row r="2448" ht="27" customHeight="1"/>
    <row r="2449" ht="27" customHeight="1"/>
    <row r="2450" ht="27" customHeight="1"/>
    <row r="2451" ht="27" customHeight="1"/>
    <row r="2452" ht="27" customHeight="1"/>
    <row r="2453" ht="27" customHeight="1"/>
    <row r="2454" ht="27" customHeight="1"/>
    <row r="2455" ht="27" customHeight="1"/>
    <row r="2456" ht="27" customHeight="1"/>
    <row r="2457" ht="27" customHeight="1"/>
    <row r="2458" ht="27" customHeight="1"/>
    <row r="2459" ht="27" customHeight="1"/>
    <row r="2460" ht="27" customHeight="1"/>
    <row r="2461" ht="27" customHeight="1"/>
    <row r="2462" ht="27" customHeight="1"/>
    <row r="2463" ht="27" customHeight="1"/>
    <row r="2464" ht="27" customHeight="1"/>
    <row r="2465" ht="27" customHeight="1"/>
    <row r="2466" ht="27" customHeight="1"/>
    <row r="2467" ht="27" customHeight="1"/>
    <row r="2468" ht="27" customHeight="1"/>
    <row r="2469" ht="27" customHeight="1"/>
    <row r="2470" ht="27" customHeight="1"/>
    <row r="2471" ht="27" customHeight="1"/>
    <row r="2472" ht="27" customHeight="1"/>
    <row r="2473" ht="27" customHeight="1"/>
    <row r="2474" ht="27" customHeight="1"/>
    <row r="2475" ht="27" customHeight="1"/>
    <row r="2476" ht="27" customHeight="1"/>
    <row r="2477" ht="27" customHeight="1"/>
    <row r="2478" ht="27" customHeight="1"/>
    <row r="2479" ht="27" customHeight="1"/>
    <row r="2480" ht="27" customHeight="1"/>
    <row r="2481" ht="27" customHeight="1"/>
    <row r="2482" ht="27" customHeight="1"/>
    <row r="2483" ht="27" customHeight="1"/>
    <row r="2484" ht="27" customHeight="1"/>
    <row r="2485" ht="27" customHeight="1"/>
    <row r="2486" ht="27" customHeight="1"/>
    <row r="2487" ht="27" customHeight="1"/>
    <row r="2488" ht="27" customHeight="1"/>
    <row r="2489" ht="27" customHeight="1"/>
    <row r="2490" ht="27" customHeight="1"/>
    <row r="2491" ht="27" customHeight="1"/>
    <row r="2492" ht="27" customHeight="1"/>
    <row r="2493" ht="27" customHeight="1"/>
    <row r="2494" ht="27" customHeight="1"/>
    <row r="2495" ht="27" customHeight="1"/>
    <row r="2496" ht="27" customHeight="1"/>
    <row r="2497" ht="27" customHeight="1"/>
    <row r="2498" ht="27" customHeight="1"/>
    <row r="2499" ht="27" customHeight="1"/>
    <row r="2500" ht="27" customHeight="1"/>
    <row r="2501" ht="27" customHeight="1"/>
    <row r="2502" ht="27" customHeight="1"/>
    <row r="2503" ht="27" customHeight="1"/>
    <row r="2504" ht="27" customHeight="1"/>
    <row r="2505" ht="27" customHeight="1"/>
    <row r="2506" ht="27" customHeight="1"/>
    <row r="2507" ht="27" customHeight="1"/>
    <row r="2508" ht="27" customHeight="1"/>
    <row r="2509" ht="27" customHeight="1"/>
    <row r="2510" ht="27" customHeight="1"/>
    <row r="2511" ht="27" customHeight="1"/>
    <row r="2512" ht="27" customHeight="1"/>
    <row r="2513" ht="27" customHeight="1"/>
    <row r="2514" ht="27" customHeight="1"/>
    <row r="2515" ht="27" customHeight="1"/>
    <row r="2516" ht="27" customHeight="1"/>
    <row r="2517" ht="27" customHeight="1"/>
    <row r="2518" ht="27" customHeight="1"/>
    <row r="2519" ht="27" customHeight="1"/>
    <row r="2520" ht="27" customHeight="1"/>
    <row r="2521" ht="27" customHeight="1"/>
    <row r="2522" ht="27" customHeight="1"/>
    <row r="2523" ht="27" customHeight="1"/>
    <row r="2524" ht="27" customHeight="1"/>
    <row r="2525" ht="27" customHeight="1"/>
    <row r="2526" ht="27" customHeight="1"/>
    <row r="2527" ht="27" customHeight="1"/>
    <row r="2528" ht="27" customHeight="1"/>
    <row r="2529" ht="27" customHeight="1"/>
    <row r="2530" ht="27" customHeight="1"/>
    <row r="2531" ht="27" customHeight="1"/>
    <row r="2532" ht="27" customHeight="1"/>
    <row r="2533" ht="27" customHeight="1"/>
    <row r="2534" ht="27" customHeight="1"/>
    <row r="2535" ht="27" customHeight="1"/>
    <row r="2536" ht="27" customHeight="1"/>
    <row r="2537" ht="27" customHeight="1"/>
    <row r="2538" ht="27" customHeight="1"/>
    <row r="2539" ht="27" customHeight="1"/>
    <row r="2540" ht="27" customHeight="1"/>
    <row r="2541" ht="27" customHeight="1"/>
    <row r="2542" ht="27" customHeight="1"/>
    <row r="2543" ht="27" customHeight="1"/>
    <row r="2544" ht="27" customHeight="1"/>
    <row r="2545" ht="27" customHeight="1"/>
    <row r="2546" ht="27" customHeight="1"/>
    <row r="2547" ht="27" customHeight="1"/>
    <row r="2548" ht="27" customHeight="1"/>
    <row r="2549" ht="27" customHeight="1"/>
    <row r="2550" ht="27" customHeight="1"/>
    <row r="2551" ht="27" customHeight="1"/>
    <row r="2552" ht="27" customHeight="1"/>
    <row r="2553" ht="27" customHeight="1"/>
    <row r="2554" ht="27" customHeight="1"/>
    <row r="2555" ht="27" customHeight="1"/>
    <row r="2556" ht="27" customHeight="1"/>
    <row r="2557" ht="27" customHeight="1"/>
    <row r="2558" ht="27" customHeight="1"/>
    <row r="2559" ht="27" customHeight="1"/>
    <row r="2560" ht="27" customHeight="1"/>
    <row r="2561" ht="27" customHeight="1"/>
    <row r="2562" ht="27" customHeight="1"/>
    <row r="2563" ht="27" customHeight="1"/>
    <row r="2564" ht="27" customHeight="1"/>
    <row r="2565" ht="27" customHeight="1"/>
    <row r="2566" ht="27" customHeight="1"/>
    <row r="2567" ht="27" customHeight="1"/>
    <row r="2568" ht="27" customHeight="1"/>
    <row r="2569" ht="27" customHeight="1"/>
    <row r="2570" ht="27" customHeight="1"/>
    <row r="2571" ht="27" customHeight="1"/>
    <row r="2572" ht="27" customHeight="1"/>
    <row r="2573" ht="27" customHeight="1"/>
    <row r="2574" ht="27" customHeight="1"/>
    <row r="2575" ht="27" customHeight="1"/>
    <row r="2576" ht="27" customHeight="1"/>
    <row r="2577" ht="27" customHeight="1"/>
    <row r="2578" ht="27" customHeight="1"/>
    <row r="2579" ht="27" customHeight="1"/>
    <row r="2580" ht="27" customHeight="1"/>
    <row r="2581" ht="27" customHeight="1"/>
    <row r="2582" ht="27" customHeight="1"/>
    <row r="2583" ht="27" customHeight="1"/>
    <row r="2584" ht="27" customHeight="1"/>
    <row r="2585" ht="27" customHeight="1"/>
    <row r="2586" ht="27" customHeight="1"/>
    <row r="2587" ht="27" customHeight="1"/>
    <row r="2588" ht="27" customHeight="1"/>
    <row r="2589" ht="27" customHeight="1"/>
    <row r="2590" ht="27" customHeight="1"/>
    <row r="2591" ht="27" customHeight="1"/>
    <row r="2592" ht="27" customHeight="1"/>
    <row r="2593" ht="27" customHeight="1"/>
    <row r="2594" ht="27" customHeight="1"/>
    <row r="2595" ht="27" customHeight="1"/>
    <row r="2596" ht="27" customHeight="1"/>
    <row r="2597" ht="27" customHeight="1"/>
    <row r="2598" ht="27" customHeight="1"/>
    <row r="2599" ht="27" customHeight="1"/>
    <row r="2600" ht="27" customHeight="1"/>
    <row r="2601" ht="27" customHeight="1"/>
    <row r="2602" ht="27" customHeight="1"/>
    <row r="2603" ht="27" customHeight="1"/>
    <row r="2604" ht="27" customHeight="1"/>
    <row r="2605" ht="27" customHeight="1"/>
    <row r="2606" ht="27" customHeight="1"/>
    <row r="2607" ht="27" customHeight="1"/>
    <row r="2608" ht="27" customHeight="1"/>
    <row r="2609" ht="27" customHeight="1"/>
    <row r="2610" ht="27" customHeight="1"/>
    <row r="2611" ht="27" customHeight="1"/>
    <row r="2612" ht="27" customHeight="1"/>
    <row r="2613" ht="27" customHeight="1"/>
    <row r="2614" ht="27" customHeight="1"/>
    <row r="2615" ht="27" customHeight="1"/>
    <row r="2616" ht="27" customHeight="1"/>
    <row r="2617" ht="27" customHeight="1"/>
    <row r="2618" ht="27" customHeight="1"/>
    <row r="2619" ht="27" customHeight="1"/>
    <row r="2620" ht="27" customHeight="1"/>
    <row r="2621" ht="27" customHeight="1"/>
    <row r="2622" ht="27" customHeight="1"/>
    <row r="2623" ht="27" customHeight="1"/>
    <row r="2624" ht="27" customHeight="1"/>
    <row r="2625" ht="27" customHeight="1"/>
    <row r="2626" ht="27" customHeight="1"/>
    <row r="2627" ht="27" customHeight="1"/>
    <row r="2628" ht="27" customHeight="1"/>
    <row r="2629" ht="27" customHeight="1"/>
    <row r="2630" ht="27" customHeight="1"/>
    <row r="2631" ht="27" customHeight="1"/>
    <row r="2632" ht="27" customHeight="1"/>
    <row r="2633" ht="27" customHeight="1"/>
    <row r="2634" ht="27" customHeight="1"/>
    <row r="2635" ht="27" customHeight="1"/>
    <row r="2636" ht="27" customHeight="1"/>
    <row r="2637" ht="27" customHeight="1"/>
    <row r="2638" ht="27" customHeight="1"/>
    <row r="2639" ht="27" customHeight="1"/>
    <row r="2640" ht="27" customHeight="1"/>
    <row r="2641" ht="27" customHeight="1"/>
    <row r="2642" ht="27" customHeight="1"/>
    <row r="2643" ht="27" customHeight="1"/>
    <row r="2644" ht="27" customHeight="1"/>
    <row r="2645" ht="27" customHeight="1"/>
    <row r="2646" ht="27" customHeight="1"/>
    <row r="2647" ht="27" customHeight="1"/>
    <row r="2648" ht="27" customHeight="1"/>
    <row r="2649" ht="27" customHeight="1"/>
    <row r="2650" ht="27" customHeight="1"/>
    <row r="2651" ht="27" customHeight="1"/>
    <row r="2652" ht="27" customHeight="1"/>
    <row r="2653" ht="27" customHeight="1"/>
    <row r="2654" ht="27" customHeight="1"/>
    <row r="2655" ht="27" customHeight="1"/>
    <row r="2656" ht="27" customHeight="1"/>
    <row r="2657" ht="27" customHeight="1"/>
    <row r="2658" ht="27" customHeight="1"/>
    <row r="2659" ht="27" customHeight="1"/>
    <row r="2660" ht="27" customHeight="1"/>
    <row r="2661" ht="27" customHeight="1"/>
    <row r="2662" ht="27" customHeight="1"/>
    <row r="2663" ht="27" customHeight="1"/>
    <row r="2664" ht="27" customHeight="1"/>
    <row r="2665" ht="27" customHeight="1"/>
    <row r="2666" ht="27" customHeight="1"/>
    <row r="2667" ht="27" customHeight="1"/>
    <row r="2668" ht="27" customHeight="1"/>
    <row r="2669" ht="27" customHeight="1"/>
    <row r="2670" ht="27" customHeight="1"/>
    <row r="2671" ht="27" customHeight="1"/>
    <row r="2672" ht="27" customHeight="1"/>
    <row r="2673" ht="27" customHeight="1"/>
    <row r="2674" ht="27" customHeight="1"/>
    <row r="2675" ht="27" customHeight="1"/>
    <row r="2676" ht="27" customHeight="1"/>
    <row r="2677" ht="27" customHeight="1"/>
    <row r="2678" ht="27" customHeight="1"/>
    <row r="2679" ht="27" customHeight="1"/>
    <row r="2680" ht="27" customHeight="1"/>
    <row r="2681" ht="27" customHeight="1"/>
    <row r="2682" ht="27" customHeight="1"/>
    <row r="2683" ht="27" customHeight="1"/>
    <row r="2684" ht="27" customHeight="1"/>
    <row r="2685" ht="27" customHeight="1"/>
    <row r="2686" ht="27" customHeight="1"/>
    <row r="2687" ht="27" customHeight="1"/>
    <row r="2688" ht="27" customHeight="1"/>
    <row r="2689" ht="27" customHeight="1"/>
    <row r="2690" ht="27" customHeight="1"/>
    <row r="2691" ht="27" customHeight="1"/>
    <row r="2692" ht="27" customHeight="1"/>
    <row r="2693" ht="27" customHeight="1"/>
    <row r="2694" ht="27" customHeight="1"/>
    <row r="2695" ht="27" customHeight="1"/>
    <row r="2696" ht="27" customHeight="1"/>
    <row r="2697" ht="27" customHeight="1"/>
    <row r="2698" ht="27" customHeight="1"/>
    <row r="2699" ht="27" customHeight="1"/>
    <row r="2700" ht="27" customHeight="1"/>
    <row r="2701" ht="27" customHeight="1"/>
    <row r="2702" ht="27" customHeight="1"/>
    <row r="2703" ht="27" customHeight="1"/>
    <row r="2704" ht="27" customHeight="1"/>
    <row r="2705" ht="27" customHeight="1"/>
    <row r="2706" ht="27" customHeight="1"/>
    <row r="2707" ht="27" customHeight="1"/>
    <row r="2708" ht="27" customHeight="1"/>
    <row r="2709" ht="27" customHeight="1"/>
    <row r="2710" ht="27" customHeight="1"/>
    <row r="2711" ht="27" customHeight="1"/>
    <row r="2712" ht="27" customHeight="1"/>
    <row r="2713" ht="27" customHeight="1"/>
    <row r="2714" ht="27" customHeight="1"/>
    <row r="2715" ht="27" customHeight="1"/>
    <row r="2716" ht="27" customHeight="1"/>
    <row r="2717" ht="27" customHeight="1"/>
    <row r="2718" ht="27" customHeight="1"/>
    <row r="2719" ht="27" customHeight="1"/>
    <row r="2720" ht="27" customHeight="1"/>
    <row r="2721" ht="27" customHeight="1"/>
    <row r="2722" ht="27" customHeight="1"/>
    <row r="2723" ht="27" customHeight="1"/>
    <row r="2724" ht="27" customHeight="1"/>
    <row r="2725" ht="27" customHeight="1"/>
    <row r="2726" ht="27" customHeight="1"/>
    <row r="2727" ht="27" customHeight="1"/>
    <row r="2728" ht="27" customHeight="1"/>
    <row r="2729" ht="27" customHeight="1"/>
    <row r="2730" ht="27" customHeight="1"/>
    <row r="2731" ht="27" customHeight="1"/>
    <row r="2732" ht="27" customHeight="1"/>
    <row r="2733" ht="27" customHeight="1"/>
    <row r="2734" ht="27" customHeight="1"/>
    <row r="2735" ht="27" customHeight="1"/>
    <row r="2736" ht="27" customHeight="1"/>
    <row r="2737" ht="27" customHeight="1"/>
    <row r="2738" ht="27" customHeight="1"/>
    <row r="2739" ht="27" customHeight="1"/>
    <row r="2740" ht="27" customHeight="1"/>
    <row r="2741" ht="27" customHeight="1"/>
    <row r="2742" ht="27" customHeight="1"/>
    <row r="2743" ht="27" customHeight="1"/>
    <row r="2744" ht="27" customHeight="1"/>
    <row r="2745" ht="27" customHeight="1"/>
    <row r="2746" ht="27" customHeight="1"/>
    <row r="2747" ht="27" customHeight="1"/>
    <row r="2748" ht="27" customHeight="1"/>
    <row r="2749" ht="27" customHeight="1"/>
    <row r="2750" ht="27" customHeight="1"/>
    <row r="2751" ht="27" customHeight="1"/>
    <row r="2752" ht="27" customHeight="1"/>
    <row r="2753" ht="27" customHeight="1"/>
    <row r="2754" ht="27" customHeight="1"/>
    <row r="2755" ht="27" customHeight="1"/>
    <row r="2756" ht="27" customHeight="1"/>
    <row r="2757" ht="27" customHeight="1"/>
    <row r="2758" ht="27" customHeight="1"/>
    <row r="2759" ht="27" customHeight="1"/>
    <row r="2760" ht="27" customHeight="1"/>
    <row r="2761" ht="27" customHeight="1"/>
    <row r="2762" ht="27" customHeight="1"/>
    <row r="2763" ht="27" customHeight="1"/>
    <row r="2764" ht="27" customHeight="1"/>
    <row r="2765" ht="27" customHeight="1"/>
    <row r="2766" ht="27" customHeight="1"/>
    <row r="2767" ht="27" customHeight="1"/>
    <row r="2768" ht="27" customHeight="1"/>
    <row r="2769" ht="27" customHeight="1"/>
    <row r="2770" ht="27" customHeight="1"/>
    <row r="2771" ht="27" customHeight="1"/>
    <row r="2772" ht="27" customHeight="1"/>
    <row r="2773" ht="27" customHeight="1"/>
    <row r="2774" ht="27" customHeight="1"/>
    <row r="2775" ht="27" customHeight="1"/>
    <row r="2776" ht="27" customHeight="1"/>
    <row r="2777" ht="27" customHeight="1"/>
    <row r="2778" ht="27" customHeight="1"/>
    <row r="2779" ht="27" customHeight="1"/>
    <row r="2780" ht="27" customHeight="1"/>
    <row r="2781" ht="27" customHeight="1"/>
    <row r="2782" ht="27" customHeight="1"/>
    <row r="2783" ht="27" customHeight="1"/>
    <row r="2784" ht="27" customHeight="1"/>
    <row r="2785" ht="27" customHeight="1"/>
    <row r="2786" ht="27" customHeight="1"/>
    <row r="2787" ht="27" customHeight="1"/>
    <row r="2788" ht="27" customHeight="1"/>
    <row r="2789" ht="27" customHeight="1"/>
    <row r="2790" ht="27" customHeight="1"/>
    <row r="2791" ht="27" customHeight="1"/>
    <row r="2792" ht="27" customHeight="1"/>
    <row r="2793" ht="27" customHeight="1"/>
    <row r="2794" ht="27" customHeight="1"/>
    <row r="2795" ht="27" customHeight="1"/>
    <row r="2796" ht="27" customHeight="1"/>
    <row r="2797" ht="27" customHeight="1"/>
    <row r="2798" ht="27" customHeight="1"/>
    <row r="2799" ht="27" customHeight="1"/>
    <row r="2800" ht="27" customHeight="1"/>
    <row r="2801" ht="27" customHeight="1"/>
    <row r="2802" ht="27" customHeight="1"/>
    <row r="2803" ht="27" customHeight="1"/>
    <row r="2804" ht="27" customHeight="1"/>
    <row r="2805" ht="27" customHeight="1"/>
    <row r="2806" ht="27" customHeight="1"/>
    <row r="2807" ht="27" customHeight="1"/>
    <row r="2808" ht="27" customHeight="1"/>
    <row r="2809" ht="27" customHeight="1"/>
    <row r="2810" ht="27" customHeight="1"/>
    <row r="2811" ht="27" customHeight="1"/>
    <row r="2812" ht="27" customHeight="1"/>
    <row r="2813" ht="27" customHeight="1"/>
    <row r="2814" ht="27" customHeight="1"/>
    <row r="2815" ht="27" customHeight="1"/>
    <row r="2816" ht="27" customHeight="1"/>
    <row r="2817" ht="27" customHeight="1"/>
    <row r="2818" ht="27" customHeight="1"/>
    <row r="2819" ht="27" customHeight="1"/>
    <row r="2820" ht="27" customHeight="1"/>
    <row r="2821" ht="27" customHeight="1"/>
    <row r="2822" ht="27" customHeight="1"/>
    <row r="2823" ht="27" customHeight="1"/>
    <row r="2824" ht="27" customHeight="1"/>
    <row r="2825" ht="27" customHeight="1"/>
    <row r="2826" ht="27" customHeight="1"/>
    <row r="2827" ht="27" customHeight="1"/>
    <row r="2828" ht="27" customHeight="1"/>
    <row r="2829" ht="27" customHeight="1"/>
    <row r="2830" ht="27" customHeight="1"/>
    <row r="2831" ht="27" customHeight="1"/>
    <row r="2832" ht="27" customHeight="1"/>
    <row r="2833" ht="27" customHeight="1"/>
    <row r="2834" ht="27" customHeight="1"/>
    <row r="2835" ht="27" customHeight="1"/>
    <row r="2836" ht="27" customHeight="1"/>
    <row r="2837" ht="27" customHeight="1"/>
    <row r="2838" ht="27" customHeight="1"/>
    <row r="2839" ht="27" customHeight="1"/>
    <row r="2840" ht="27" customHeight="1"/>
    <row r="2841" ht="27" customHeight="1"/>
    <row r="2842" ht="27" customHeight="1"/>
    <row r="2843" ht="27" customHeight="1"/>
    <row r="2844" ht="27" customHeight="1"/>
    <row r="2845" ht="27" customHeight="1"/>
    <row r="2846" ht="27" customHeight="1"/>
    <row r="2847" ht="27" customHeight="1"/>
    <row r="2848" ht="27" customHeight="1"/>
    <row r="2849" ht="27" customHeight="1"/>
    <row r="2850" ht="27" customHeight="1"/>
    <row r="2851" ht="27" customHeight="1"/>
    <row r="2852" ht="27" customHeight="1"/>
    <row r="2853" ht="27" customHeight="1"/>
    <row r="2854" ht="27" customHeight="1"/>
    <row r="2855" ht="27" customHeight="1"/>
    <row r="2856" ht="27" customHeight="1"/>
    <row r="2857" ht="27" customHeight="1"/>
    <row r="2858" ht="27" customHeight="1"/>
    <row r="2859" ht="27" customHeight="1"/>
    <row r="2860" ht="27" customHeight="1"/>
    <row r="2861" ht="27" customHeight="1"/>
    <row r="2862" ht="27" customHeight="1"/>
    <row r="2863" ht="27" customHeight="1"/>
    <row r="2864" ht="27" customHeight="1"/>
    <row r="2865" ht="27" customHeight="1"/>
    <row r="2866" ht="27" customHeight="1"/>
    <row r="2867" ht="27" customHeight="1"/>
    <row r="2868" ht="27" customHeight="1"/>
    <row r="2869" ht="27" customHeight="1"/>
    <row r="2870" ht="27" customHeight="1"/>
    <row r="2871" ht="27" customHeight="1"/>
    <row r="2872" ht="27" customHeight="1"/>
    <row r="2873" ht="27" customHeight="1"/>
    <row r="2874" ht="27" customHeight="1"/>
    <row r="2875" ht="27" customHeight="1"/>
    <row r="2876" ht="27" customHeight="1"/>
    <row r="2877" ht="27" customHeight="1"/>
    <row r="2878" ht="27" customHeight="1"/>
    <row r="2879" ht="27" customHeight="1"/>
    <row r="2880" ht="27" customHeight="1"/>
    <row r="2881" ht="27" customHeight="1"/>
    <row r="2882" ht="27" customHeight="1"/>
    <row r="2883" ht="27" customHeight="1"/>
    <row r="2884" ht="27" customHeight="1"/>
    <row r="2885" ht="27" customHeight="1"/>
    <row r="2886" ht="27" customHeight="1"/>
    <row r="2887" ht="27" customHeight="1"/>
    <row r="2888" ht="27" customHeight="1"/>
    <row r="2889" ht="27" customHeight="1"/>
    <row r="2890" ht="27" customHeight="1"/>
    <row r="2891" ht="27" customHeight="1"/>
    <row r="2892" ht="27" customHeight="1"/>
    <row r="2893" ht="27" customHeight="1"/>
    <row r="2894" ht="27" customHeight="1"/>
    <row r="2895" ht="27" customHeight="1"/>
    <row r="2896" ht="27" customHeight="1"/>
    <row r="2897" ht="27" customHeight="1"/>
    <row r="2898" ht="27" customHeight="1"/>
    <row r="2899" ht="27" customHeight="1"/>
    <row r="2900" ht="27" customHeight="1"/>
    <row r="2901" ht="27" customHeight="1"/>
    <row r="2902" ht="27" customHeight="1"/>
    <row r="2903" ht="27" customHeight="1"/>
    <row r="2904" ht="27" customHeight="1"/>
    <row r="2905" ht="27" customHeight="1"/>
    <row r="2906" ht="27" customHeight="1"/>
    <row r="2907" ht="27" customHeight="1"/>
    <row r="2908" ht="27" customHeight="1"/>
    <row r="2909" ht="27" customHeight="1"/>
    <row r="2910" ht="27" customHeight="1"/>
    <row r="2911" ht="27" customHeight="1"/>
    <row r="2912" ht="27" customHeight="1"/>
    <row r="2913" ht="27" customHeight="1"/>
    <row r="2914" ht="27" customHeight="1"/>
    <row r="2915" ht="27" customHeight="1"/>
    <row r="2916" ht="27" customHeight="1"/>
    <row r="2917" ht="27" customHeight="1"/>
    <row r="2918" ht="27" customHeight="1"/>
    <row r="2919" ht="27" customHeight="1"/>
    <row r="2920" ht="27" customHeight="1"/>
    <row r="2921" ht="27" customHeight="1"/>
    <row r="2922" ht="27" customHeight="1"/>
    <row r="2923" ht="27" customHeight="1"/>
    <row r="2924" ht="27" customHeight="1"/>
    <row r="2925" ht="27" customHeight="1"/>
    <row r="2926" ht="27" customHeight="1"/>
    <row r="2927" ht="27" customHeight="1"/>
    <row r="2928" ht="27" customHeight="1"/>
    <row r="2929" ht="27" customHeight="1"/>
    <row r="2930" ht="27" customHeight="1"/>
    <row r="2931" ht="27" customHeight="1"/>
    <row r="2932" ht="27" customHeight="1"/>
    <row r="2933" ht="27" customHeight="1"/>
    <row r="2934" ht="27" customHeight="1"/>
    <row r="2935" ht="27" customHeight="1"/>
    <row r="2936" ht="27" customHeight="1"/>
    <row r="2937" ht="27" customHeight="1"/>
    <row r="2938" ht="27" customHeight="1"/>
    <row r="2939" ht="27" customHeight="1"/>
    <row r="2940" ht="27" customHeight="1"/>
    <row r="2941" ht="27" customHeight="1"/>
    <row r="2942" ht="27" customHeight="1"/>
    <row r="2943" ht="27" customHeight="1"/>
    <row r="2944" ht="27" customHeight="1"/>
    <row r="2945" ht="27" customHeight="1"/>
    <row r="2946" ht="27" customHeight="1"/>
    <row r="2947" ht="27" customHeight="1"/>
    <row r="2948" ht="27" customHeight="1"/>
    <row r="2949" ht="27" customHeight="1"/>
    <row r="2950" ht="27" customHeight="1"/>
    <row r="2951" ht="27" customHeight="1"/>
    <row r="2952" ht="27" customHeight="1"/>
    <row r="2953" ht="27" customHeight="1"/>
    <row r="2954" ht="27" customHeight="1"/>
    <row r="2955" ht="27" customHeight="1"/>
    <row r="2956" ht="27" customHeight="1"/>
    <row r="2957" ht="27" customHeight="1"/>
    <row r="2958" ht="27" customHeight="1"/>
    <row r="2959" ht="27" customHeight="1"/>
    <row r="2960" ht="27" customHeight="1"/>
    <row r="2961" ht="27" customHeight="1"/>
    <row r="2962" ht="27" customHeight="1"/>
    <row r="2963" ht="27" customHeight="1"/>
    <row r="2964" ht="27" customHeight="1"/>
    <row r="2965" ht="27" customHeight="1"/>
    <row r="2966" ht="27" customHeight="1"/>
    <row r="2967" ht="27" customHeight="1"/>
    <row r="2968" ht="27" customHeight="1"/>
    <row r="2969" ht="27" customHeight="1"/>
    <row r="2970" ht="27" customHeight="1"/>
    <row r="2971" ht="27" customHeight="1"/>
    <row r="2972" ht="27" customHeight="1"/>
    <row r="2973" ht="27" customHeight="1"/>
    <row r="2974" ht="27" customHeight="1"/>
    <row r="2975" ht="27" customHeight="1"/>
    <row r="2976" ht="27" customHeight="1"/>
    <row r="2977" ht="27" customHeight="1"/>
    <row r="2978" ht="27" customHeight="1"/>
    <row r="2979" ht="27" customHeight="1"/>
    <row r="2980" ht="27" customHeight="1"/>
    <row r="2981" ht="27" customHeight="1"/>
    <row r="2982" ht="27" customHeight="1"/>
    <row r="2983" ht="27" customHeight="1"/>
    <row r="2984" ht="27" customHeight="1"/>
    <row r="2985" ht="27" customHeight="1"/>
    <row r="2986" ht="27" customHeight="1"/>
    <row r="2987" ht="27" customHeight="1"/>
    <row r="2988" ht="27" customHeight="1"/>
    <row r="2989" ht="27" customHeight="1"/>
    <row r="2990" ht="27" customHeight="1"/>
    <row r="2991" ht="27" customHeight="1"/>
    <row r="2992" ht="27" customHeight="1"/>
    <row r="2993" ht="27" customHeight="1"/>
    <row r="2994" ht="27" customHeight="1"/>
    <row r="2995" ht="27" customHeight="1"/>
    <row r="2996" ht="27" customHeight="1"/>
    <row r="2997" ht="27" customHeight="1"/>
    <row r="2998" ht="27" customHeight="1"/>
    <row r="2999" ht="27" customHeight="1"/>
    <row r="3000" ht="27" customHeight="1"/>
    <row r="3001" ht="27" customHeight="1"/>
    <row r="3002" ht="27" customHeight="1"/>
    <row r="3003" ht="27" customHeight="1"/>
    <row r="3004" ht="27" customHeight="1"/>
    <row r="3005" ht="27" customHeight="1"/>
    <row r="3006" ht="27" customHeight="1"/>
    <row r="3007" ht="27" customHeight="1"/>
    <row r="3008" ht="27" customHeight="1"/>
    <row r="3009" ht="27" customHeight="1"/>
    <row r="3010" ht="27" customHeight="1"/>
    <row r="3011" ht="27" customHeight="1"/>
    <row r="3012" ht="27" customHeight="1"/>
    <row r="3013" ht="27" customHeight="1"/>
    <row r="3014" ht="27" customHeight="1"/>
    <row r="3015" ht="27" customHeight="1"/>
    <row r="3016" ht="27" customHeight="1"/>
    <row r="3017" ht="27" customHeight="1"/>
    <row r="3018" ht="27" customHeight="1"/>
    <row r="3019" ht="27" customHeight="1"/>
    <row r="3020" ht="27" customHeight="1"/>
    <row r="3021" ht="27" customHeight="1"/>
    <row r="3022" ht="27" customHeight="1"/>
    <row r="3023" ht="27" customHeight="1"/>
    <row r="3024" ht="27" customHeight="1"/>
    <row r="3025" ht="27" customHeight="1"/>
    <row r="3026" ht="27" customHeight="1"/>
    <row r="3027" ht="27" customHeight="1"/>
    <row r="3028" ht="27" customHeight="1"/>
    <row r="3029" ht="27" customHeight="1"/>
    <row r="3030" ht="27" customHeight="1"/>
    <row r="3031" ht="27" customHeight="1"/>
    <row r="3032" ht="27" customHeight="1"/>
    <row r="3033" ht="27" customHeight="1"/>
    <row r="3034" ht="27" customHeight="1"/>
    <row r="3035" ht="27" customHeight="1"/>
    <row r="3036" ht="27" customHeight="1"/>
    <row r="3037" ht="27" customHeight="1"/>
    <row r="3038" ht="27" customHeight="1"/>
    <row r="3039" ht="27" customHeight="1"/>
    <row r="3040" ht="27" customHeight="1"/>
    <row r="3041" ht="27" customHeight="1"/>
    <row r="3042" ht="27" customHeight="1"/>
    <row r="3043" ht="27" customHeight="1"/>
    <row r="3044" ht="27" customHeight="1"/>
    <row r="3045" ht="27" customHeight="1"/>
    <row r="3046" ht="27" customHeight="1"/>
    <row r="3047" ht="27" customHeight="1"/>
    <row r="3048" ht="27" customHeight="1"/>
    <row r="3049" ht="27" customHeight="1"/>
    <row r="3050" ht="27" customHeight="1"/>
    <row r="3051" ht="27" customHeight="1"/>
    <row r="3052" ht="27" customHeight="1"/>
    <row r="3053" ht="27" customHeight="1"/>
    <row r="3054" ht="27" customHeight="1"/>
    <row r="3055" ht="27" customHeight="1"/>
    <row r="3056" ht="27" customHeight="1"/>
    <row r="3057" ht="27" customHeight="1"/>
    <row r="3058" ht="27" customHeight="1"/>
    <row r="3059" ht="27" customHeight="1"/>
    <row r="3060" ht="27" customHeight="1"/>
    <row r="3061" ht="27" customHeight="1"/>
    <row r="3062" ht="27" customHeight="1"/>
    <row r="3063" ht="27" customHeight="1"/>
    <row r="3064" ht="27" customHeight="1"/>
    <row r="3065" ht="27" customHeight="1"/>
    <row r="3066" ht="27" customHeight="1"/>
    <row r="3067" ht="27" customHeight="1"/>
    <row r="3068" ht="27" customHeight="1"/>
    <row r="3069" ht="27" customHeight="1"/>
    <row r="3070" ht="27" customHeight="1"/>
    <row r="3071" ht="27" customHeight="1"/>
    <row r="3072" ht="27" customHeight="1"/>
    <row r="3073" ht="27" customHeight="1"/>
    <row r="3074" ht="27" customHeight="1"/>
    <row r="3075" ht="27" customHeight="1"/>
    <row r="3076" ht="27" customHeight="1"/>
    <row r="3077" ht="27" customHeight="1"/>
    <row r="3078" ht="27" customHeight="1"/>
    <row r="3079" ht="27" customHeight="1"/>
    <row r="3080" ht="27" customHeight="1"/>
    <row r="3081" ht="27" customHeight="1"/>
    <row r="3082" ht="27" customHeight="1"/>
    <row r="3083" ht="27" customHeight="1"/>
    <row r="3084" ht="27" customHeight="1"/>
    <row r="3085" ht="27" customHeight="1"/>
    <row r="3086" ht="27" customHeight="1"/>
    <row r="3087" ht="27" customHeight="1"/>
    <row r="3088" ht="27" customHeight="1"/>
    <row r="3089" ht="27" customHeight="1"/>
    <row r="3090" ht="27" customHeight="1"/>
    <row r="3091" ht="27" customHeight="1"/>
    <row r="3092" ht="27" customHeight="1"/>
    <row r="3093" ht="27" customHeight="1"/>
    <row r="3094" ht="27" customHeight="1"/>
    <row r="3095" ht="27" customHeight="1"/>
    <row r="3096" ht="27" customHeight="1"/>
    <row r="3097" ht="27" customHeight="1"/>
    <row r="3098" ht="27" customHeight="1"/>
    <row r="3099" ht="27" customHeight="1"/>
    <row r="3100" ht="27" customHeight="1"/>
    <row r="3101" ht="27" customHeight="1"/>
    <row r="3102" ht="27" customHeight="1"/>
    <row r="3103" ht="27" customHeight="1"/>
    <row r="3104" ht="27" customHeight="1"/>
    <row r="3105" ht="27" customHeight="1"/>
    <row r="3106" ht="27" customHeight="1"/>
    <row r="3107" ht="27" customHeight="1"/>
    <row r="3108" ht="27" customHeight="1"/>
    <row r="3109" ht="27" customHeight="1"/>
    <row r="3110" ht="27" customHeight="1"/>
    <row r="3111" ht="27" customHeight="1"/>
    <row r="3112" ht="27" customHeight="1"/>
    <row r="3113" ht="27" customHeight="1"/>
    <row r="3114" ht="27" customHeight="1"/>
    <row r="3115" ht="27" customHeight="1"/>
    <row r="3116" ht="27" customHeight="1"/>
    <row r="3117" ht="27" customHeight="1"/>
    <row r="3118" ht="27" customHeight="1"/>
    <row r="3119" ht="27" customHeight="1"/>
    <row r="3120" ht="27" customHeight="1"/>
    <row r="3121" ht="27" customHeight="1"/>
    <row r="3122" ht="27" customHeight="1"/>
    <row r="3123" ht="27" customHeight="1"/>
    <row r="3124" ht="27" customHeight="1"/>
    <row r="3125" ht="27" customHeight="1"/>
    <row r="3126" ht="27" customHeight="1"/>
    <row r="3127" ht="27" customHeight="1"/>
    <row r="3128" ht="27" customHeight="1"/>
    <row r="3129" ht="27" customHeight="1"/>
    <row r="3130" ht="27" customHeight="1"/>
    <row r="3131" ht="27" customHeight="1"/>
    <row r="3132" ht="27" customHeight="1"/>
    <row r="3133" ht="27" customHeight="1"/>
    <row r="3134" ht="27" customHeight="1"/>
    <row r="3135" ht="27" customHeight="1"/>
    <row r="3136" ht="27" customHeight="1"/>
    <row r="3137" ht="27" customHeight="1"/>
    <row r="3138" ht="27" customHeight="1"/>
    <row r="3139" ht="27" customHeight="1"/>
    <row r="3140" ht="27" customHeight="1"/>
    <row r="3141" ht="27" customHeight="1"/>
    <row r="3142" ht="27" customHeight="1"/>
    <row r="3143" ht="27" customHeight="1"/>
    <row r="3144" ht="27" customHeight="1"/>
    <row r="3145" ht="27" customHeight="1"/>
    <row r="3146" ht="27" customHeight="1"/>
    <row r="3147" ht="27" customHeight="1"/>
    <row r="3148" ht="27" customHeight="1"/>
    <row r="3149" ht="27" customHeight="1"/>
    <row r="3150" ht="27" customHeight="1"/>
    <row r="3151" ht="27" customHeight="1"/>
    <row r="3152" ht="27" customHeight="1"/>
    <row r="3153" ht="27" customHeight="1"/>
    <row r="3154" ht="27" customHeight="1"/>
    <row r="3155" ht="27" customHeight="1"/>
    <row r="3156" ht="27" customHeight="1"/>
    <row r="3157" ht="27" customHeight="1"/>
    <row r="3158" ht="27" customHeight="1"/>
    <row r="3159" ht="27" customHeight="1"/>
    <row r="3160" ht="27" customHeight="1"/>
    <row r="3161" ht="27" customHeight="1"/>
    <row r="3162" ht="27" customHeight="1"/>
    <row r="3163" ht="27" customHeight="1"/>
    <row r="3164" ht="27" customHeight="1"/>
    <row r="3165" ht="27" customHeight="1"/>
    <row r="3166" ht="27" customHeight="1"/>
    <row r="3167" ht="27" customHeight="1"/>
    <row r="3168" ht="27" customHeight="1"/>
    <row r="3169" ht="27" customHeight="1"/>
    <row r="3170" ht="27" customHeight="1"/>
    <row r="3171" ht="27" customHeight="1"/>
    <row r="3172" ht="27" customHeight="1"/>
    <row r="3173" ht="27" customHeight="1"/>
    <row r="3174" ht="27" customHeight="1"/>
    <row r="3175" ht="27" customHeight="1"/>
    <row r="3176" ht="27" customHeight="1"/>
    <row r="3177" ht="27" customHeight="1"/>
    <row r="3178" ht="27" customHeight="1"/>
    <row r="3179" ht="27" customHeight="1"/>
    <row r="3180" ht="27" customHeight="1"/>
    <row r="3181" ht="27" customHeight="1"/>
    <row r="3182" ht="27" customHeight="1"/>
    <row r="3183" ht="27" customHeight="1"/>
    <row r="3184" ht="27" customHeight="1"/>
    <row r="3185" ht="27" customHeight="1"/>
    <row r="3186" ht="27" customHeight="1"/>
    <row r="3187" ht="27" customHeight="1"/>
    <row r="3188" ht="27" customHeight="1"/>
    <row r="3189" ht="27" customHeight="1"/>
    <row r="3190" ht="27" customHeight="1"/>
    <row r="3191" ht="27" customHeight="1"/>
    <row r="3192" ht="27" customHeight="1"/>
    <row r="3193" ht="27" customHeight="1"/>
    <row r="3194" ht="27" customHeight="1"/>
    <row r="3195" ht="27" customHeight="1"/>
    <row r="3196" ht="27" customHeight="1"/>
    <row r="3197" ht="27" customHeight="1"/>
    <row r="3198" ht="27" customHeight="1"/>
    <row r="3199" ht="27" customHeight="1"/>
    <row r="3200" ht="27" customHeight="1"/>
    <row r="3201" ht="27" customHeight="1"/>
    <row r="3202" ht="27" customHeight="1"/>
    <row r="3203" ht="27" customHeight="1"/>
    <row r="3204" ht="27" customHeight="1"/>
    <row r="3205" ht="27" customHeight="1"/>
    <row r="3206" ht="27" customHeight="1"/>
    <row r="3207" ht="27" customHeight="1"/>
    <row r="3208" ht="27" customHeight="1"/>
    <row r="3209" ht="27" customHeight="1"/>
    <row r="3210" ht="27" customHeight="1"/>
    <row r="3211" ht="27" customHeight="1"/>
    <row r="3212" ht="27" customHeight="1"/>
    <row r="3213" ht="27" customHeight="1"/>
    <row r="3214" ht="27" customHeight="1"/>
    <row r="3215" ht="27" customHeight="1"/>
    <row r="3216" ht="27" customHeight="1"/>
    <row r="3217" ht="27" customHeight="1"/>
    <row r="3218" ht="27" customHeight="1"/>
    <row r="3219" ht="27" customHeight="1"/>
    <row r="3220" ht="27" customHeight="1"/>
    <row r="3221" ht="27" customHeight="1"/>
    <row r="3222" ht="27" customHeight="1"/>
    <row r="3223" ht="27" customHeight="1"/>
    <row r="3224" ht="27" customHeight="1"/>
    <row r="3225" ht="27" customHeight="1"/>
    <row r="3226" ht="27" customHeight="1"/>
    <row r="3227" ht="27" customHeight="1"/>
    <row r="3228" ht="27" customHeight="1"/>
    <row r="3229" ht="27" customHeight="1"/>
    <row r="3230" ht="27" customHeight="1"/>
    <row r="3231" ht="27" customHeight="1"/>
    <row r="3232" ht="27" customHeight="1"/>
    <row r="3233" ht="27" customHeight="1"/>
    <row r="3234" ht="27" customHeight="1"/>
    <row r="3235" ht="27" customHeight="1"/>
    <row r="3236" ht="27" customHeight="1"/>
    <row r="3237" ht="27" customHeight="1"/>
    <row r="3238" ht="27" customHeight="1"/>
    <row r="3239" ht="27" customHeight="1"/>
    <row r="3240" ht="27" customHeight="1"/>
    <row r="3241" ht="27" customHeight="1"/>
    <row r="3242" ht="27" customHeight="1"/>
    <row r="3243" ht="27" customHeight="1"/>
    <row r="3244" ht="27" customHeight="1"/>
    <row r="3245" ht="27" customHeight="1"/>
    <row r="3246" ht="27" customHeight="1"/>
    <row r="3247" ht="27" customHeight="1"/>
    <row r="3248" ht="27" customHeight="1"/>
    <row r="3249" ht="27" customHeight="1"/>
    <row r="3250" ht="27" customHeight="1"/>
    <row r="3251" ht="27" customHeight="1"/>
    <row r="3252" ht="27" customHeight="1"/>
    <row r="3253" ht="27" customHeight="1"/>
    <row r="3254" ht="27" customHeight="1"/>
    <row r="3255" ht="27" customHeight="1"/>
    <row r="3256" ht="27" customHeight="1"/>
    <row r="3257" ht="27" customHeight="1"/>
    <row r="3258" ht="27" customHeight="1"/>
    <row r="3259" ht="27" customHeight="1"/>
    <row r="3260" ht="27" customHeight="1"/>
    <row r="3261" ht="27" customHeight="1"/>
    <row r="3262" ht="27" customHeight="1"/>
    <row r="3263" ht="27" customHeight="1"/>
    <row r="3264" ht="27" customHeight="1"/>
    <row r="3265" ht="27" customHeight="1"/>
    <row r="3266" ht="27" customHeight="1"/>
    <row r="3267" ht="27" customHeight="1"/>
    <row r="3268" ht="27" customHeight="1"/>
    <row r="3269" ht="27" customHeight="1"/>
    <row r="3270" ht="27" customHeight="1"/>
    <row r="3271" ht="27" customHeight="1"/>
    <row r="3272" ht="27" customHeight="1"/>
    <row r="3273" ht="27" customHeight="1"/>
    <row r="3274" ht="27" customHeight="1"/>
    <row r="3275" ht="27" customHeight="1"/>
    <row r="3276" ht="27" customHeight="1"/>
    <row r="3277" ht="27" customHeight="1"/>
    <row r="3278" ht="27" customHeight="1"/>
    <row r="3279" ht="27" customHeight="1"/>
    <row r="3280" ht="27" customHeight="1"/>
    <row r="3281" ht="27" customHeight="1"/>
    <row r="3282" ht="27" customHeight="1"/>
    <row r="3283" ht="27" customHeight="1"/>
    <row r="3284" ht="27" customHeight="1"/>
    <row r="3285" ht="27" customHeight="1"/>
    <row r="3286" ht="27" customHeight="1"/>
    <row r="3287" ht="27" customHeight="1"/>
    <row r="3288" ht="27" customHeight="1"/>
    <row r="3289" ht="27" customHeight="1"/>
    <row r="3290" ht="27" customHeight="1"/>
    <row r="3291" ht="27" customHeight="1"/>
    <row r="3292" ht="27" customHeight="1"/>
    <row r="3293" ht="27" customHeight="1"/>
    <row r="3294" ht="27" customHeight="1"/>
    <row r="3295" ht="27" customHeight="1"/>
    <row r="3296" ht="27" customHeight="1"/>
    <row r="3297" ht="27" customHeight="1"/>
    <row r="3298" ht="27" customHeight="1"/>
    <row r="3299" ht="27" customHeight="1"/>
    <row r="3300" ht="27" customHeight="1"/>
    <row r="3301" ht="27" customHeight="1"/>
    <row r="3302" ht="27" customHeight="1"/>
    <row r="3303" ht="27" customHeight="1"/>
    <row r="3304" ht="27" customHeight="1"/>
    <row r="3305" ht="27" customHeight="1"/>
    <row r="3306" ht="27" customHeight="1"/>
    <row r="3307" ht="27" customHeight="1"/>
    <row r="3308" ht="27" customHeight="1"/>
    <row r="3309" ht="27" customHeight="1"/>
    <row r="3310" ht="27" customHeight="1"/>
    <row r="3311" ht="27" customHeight="1"/>
    <row r="3312" ht="27" customHeight="1"/>
    <row r="3313" ht="27" customHeight="1"/>
    <row r="3314" ht="27" customHeight="1"/>
    <row r="3315" ht="27" customHeight="1"/>
    <row r="3316" ht="27" customHeight="1"/>
    <row r="3317" ht="27" customHeight="1"/>
    <row r="3318" ht="27" customHeight="1"/>
    <row r="3319" ht="27" customHeight="1"/>
    <row r="3320" ht="27" customHeight="1"/>
    <row r="3321" ht="27" customHeight="1"/>
    <row r="3322" ht="27" customHeight="1"/>
    <row r="3323" ht="27" customHeight="1"/>
    <row r="3324" ht="27" customHeight="1"/>
    <row r="3325" ht="27" customHeight="1"/>
    <row r="3326" ht="27" customHeight="1"/>
    <row r="3327" ht="27" customHeight="1"/>
    <row r="3328" ht="27" customHeight="1"/>
    <row r="3329" ht="27" customHeight="1"/>
    <row r="3330" ht="27" customHeight="1"/>
    <row r="3331" ht="27" customHeight="1"/>
    <row r="3332" ht="27" customHeight="1"/>
    <row r="3333" ht="27" customHeight="1"/>
    <row r="3334" ht="27" customHeight="1"/>
    <row r="3335" ht="27" customHeight="1"/>
    <row r="3336" ht="27" customHeight="1"/>
    <row r="3337" ht="27" customHeight="1"/>
    <row r="3338" ht="27" customHeight="1"/>
    <row r="3339" ht="27" customHeight="1"/>
    <row r="3340" ht="27" customHeight="1"/>
    <row r="3341" ht="27" customHeight="1"/>
    <row r="3342" ht="27" customHeight="1"/>
    <row r="3343" ht="27" customHeight="1"/>
    <row r="3344" ht="27" customHeight="1"/>
    <row r="3345" ht="27" customHeight="1"/>
    <row r="3346" ht="27" customHeight="1"/>
    <row r="3347" ht="27" customHeight="1"/>
    <row r="3348" ht="27" customHeight="1"/>
    <row r="3349" ht="27" customHeight="1"/>
    <row r="3350" ht="27" customHeight="1"/>
    <row r="3351" ht="27" customHeight="1"/>
    <row r="3352" ht="27" customHeight="1"/>
    <row r="3353" ht="27" customHeight="1"/>
    <row r="3354" ht="27" customHeight="1"/>
    <row r="3355" ht="27" customHeight="1"/>
    <row r="3356" ht="27" customHeight="1"/>
    <row r="3357" ht="27" customHeight="1"/>
    <row r="3358" ht="27" customHeight="1"/>
    <row r="3359" ht="27" customHeight="1"/>
    <row r="3360" ht="27" customHeight="1"/>
    <row r="3361" ht="27" customHeight="1"/>
    <row r="3362" ht="27" customHeight="1"/>
    <row r="3363" ht="27" customHeight="1"/>
    <row r="3364" ht="27" customHeight="1"/>
    <row r="3365" ht="27" customHeight="1"/>
    <row r="3366" ht="27" customHeight="1"/>
    <row r="3367" ht="27" customHeight="1"/>
    <row r="3368" ht="27" customHeight="1"/>
    <row r="3369" ht="27" customHeight="1"/>
    <row r="3370" ht="27" customHeight="1"/>
    <row r="3371" ht="27" customHeight="1"/>
    <row r="3372" ht="27" customHeight="1"/>
    <row r="3373" ht="27" customHeight="1"/>
    <row r="3374" ht="27" customHeight="1"/>
    <row r="3375" ht="27" customHeight="1"/>
    <row r="3376" ht="27" customHeight="1"/>
    <row r="3377" ht="27" customHeight="1"/>
    <row r="3378" ht="27" customHeight="1"/>
    <row r="3379" ht="27" customHeight="1"/>
    <row r="3380" ht="27" customHeight="1"/>
    <row r="3381" ht="27" customHeight="1"/>
    <row r="3382" ht="27" customHeight="1"/>
    <row r="3383" ht="27" customHeight="1"/>
    <row r="3384" ht="27" customHeight="1"/>
    <row r="3385" ht="27" customHeight="1"/>
    <row r="3386" ht="27" customHeight="1"/>
    <row r="3387" ht="27" customHeight="1"/>
    <row r="3388" ht="27" customHeight="1"/>
    <row r="3389" ht="27" customHeight="1"/>
    <row r="3390" ht="27" customHeight="1"/>
    <row r="3391" ht="27" customHeight="1"/>
    <row r="3392" ht="27" customHeight="1"/>
    <row r="3393" ht="27" customHeight="1"/>
    <row r="3394" ht="27" customHeight="1"/>
    <row r="3395" ht="27" customHeight="1"/>
    <row r="3396" ht="27" customHeight="1"/>
    <row r="3397" ht="27" customHeight="1"/>
    <row r="3398" ht="27" customHeight="1"/>
    <row r="3399" ht="27" customHeight="1"/>
    <row r="3400" ht="27" customHeight="1"/>
    <row r="3401" ht="27" customHeight="1"/>
    <row r="3402" ht="27" customHeight="1"/>
    <row r="3403" ht="27" customHeight="1"/>
    <row r="3404" ht="27" customHeight="1"/>
    <row r="3405" ht="27" customHeight="1"/>
    <row r="3406" ht="27" customHeight="1"/>
    <row r="3407" ht="27" customHeight="1"/>
    <row r="3408" ht="27" customHeight="1"/>
    <row r="3409" ht="27" customHeight="1"/>
    <row r="3410" ht="27" customHeight="1"/>
    <row r="3411" ht="27" customHeight="1"/>
    <row r="3412" ht="27" customHeight="1"/>
    <row r="3413" ht="27" customHeight="1"/>
    <row r="3414" ht="27" customHeight="1"/>
    <row r="3415" ht="27" customHeight="1"/>
    <row r="3416" ht="27" customHeight="1"/>
    <row r="3417" ht="27" customHeight="1"/>
    <row r="3418" ht="27" customHeight="1"/>
    <row r="3419" ht="27" customHeight="1"/>
    <row r="3420" ht="27" customHeight="1"/>
    <row r="3421" ht="27" customHeight="1"/>
    <row r="3422" ht="27" customHeight="1"/>
    <row r="3423" ht="27" customHeight="1"/>
    <row r="3424" ht="27" customHeight="1"/>
    <row r="3425" ht="27" customHeight="1"/>
    <row r="3426" ht="27" customHeight="1"/>
    <row r="3427" ht="27" customHeight="1"/>
    <row r="3428" ht="27" customHeight="1"/>
    <row r="3429" ht="27" customHeight="1"/>
    <row r="3430" ht="27" customHeight="1"/>
    <row r="3431" ht="27" customHeight="1"/>
    <row r="3432" ht="27" customHeight="1"/>
    <row r="3433" ht="27" customHeight="1"/>
    <row r="3434" ht="27" customHeight="1"/>
    <row r="3435" ht="27" customHeight="1"/>
    <row r="3436" ht="27" customHeight="1"/>
    <row r="3437" ht="27" customHeight="1"/>
    <row r="3438" ht="27" customHeight="1"/>
    <row r="3439" ht="27" customHeight="1"/>
    <row r="3440" ht="27" customHeight="1"/>
    <row r="3441" ht="27" customHeight="1"/>
    <row r="3442" ht="27" customHeight="1"/>
    <row r="3443" ht="27" customHeight="1"/>
    <row r="3444" ht="27" customHeight="1"/>
    <row r="3445" ht="27" customHeight="1"/>
    <row r="3446" ht="27" customHeight="1"/>
    <row r="3447" ht="27" customHeight="1"/>
    <row r="3448" ht="27" customHeight="1"/>
    <row r="3449" ht="27" customHeight="1"/>
    <row r="3450" ht="27" customHeight="1"/>
    <row r="3451" ht="27" customHeight="1"/>
    <row r="3452" ht="27" customHeight="1"/>
    <row r="3453" ht="27" customHeight="1"/>
    <row r="3454" ht="27" customHeight="1"/>
    <row r="3455" ht="27" customHeight="1"/>
    <row r="3456" ht="27" customHeight="1"/>
    <row r="3457" ht="27" customHeight="1"/>
    <row r="3458" ht="27" customHeight="1"/>
    <row r="3459" ht="27" customHeight="1"/>
    <row r="3460" ht="27" customHeight="1"/>
    <row r="3461" ht="27" customHeight="1"/>
    <row r="3462" ht="27" customHeight="1"/>
    <row r="3463" ht="27" customHeight="1"/>
    <row r="3464" ht="27" customHeight="1"/>
    <row r="3465" ht="27" customHeight="1"/>
    <row r="3466" ht="27" customHeight="1"/>
    <row r="3467" ht="27" customHeight="1"/>
    <row r="3468" ht="27" customHeight="1"/>
    <row r="3469" ht="27" customHeight="1"/>
    <row r="3470" ht="27" customHeight="1"/>
    <row r="3471" ht="27" customHeight="1"/>
    <row r="3472" ht="27" customHeight="1"/>
    <row r="3473" ht="27" customHeight="1"/>
    <row r="3474" ht="27" customHeight="1"/>
    <row r="3475" ht="27" customHeight="1"/>
    <row r="3476" ht="27" customHeight="1"/>
    <row r="3477" ht="27" customHeight="1"/>
    <row r="3478" ht="27" customHeight="1"/>
    <row r="3479" ht="27" customHeight="1"/>
    <row r="3480" ht="27" customHeight="1"/>
    <row r="3481" ht="27" customHeight="1"/>
    <row r="3482" ht="27" customHeight="1"/>
    <row r="3483" ht="27" customHeight="1"/>
    <row r="3484" ht="27" customHeight="1"/>
    <row r="3485" ht="27" customHeight="1"/>
    <row r="3486" ht="27" customHeight="1"/>
    <row r="3487" ht="27" customHeight="1"/>
    <row r="3488" ht="27" customHeight="1"/>
    <row r="3489" ht="27" customHeight="1"/>
    <row r="3490" ht="27" customHeight="1"/>
    <row r="3491" ht="27" customHeight="1"/>
    <row r="3492" ht="27" customHeight="1"/>
    <row r="3493" ht="27" customHeight="1"/>
    <row r="3494" ht="27" customHeight="1"/>
    <row r="3495" ht="27" customHeight="1"/>
    <row r="3496" ht="27" customHeight="1"/>
    <row r="3497" ht="27" customHeight="1"/>
    <row r="3498" ht="27" customHeight="1"/>
    <row r="3499" ht="27" customHeight="1"/>
    <row r="3500" ht="27" customHeight="1"/>
    <row r="3501" ht="27" customHeight="1"/>
    <row r="3502" ht="27" customHeight="1"/>
    <row r="3503" ht="27" customHeight="1"/>
    <row r="3504" ht="27" customHeight="1"/>
    <row r="3505" ht="27" customHeight="1"/>
    <row r="3506" ht="27" customHeight="1"/>
    <row r="3507" ht="27" customHeight="1"/>
    <row r="3508" ht="27" customHeight="1"/>
    <row r="3509" ht="27" customHeight="1"/>
    <row r="3510" ht="27" customHeight="1"/>
    <row r="3511" ht="27" customHeight="1"/>
    <row r="3512" ht="27" customHeight="1"/>
    <row r="3513" ht="27" customHeight="1"/>
    <row r="3514" ht="27" customHeight="1"/>
    <row r="3515" ht="27" customHeight="1"/>
    <row r="3516" ht="27" customHeight="1"/>
    <row r="3517" ht="27" customHeight="1"/>
    <row r="3518" ht="27" customHeight="1"/>
    <row r="3519" ht="27" customHeight="1"/>
    <row r="3520" ht="27" customHeight="1"/>
    <row r="3521" ht="27" customHeight="1"/>
    <row r="3522" ht="27" customHeight="1"/>
    <row r="3523" ht="27" customHeight="1"/>
    <row r="3524" ht="27" customHeight="1"/>
    <row r="3525" ht="27" customHeight="1"/>
    <row r="3526" ht="27" customHeight="1"/>
    <row r="3527" ht="27" customHeight="1"/>
    <row r="3528" ht="27" customHeight="1"/>
    <row r="3529" ht="27" customHeight="1"/>
    <row r="3530" ht="27" customHeight="1"/>
    <row r="3531" ht="27" customHeight="1"/>
    <row r="3532" ht="27" customHeight="1"/>
    <row r="3533" ht="27" customHeight="1"/>
    <row r="3534" ht="27" customHeight="1"/>
    <row r="3535" ht="27" customHeight="1"/>
    <row r="3536" ht="27" customHeight="1"/>
    <row r="3537" ht="27" customHeight="1"/>
    <row r="3538" ht="27" customHeight="1"/>
    <row r="3539" ht="27" customHeight="1"/>
    <row r="3540" ht="27" customHeight="1"/>
    <row r="3541" ht="27" customHeight="1"/>
    <row r="3542" ht="27" customHeight="1"/>
    <row r="3543" ht="27" customHeight="1"/>
    <row r="3544" ht="27" customHeight="1"/>
    <row r="3545" ht="27" customHeight="1"/>
    <row r="3546" ht="27" customHeight="1"/>
    <row r="3547" ht="27" customHeight="1"/>
    <row r="3548" ht="27" customHeight="1"/>
    <row r="3549" ht="27" customHeight="1"/>
    <row r="3550" ht="27" customHeight="1"/>
    <row r="3551" ht="27" customHeight="1"/>
    <row r="3552" ht="27" customHeight="1"/>
    <row r="3553" ht="27" customHeight="1"/>
    <row r="3554" ht="27" customHeight="1"/>
    <row r="3555" ht="27" customHeight="1"/>
    <row r="3556" ht="27" customHeight="1"/>
    <row r="3557" ht="27" customHeight="1"/>
    <row r="3558" ht="27" customHeight="1"/>
    <row r="3559" ht="27" customHeight="1"/>
    <row r="3560" ht="27" customHeight="1"/>
    <row r="3561" ht="27" customHeight="1"/>
    <row r="3562" ht="27" customHeight="1"/>
    <row r="3563" ht="27" customHeight="1"/>
    <row r="3564" ht="27" customHeight="1"/>
    <row r="3565" ht="27" customHeight="1"/>
    <row r="3566" ht="27" customHeight="1"/>
    <row r="3567" ht="27" customHeight="1"/>
    <row r="3568" ht="27" customHeight="1"/>
    <row r="3569" ht="27" customHeight="1"/>
    <row r="3570" ht="27" customHeight="1"/>
    <row r="3571" ht="27" customHeight="1"/>
    <row r="3572" ht="27" customHeight="1"/>
    <row r="3573" ht="27" customHeight="1"/>
    <row r="3574" ht="27" customHeight="1"/>
    <row r="3575" ht="27" customHeight="1"/>
    <row r="3576" ht="27" customHeight="1"/>
    <row r="3577" ht="27" customHeight="1"/>
    <row r="3578" ht="27" customHeight="1"/>
    <row r="3579" ht="27" customHeight="1"/>
    <row r="3580" ht="27" customHeight="1"/>
    <row r="3581" ht="27" customHeight="1"/>
    <row r="3582" ht="27" customHeight="1"/>
    <row r="3583" ht="27" customHeight="1"/>
    <row r="3584" ht="27" customHeight="1"/>
    <row r="3585" ht="27" customHeight="1"/>
    <row r="3586" ht="27" customHeight="1"/>
    <row r="3587" ht="27" customHeight="1"/>
    <row r="3588" ht="27" customHeight="1"/>
    <row r="3589" ht="27" customHeight="1"/>
    <row r="3590" ht="27" customHeight="1"/>
    <row r="3591" ht="27" customHeight="1"/>
    <row r="3592" ht="27" customHeight="1"/>
    <row r="3593" ht="27" customHeight="1"/>
    <row r="3594" ht="27" customHeight="1"/>
    <row r="3595" ht="27" customHeight="1"/>
    <row r="3596" ht="27" customHeight="1"/>
    <row r="3597" ht="27" customHeight="1"/>
    <row r="3598" ht="27" customHeight="1"/>
    <row r="3599" ht="27" customHeight="1"/>
    <row r="3600" ht="27" customHeight="1"/>
    <row r="3601" ht="27" customHeight="1"/>
    <row r="3602" ht="27" customHeight="1"/>
    <row r="3603" ht="27" customHeight="1"/>
    <row r="3604" ht="27" customHeight="1"/>
    <row r="3605" ht="27" customHeight="1"/>
    <row r="3606" ht="27" customHeight="1"/>
    <row r="3607" ht="27" customHeight="1"/>
    <row r="3608" ht="27" customHeight="1"/>
    <row r="3609" ht="27" customHeight="1"/>
    <row r="3610" ht="27" customHeight="1"/>
    <row r="3611" ht="27" customHeight="1"/>
    <row r="3612" ht="27" customHeight="1"/>
    <row r="3613" ht="27" customHeight="1"/>
    <row r="3614" ht="27" customHeight="1"/>
    <row r="3615" ht="27" customHeight="1"/>
    <row r="3616" ht="27" customHeight="1"/>
    <row r="3617" ht="27" customHeight="1"/>
    <row r="3618" ht="27" customHeight="1"/>
    <row r="3619" ht="27" customHeight="1"/>
    <row r="3620" ht="27" customHeight="1"/>
    <row r="3621" ht="27" customHeight="1"/>
    <row r="3622" ht="27" customHeight="1"/>
    <row r="3623" ht="27" customHeight="1"/>
    <row r="3624" ht="27" customHeight="1"/>
    <row r="3625" ht="27" customHeight="1"/>
    <row r="3626" ht="27" customHeight="1"/>
    <row r="3627" ht="27" customHeight="1"/>
    <row r="3628" ht="27" customHeight="1"/>
    <row r="3629" ht="27" customHeight="1"/>
    <row r="3630" ht="27" customHeight="1"/>
    <row r="3631" ht="27" customHeight="1"/>
    <row r="3632" ht="27" customHeight="1"/>
    <row r="3633" ht="27" customHeight="1"/>
    <row r="3634" ht="27" customHeight="1"/>
    <row r="3635" ht="27" customHeight="1"/>
    <row r="3636" ht="27" customHeight="1"/>
    <row r="3637" ht="27" customHeight="1"/>
    <row r="3638" ht="27" customHeight="1"/>
    <row r="3639" ht="27" customHeight="1"/>
    <row r="3640" ht="27" customHeight="1"/>
    <row r="3641" ht="27" customHeight="1"/>
    <row r="3642" ht="27" customHeight="1"/>
    <row r="3643" ht="27" customHeight="1"/>
    <row r="3644" ht="27" customHeight="1"/>
    <row r="3645" ht="27" customHeight="1"/>
    <row r="3646" ht="27" customHeight="1"/>
    <row r="3647" ht="27" customHeight="1"/>
    <row r="3648" ht="27" customHeight="1"/>
    <row r="3649" ht="27" customHeight="1"/>
    <row r="3650" ht="27" customHeight="1"/>
    <row r="3651" ht="27" customHeight="1"/>
    <row r="3652" ht="27" customHeight="1"/>
    <row r="3653" ht="27" customHeight="1"/>
    <row r="3654" ht="27" customHeight="1"/>
    <row r="3655" ht="27" customHeight="1"/>
    <row r="3656" ht="27" customHeight="1"/>
    <row r="3657" ht="27" customHeight="1"/>
    <row r="3658" ht="27" customHeight="1"/>
    <row r="3659" ht="27" customHeight="1"/>
    <row r="3660" ht="27" customHeight="1"/>
    <row r="3661" ht="27" customHeight="1"/>
    <row r="3662" ht="27" customHeight="1"/>
    <row r="3663" ht="27" customHeight="1"/>
    <row r="3664" ht="27" customHeight="1"/>
    <row r="3665" ht="27" customHeight="1"/>
    <row r="3666" ht="27" customHeight="1"/>
    <row r="3667" ht="27" customHeight="1"/>
    <row r="3668" ht="27" customHeight="1"/>
    <row r="3669" ht="27" customHeight="1"/>
    <row r="3670" ht="27" customHeight="1"/>
    <row r="3671" ht="27" customHeight="1"/>
    <row r="3672" ht="27" customHeight="1"/>
    <row r="3673" ht="27" customHeight="1"/>
    <row r="3674" ht="27" customHeight="1"/>
    <row r="3675" ht="27" customHeight="1"/>
    <row r="3676" ht="27" customHeight="1"/>
    <row r="3677" ht="27" customHeight="1"/>
    <row r="3678" ht="27" customHeight="1"/>
    <row r="3679" ht="27" customHeight="1"/>
    <row r="3680" ht="27" customHeight="1"/>
    <row r="3681" ht="27" customHeight="1"/>
    <row r="3682" ht="27" customHeight="1"/>
    <row r="3683" ht="27" customHeight="1"/>
    <row r="3684" ht="27" customHeight="1"/>
    <row r="3685" ht="27" customHeight="1"/>
    <row r="3686" ht="27" customHeight="1"/>
    <row r="3687" ht="27" customHeight="1"/>
    <row r="3688" ht="27" customHeight="1"/>
    <row r="3689" ht="27" customHeight="1"/>
    <row r="3690" ht="27" customHeight="1"/>
    <row r="3691" ht="27" customHeight="1"/>
    <row r="3692" ht="27" customHeight="1"/>
    <row r="3693" ht="27" customHeight="1"/>
    <row r="3694" ht="27" customHeight="1"/>
    <row r="3695" ht="27" customHeight="1"/>
    <row r="3696" ht="27" customHeight="1"/>
    <row r="3697" ht="27" customHeight="1"/>
    <row r="3698" ht="27" customHeight="1"/>
    <row r="3699" ht="27" customHeight="1"/>
    <row r="3700" ht="27" customHeight="1"/>
    <row r="3701" ht="27" customHeight="1"/>
    <row r="3702" ht="27" customHeight="1"/>
    <row r="3703" ht="27" customHeight="1"/>
    <row r="3704" ht="27" customHeight="1"/>
    <row r="3705" ht="27" customHeight="1"/>
    <row r="3706" ht="27" customHeight="1"/>
    <row r="3707" ht="27" customHeight="1"/>
    <row r="3708" ht="27" customHeight="1"/>
    <row r="3709" ht="27" customHeight="1"/>
    <row r="3710" ht="27" customHeight="1"/>
    <row r="3711" ht="27" customHeight="1"/>
    <row r="3712" ht="27" customHeight="1"/>
    <row r="3713" ht="27" customHeight="1"/>
    <row r="3714" ht="27" customHeight="1"/>
    <row r="3715" ht="27" customHeight="1"/>
    <row r="3716" ht="27" customHeight="1"/>
    <row r="3717" ht="27" customHeight="1"/>
    <row r="3718" ht="27" customHeight="1"/>
    <row r="3719" ht="27" customHeight="1"/>
    <row r="3720" ht="27" customHeight="1"/>
    <row r="3721" ht="27" customHeight="1"/>
    <row r="3722" ht="27" customHeight="1"/>
    <row r="3723" ht="27" customHeight="1"/>
    <row r="3724" ht="27" customHeight="1"/>
    <row r="3725" ht="27" customHeight="1"/>
    <row r="3726" ht="27" customHeight="1"/>
    <row r="3727" ht="27" customHeight="1"/>
    <row r="3728" ht="27" customHeight="1"/>
    <row r="3729" ht="27" customHeight="1"/>
    <row r="3730" ht="27" customHeight="1"/>
    <row r="3731" ht="27" customHeight="1"/>
    <row r="3732" ht="27" customHeight="1"/>
    <row r="3733" ht="27" customHeight="1"/>
    <row r="3734" ht="27" customHeight="1"/>
    <row r="3735" ht="27" customHeight="1"/>
    <row r="3736" ht="27" customHeight="1"/>
    <row r="3737" ht="27" customHeight="1"/>
    <row r="3738" ht="27" customHeight="1"/>
    <row r="3739" ht="27" customHeight="1"/>
    <row r="3740" ht="27" customHeight="1"/>
    <row r="3741" ht="27" customHeight="1"/>
    <row r="3742" ht="27" customHeight="1"/>
    <row r="3743" ht="27" customHeight="1"/>
    <row r="3744" ht="27" customHeight="1"/>
    <row r="3745" ht="27" customHeight="1"/>
    <row r="3746" ht="27" customHeight="1"/>
    <row r="3747" ht="27" customHeight="1"/>
    <row r="3748" ht="27" customHeight="1"/>
    <row r="3749" ht="27" customHeight="1"/>
    <row r="3750" ht="27" customHeight="1"/>
    <row r="3751" ht="27" customHeight="1"/>
    <row r="3752" ht="27" customHeight="1"/>
    <row r="3753" ht="27" customHeight="1"/>
    <row r="3754" ht="27" customHeight="1"/>
    <row r="3755" ht="27" customHeight="1"/>
    <row r="3756" ht="27" customHeight="1"/>
    <row r="3757" ht="27" customHeight="1"/>
    <row r="3758" ht="27" customHeight="1"/>
    <row r="3759" ht="27" customHeight="1"/>
    <row r="3760" ht="27" customHeight="1"/>
    <row r="3761" ht="27" customHeight="1"/>
    <row r="3762" ht="27" customHeight="1"/>
    <row r="3763" ht="27" customHeight="1"/>
    <row r="3764" ht="27" customHeight="1"/>
    <row r="3765" ht="27" customHeight="1"/>
    <row r="3766" ht="27" customHeight="1"/>
    <row r="3767" ht="27" customHeight="1"/>
    <row r="3768" ht="27" customHeight="1"/>
    <row r="3769" ht="27" customHeight="1"/>
    <row r="3770" ht="27" customHeight="1"/>
    <row r="3771" ht="27" customHeight="1"/>
    <row r="3772" ht="27" customHeight="1"/>
    <row r="3773" ht="27" customHeight="1"/>
    <row r="3774" ht="27" customHeight="1"/>
    <row r="3775" ht="27" customHeight="1"/>
    <row r="3776" ht="27" customHeight="1"/>
    <row r="3777" ht="27" customHeight="1"/>
    <row r="3778" ht="27" customHeight="1"/>
    <row r="3779" ht="27" customHeight="1"/>
    <row r="3780" ht="27" customHeight="1"/>
    <row r="3781" ht="27" customHeight="1"/>
    <row r="3782" ht="27" customHeight="1"/>
    <row r="3783" ht="27" customHeight="1"/>
    <row r="3784" ht="27" customHeight="1"/>
    <row r="3785" ht="27" customHeight="1"/>
    <row r="3786" ht="27" customHeight="1"/>
    <row r="3787" ht="27" customHeight="1"/>
    <row r="3788" ht="27" customHeight="1"/>
    <row r="3789" ht="27" customHeight="1"/>
    <row r="3790" ht="27" customHeight="1"/>
    <row r="3791" ht="27" customHeight="1"/>
    <row r="3792" ht="27" customHeight="1"/>
    <row r="3793" ht="27" customHeight="1"/>
    <row r="3794" ht="27" customHeight="1"/>
    <row r="3795" ht="27" customHeight="1"/>
    <row r="3796" ht="27" customHeight="1"/>
    <row r="3797" ht="27" customHeight="1"/>
    <row r="3798" ht="27" customHeight="1"/>
    <row r="3799" ht="27" customHeight="1"/>
    <row r="3800" ht="27" customHeight="1"/>
    <row r="3801" ht="27" customHeight="1"/>
    <row r="3802" ht="27" customHeight="1"/>
    <row r="3803" ht="27" customHeight="1"/>
    <row r="3804" ht="27" customHeight="1"/>
    <row r="3805" ht="27" customHeight="1"/>
    <row r="3806" ht="27" customHeight="1"/>
    <row r="3807" ht="27" customHeight="1"/>
    <row r="3808" ht="27" customHeight="1"/>
    <row r="3809" ht="27" customHeight="1"/>
    <row r="3810" ht="27" customHeight="1"/>
    <row r="3811" ht="27" customHeight="1"/>
    <row r="3812" ht="27" customHeight="1"/>
    <row r="3813" ht="27" customHeight="1"/>
    <row r="3814" ht="27" customHeight="1"/>
    <row r="3815" ht="27" customHeight="1"/>
    <row r="3816" ht="27" customHeight="1"/>
    <row r="3817" ht="27" customHeight="1"/>
    <row r="3818" ht="27" customHeight="1"/>
    <row r="3819" ht="27" customHeight="1"/>
    <row r="3820" ht="27" customHeight="1"/>
    <row r="3821" ht="27" customHeight="1"/>
    <row r="3822" ht="27" customHeight="1"/>
    <row r="3823" ht="27" customHeight="1"/>
    <row r="3824" ht="27" customHeight="1"/>
    <row r="3825" ht="27" customHeight="1"/>
    <row r="3826" ht="27" customHeight="1"/>
    <row r="3827" ht="27" customHeight="1"/>
    <row r="3828" ht="27" customHeight="1"/>
    <row r="3829" ht="27" customHeight="1"/>
    <row r="3830" ht="27" customHeight="1"/>
    <row r="3831" ht="27" customHeight="1"/>
    <row r="3832" ht="27" customHeight="1"/>
    <row r="3833" ht="27" customHeight="1"/>
    <row r="3834" ht="27" customHeight="1"/>
    <row r="3835" ht="27" customHeight="1"/>
    <row r="3836" ht="27" customHeight="1"/>
    <row r="3837" ht="27" customHeight="1"/>
    <row r="3838" ht="27" customHeight="1"/>
    <row r="3839" ht="27" customHeight="1"/>
    <row r="3840" ht="27" customHeight="1"/>
    <row r="3841" ht="27" customHeight="1"/>
    <row r="3842" ht="27" customHeight="1"/>
    <row r="3843" ht="27" customHeight="1"/>
    <row r="3844" ht="27" customHeight="1"/>
    <row r="3845" ht="27" customHeight="1"/>
    <row r="3846" ht="27" customHeight="1"/>
    <row r="3847" ht="27" customHeight="1"/>
    <row r="3848" ht="27" customHeight="1"/>
    <row r="3849" ht="27" customHeight="1"/>
    <row r="3850" ht="27" customHeight="1"/>
    <row r="3851" ht="27" customHeight="1"/>
    <row r="3852" ht="27" customHeight="1"/>
    <row r="3853" ht="27" customHeight="1"/>
    <row r="3854" ht="27" customHeight="1"/>
    <row r="3855" ht="27" customHeight="1"/>
    <row r="3856" ht="27" customHeight="1"/>
    <row r="3857" ht="27" customHeight="1"/>
    <row r="3858" ht="27" customHeight="1"/>
    <row r="3859" ht="27" customHeight="1"/>
    <row r="3860" ht="27" customHeight="1"/>
    <row r="3861" ht="27" customHeight="1"/>
    <row r="3862" ht="27" customHeight="1"/>
    <row r="3863" ht="27" customHeight="1"/>
    <row r="3864" ht="27" customHeight="1"/>
    <row r="3865" ht="27" customHeight="1"/>
    <row r="3866" ht="27" customHeight="1"/>
    <row r="3867" ht="27" customHeight="1"/>
    <row r="3868" ht="27" customHeight="1"/>
    <row r="3869" ht="27" customHeight="1"/>
    <row r="3870" ht="27" customHeight="1"/>
    <row r="3871" ht="27" customHeight="1"/>
    <row r="3872" ht="27" customHeight="1"/>
    <row r="3873" ht="27" customHeight="1"/>
    <row r="3874" ht="27" customHeight="1"/>
    <row r="3875" ht="27" customHeight="1"/>
    <row r="3876" ht="27" customHeight="1"/>
    <row r="3877" ht="27" customHeight="1"/>
    <row r="3878" ht="27" customHeight="1"/>
    <row r="3879" ht="27" customHeight="1"/>
    <row r="3880" ht="27" customHeight="1"/>
    <row r="3881" ht="27" customHeight="1"/>
    <row r="3882" ht="27" customHeight="1"/>
    <row r="3883" ht="27" customHeight="1"/>
    <row r="3884" ht="27" customHeight="1"/>
    <row r="3885" ht="27" customHeight="1"/>
    <row r="3886" ht="27" customHeight="1"/>
    <row r="3887" ht="27" customHeight="1"/>
    <row r="3888" ht="27" customHeight="1"/>
    <row r="3889" ht="27" customHeight="1"/>
    <row r="3890" ht="27" customHeight="1"/>
    <row r="3891" ht="27" customHeight="1"/>
    <row r="3892" ht="27" customHeight="1"/>
    <row r="3893" ht="27" customHeight="1"/>
    <row r="3894" ht="27" customHeight="1"/>
    <row r="3895" ht="27" customHeight="1"/>
    <row r="3896" ht="27" customHeight="1"/>
    <row r="3897" ht="27" customHeight="1"/>
    <row r="3898" ht="27" customHeight="1"/>
    <row r="3899" ht="27" customHeight="1"/>
    <row r="3900" ht="27" customHeight="1"/>
    <row r="3901" ht="27" customHeight="1"/>
    <row r="3902" ht="27" customHeight="1"/>
    <row r="3903" ht="27" customHeight="1"/>
    <row r="3904" ht="27" customHeight="1"/>
    <row r="3905" ht="27" customHeight="1"/>
    <row r="3906" ht="27" customHeight="1"/>
    <row r="3907" ht="27" customHeight="1"/>
    <row r="3908" ht="27" customHeight="1"/>
    <row r="3909" ht="27" customHeight="1"/>
    <row r="3910" ht="27" customHeight="1"/>
    <row r="3911" ht="27" customHeight="1"/>
    <row r="3912" ht="27" customHeight="1"/>
    <row r="3913" ht="27" customHeight="1"/>
    <row r="3914" ht="27" customHeight="1"/>
    <row r="3915" ht="27" customHeight="1"/>
    <row r="3916" ht="27" customHeight="1"/>
    <row r="3917" ht="27" customHeight="1"/>
    <row r="3918" ht="27" customHeight="1"/>
    <row r="3919" ht="27" customHeight="1"/>
    <row r="3920" ht="27" customHeight="1"/>
    <row r="3921" ht="27" customHeight="1"/>
    <row r="3922" ht="27" customHeight="1"/>
    <row r="3923" ht="27" customHeight="1"/>
    <row r="3924" ht="27" customHeight="1"/>
    <row r="3925" ht="27" customHeight="1"/>
    <row r="3926" ht="27" customHeight="1"/>
    <row r="3927" ht="27" customHeight="1"/>
    <row r="3928" ht="27" customHeight="1"/>
    <row r="3929" ht="27" customHeight="1"/>
    <row r="3930" ht="27" customHeight="1"/>
    <row r="3931" ht="27" customHeight="1"/>
    <row r="3932" ht="27" customHeight="1"/>
    <row r="3933" ht="27" customHeight="1"/>
    <row r="3934" ht="27" customHeight="1"/>
    <row r="3935" ht="27" customHeight="1"/>
    <row r="3936" ht="27" customHeight="1"/>
    <row r="3937" ht="27" customHeight="1"/>
    <row r="3938" ht="27" customHeight="1"/>
    <row r="3939" ht="27" customHeight="1"/>
    <row r="3940" ht="27" customHeight="1"/>
    <row r="3941" ht="27" customHeight="1"/>
    <row r="3942" ht="27" customHeight="1"/>
    <row r="3943" ht="27" customHeight="1"/>
    <row r="3944" ht="27" customHeight="1"/>
    <row r="3945" ht="27" customHeight="1"/>
    <row r="3946" ht="27" customHeight="1"/>
    <row r="3947" ht="27" customHeight="1"/>
    <row r="3948" ht="27" customHeight="1"/>
    <row r="3949" ht="27" customHeight="1"/>
    <row r="3950" ht="27" customHeight="1"/>
    <row r="3951" ht="27" customHeight="1"/>
    <row r="3952" ht="27" customHeight="1"/>
    <row r="3953" ht="27" customHeight="1"/>
    <row r="3954" ht="27" customHeight="1"/>
    <row r="3955" ht="27" customHeight="1"/>
    <row r="3956" ht="27" customHeight="1"/>
    <row r="3957" ht="27" customHeight="1"/>
    <row r="3958" ht="27" customHeight="1"/>
    <row r="3959" ht="27" customHeight="1"/>
    <row r="3960" ht="27" customHeight="1"/>
    <row r="3961" ht="27" customHeight="1"/>
    <row r="3962" ht="27" customHeight="1"/>
    <row r="3963" ht="27" customHeight="1"/>
    <row r="3964" ht="27" customHeight="1"/>
    <row r="3965" ht="27" customHeight="1"/>
    <row r="3966" ht="27" customHeight="1"/>
    <row r="3967" ht="27" customHeight="1"/>
    <row r="3968" ht="27" customHeight="1"/>
    <row r="3969" ht="27" customHeight="1"/>
    <row r="3970" ht="27" customHeight="1"/>
    <row r="3971" ht="27" customHeight="1"/>
    <row r="3972" ht="27" customHeight="1"/>
    <row r="3973" ht="27" customHeight="1"/>
    <row r="3974" ht="27" customHeight="1"/>
    <row r="3975" ht="27" customHeight="1"/>
    <row r="3976" ht="27" customHeight="1"/>
    <row r="3977" ht="27" customHeight="1"/>
    <row r="3978" ht="27" customHeight="1"/>
    <row r="3979" ht="27" customHeight="1"/>
    <row r="3980" ht="27" customHeight="1"/>
    <row r="3981" ht="27" customHeight="1"/>
    <row r="3982" ht="27" customHeight="1"/>
    <row r="3983" ht="27" customHeight="1"/>
    <row r="3984" ht="27" customHeight="1"/>
    <row r="3985" ht="27" customHeight="1"/>
    <row r="3986" ht="27" customHeight="1"/>
    <row r="3987" ht="27" customHeight="1"/>
    <row r="3988" ht="27" customHeight="1"/>
    <row r="3989" ht="27" customHeight="1"/>
    <row r="3990" ht="27" customHeight="1"/>
    <row r="3991" ht="27" customHeight="1"/>
    <row r="3992" ht="27" customHeight="1"/>
    <row r="3993" ht="27" customHeight="1"/>
    <row r="3994" ht="27" customHeight="1"/>
    <row r="3995" ht="27" customHeight="1"/>
    <row r="3996" ht="27" customHeight="1"/>
    <row r="3997" ht="27" customHeight="1"/>
    <row r="3998" ht="27" customHeight="1"/>
    <row r="3999" ht="27" customHeight="1"/>
    <row r="4000" ht="27" customHeight="1"/>
    <row r="4001" ht="27" customHeight="1"/>
    <row r="4002" ht="27" customHeight="1"/>
    <row r="4003" ht="27" customHeight="1"/>
    <row r="4004" ht="27" customHeight="1"/>
    <row r="4005" ht="27" customHeight="1"/>
    <row r="4006" ht="27" customHeight="1"/>
    <row r="4007" ht="27" customHeight="1"/>
    <row r="4008" ht="27" customHeight="1"/>
    <row r="4009" ht="27" customHeight="1"/>
    <row r="4010" ht="27" customHeight="1"/>
    <row r="4011" ht="27" customHeight="1"/>
    <row r="4012" ht="27" customHeight="1"/>
    <row r="4013" ht="27" customHeight="1"/>
    <row r="4014" ht="27" customHeight="1"/>
    <row r="4015" ht="27" customHeight="1"/>
    <row r="4016" ht="27" customHeight="1"/>
    <row r="4017" ht="27" customHeight="1"/>
    <row r="4018" ht="27" customHeight="1"/>
    <row r="4019" ht="27" customHeight="1"/>
    <row r="4020" ht="27" customHeight="1"/>
    <row r="4021" ht="27" customHeight="1"/>
    <row r="4022" ht="27" customHeight="1"/>
    <row r="4023" ht="27" customHeight="1"/>
    <row r="4024" ht="27" customHeight="1"/>
    <row r="4025" ht="27" customHeight="1"/>
    <row r="4026" ht="27" customHeight="1"/>
    <row r="4027" ht="27" customHeight="1"/>
    <row r="4028" ht="27" customHeight="1"/>
    <row r="4029" ht="27" customHeight="1"/>
    <row r="4030" ht="27" customHeight="1"/>
    <row r="4031" ht="27" customHeight="1"/>
    <row r="4032" ht="27" customHeight="1"/>
    <row r="4033" ht="27" customHeight="1"/>
    <row r="4034" ht="27" customHeight="1"/>
    <row r="4035" ht="27" customHeight="1"/>
    <row r="4036" ht="27" customHeight="1"/>
    <row r="4037" ht="27" customHeight="1"/>
    <row r="4038" ht="27" customHeight="1"/>
    <row r="4039" ht="27" customHeight="1"/>
    <row r="4040" ht="27" customHeight="1"/>
    <row r="4041" ht="27" customHeight="1"/>
    <row r="4042" ht="27" customHeight="1"/>
    <row r="4043" ht="27" customHeight="1"/>
    <row r="4044" ht="27" customHeight="1"/>
    <row r="4045" ht="27" customHeight="1"/>
    <row r="4046" ht="27" customHeight="1"/>
    <row r="4047" ht="27" customHeight="1"/>
    <row r="4048" ht="27" customHeight="1"/>
    <row r="4049" ht="27" customHeight="1"/>
    <row r="4050" ht="27" customHeight="1"/>
    <row r="4051" ht="27" customHeight="1"/>
    <row r="4052" ht="27" customHeight="1"/>
    <row r="4053" ht="27" customHeight="1"/>
    <row r="4054" ht="27" customHeight="1"/>
    <row r="4055" ht="27" customHeight="1"/>
    <row r="4056" ht="27" customHeight="1"/>
    <row r="4057" ht="27" customHeight="1"/>
    <row r="4058" ht="27" customHeight="1"/>
    <row r="4059" ht="27" customHeight="1"/>
    <row r="4060" ht="27" customHeight="1"/>
    <row r="4061" ht="27" customHeight="1"/>
    <row r="4062" ht="27" customHeight="1"/>
    <row r="4063" ht="27" customHeight="1"/>
    <row r="4064" ht="27" customHeight="1"/>
    <row r="4065" ht="27" customHeight="1"/>
    <row r="4066" ht="27" customHeight="1"/>
    <row r="4067" ht="27" customHeight="1"/>
    <row r="4068" ht="27" customHeight="1"/>
    <row r="4069" ht="27" customHeight="1"/>
    <row r="4070" ht="27" customHeight="1"/>
    <row r="4071" ht="27" customHeight="1"/>
    <row r="4072" ht="27" customHeight="1"/>
    <row r="4073" ht="27" customHeight="1"/>
    <row r="4074" ht="27" customHeight="1"/>
    <row r="4075" ht="27" customHeight="1"/>
    <row r="4076" ht="27" customHeight="1"/>
    <row r="4077" ht="27" customHeight="1"/>
    <row r="4078" ht="27" customHeight="1"/>
    <row r="4079" ht="27" customHeight="1"/>
    <row r="4080" ht="27" customHeight="1"/>
    <row r="4081" ht="27" customHeight="1"/>
    <row r="4082" ht="27" customHeight="1"/>
    <row r="4083" ht="27" customHeight="1"/>
    <row r="4084" ht="27" customHeight="1"/>
    <row r="4085" ht="27" customHeight="1"/>
    <row r="4086" ht="27" customHeight="1"/>
    <row r="4087" ht="27" customHeight="1"/>
    <row r="4088" ht="27" customHeight="1"/>
    <row r="4089" ht="27" customHeight="1"/>
    <row r="4090" ht="27" customHeight="1"/>
    <row r="4091" ht="27" customHeight="1"/>
    <row r="4092" ht="27" customHeight="1"/>
    <row r="4093" ht="27" customHeight="1"/>
    <row r="4094" ht="27" customHeight="1"/>
    <row r="4095" ht="27" customHeight="1"/>
    <row r="4096" ht="27" customHeight="1"/>
    <row r="4097" ht="27" customHeight="1"/>
    <row r="4098" ht="27" customHeight="1"/>
    <row r="4099" ht="27" customHeight="1"/>
    <row r="4100" ht="27" customHeight="1"/>
    <row r="4101" ht="27" customHeight="1"/>
    <row r="4102" ht="27" customHeight="1"/>
    <row r="4103" ht="27" customHeight="1"/>
    <row r="4104" ht="27" customHeight="1"/>
    <row r="4105" ht="27" customHeight="1"/>
    <row r="4106" ht="27" customHeight="1"/>
    <row r="4107" ht="27" customHeight="1"/>
    <row r="4108" ht="27" customHeight="1"/>
    <row r="4109" ht="27" customHeight="1"/>
    <row r="4110" ht="27" customHeight="1"/>
    <row r="4111" ht="27" customHeight="1"/>
    <row r="4112" ht="27" customHeight="1"/>
    <row r="4113" ht="27" customHeight="1"/>
    <row r="4114" ht="27" customHeight="1"/>
    <row r="4115" ht="27" customHeight="1"/>
    <row r="4116" ht="27" customHeight="1"/>
    <row r="4117" ht="27" customHeight="1"/>
    <row r="4118" ht="27" customHeight="1"/>
    <row r="4119" ht="27" customHeight="1"/>
    <row r="4120" ht="27" customHeight="1"/>
    <row r="4121" ht="27" customHeight="1"/>
    <row r="4122" ht="27" customHeight="1"/>
    <row r="4123" ht="27" customHeight="1"/>
    <row r="4124" ht="27" customHeight="1"/>
    <row r="4125" ht="27" customHeight="1"/>
    <row r="4126" ht="27" customHeight="1"/>
    <row r="4127" ht="27" customHeight="1"/>
    <row r="4128" ht="27" customHeight="1"/>
    <row r="4129" ht="27" customHeight="1"/>
    <row r="4130" ht="27" customHeight="1"/>
    <row r="4131" ht="27" customHeight="1"/>
    <row r="4132" ht="27" customHeight="1"/>
    <row r="4133" ht="27" customHeight="1"/>
    <row r="4134" ht="27" customHeight="1"/>
    <row r="4135" ht="27" customHeight="1"/>
    <row r="4136" ht="27" customHeight="1"/>
    <row r="4137" ht="27" customHeight="1"/>
    <row r="4138" ht="27" customHeight="1"/>
    <row r="4139" ht="27" customHeight="1"/>
    <row r="4140" ht="27" customHeight="1"/>
    <row r="4141" ht="27" customHeight="1"/>
    <row r="4142" ht="27" customHeight="1"/>
    <row r="4143" ht="27" customHeight="1"/>
    <row r="4144" ht="27" customHeight="1"/>
    <row r="4145" ht="27" customHeight="1"/>
    <row r="4146" ht="27" customHeight="1"/>
    <row r="4147" ht="27" customHeight="1"/>
    <row r="4148" ht="27" customHeight="1"/>
    <row r="4149" ht="27" customHeight="1"/>
    <row r="4150" ht="27" customHeight="1"/>
    <row r="4151" ht="27" customHeight="1"/>
    <row r="4152" ht="27" customHeight="1"/>
    <row r="4153" ht="27" customHeight="1"/>
    <row r="4154" ht="27" customHeight="1"/>
    <row r="4155" ht="27" customHeight="1"/>
    <row r="4156" ht="27" customHeight="1"/>
    <row r="4157" ht="27" customHeight="1"/>
    <row r="4158" ht="27" customHeight="1"/>
    <row r="4159" ht="27" customHeight="1"/>
    <row r="4160" ht="27" customHeight="1"/>
    <row r="4161" ht="27" customHeight="1"/>
    <row r="4162" ht="27" customHeight="1"/>
    <row r="4163" ht="27" customHeight="1"/>
    <row r="4164" ht="27" customHeight="1"/>
    <row r="4165" ht="27" customHeight="1"/>
    <row r="4166" ht="27" customHeight="1"/>
    <row r="4167" ht="27" customHeight="1"/>
    <row r="4168" ht="27" customHeight="1"/>
    <row r="4169" ht="27" customHeight="1"/>
    <row r="4170" ht="27" customHeight="1"/>
    <row r="4171" ht="27" customHeight="1"/>
    <row r="4172" ht="27" customHeight="1"/>
    <row r="4173" ht="27" customHeight="1"/>
    <row r="4174" ht="27" customHeight="1"/>
    <row r="4175" ht="27" customHeight="1"/>
    <row r="4176" ht="27" customHeight="1"/>
    <row r="4177" ht="27" customHeight="1"/>
    <row r="4178" ht="27" customHeight="1"/>
    <row r="4179" ht="27" customHeight="1"/>
    <row r="4180" ht="27" customHeight="1"/>
    <row r="4181" ht="27" customHeight="1"/>
    <row r="4182" ht="27" customHeight="1"/>
    <row r="4183" ht="27" customHeight="1"/>
    <row r="4184" ht="27" customHeight="1"/>
    <row r="4185" ht="27" customHeight="1"/>
    <row r="4186" ht="27" customHeight="1"/>
    <row r="4187" ht="27" customHeight="1"/>
    <row r="4188" ht="27" customHeight="1"/>
    <row r="4189" ht="27" customHeight="1"/>
    <row r="4190" ht="27" customHeight="1"/>
    <row r="4191" ht="27" customHeight="1"/>
    <row r="4192" ht="27" customHeight="1"/>
    <row r="4193" ht="27" customHeight="1"/>
    <row r="4194" ht="27" customHeight="1"/>
    <row r="4195" ht="27" customHeight="1"/>
    <row r="4196" ht="27" customHeight="1"/>
    <row r="4197" ht="27" customHeight="1"/>
    <row r="4198" ht="27" customHeight="1"/>
    <row r="4199" ht="27" customHeight="1"/>
    <row r="4200" ht="27" customHeight="1"/>
    <row r="4201" ht="27" customHeight="1"/>
    <row r="4202" ht="27" customHeight="1"/>
    <row r="4203" ht="27" customHeight="1"/>
    <row r="4204" ht="27" customHeight="1"/>
    <row r="4205" ht="27" customHeight="1"/>
    <row r="4206" ht="27" customHeight="1"/>
    <row r="4207" ht="27" customHeight="1"/>
    <row r="4208" ht="27" customHeight="1"/>
    <row r="4209" ht="27" customHeight="1"/>
    <row r="4210" ht="27" customHeight="1"/>
    <row r="4211" ht="27" customHeight="1"/>
    <row r="4212" ht="27" customHeight="1"/>
    <row r="4213" ht="27" customHeight="1"/>
    <row r="4214" ht="27" customHeight="1"/>
    <row r="4215" ht="27" customHeight="1"/>
    <row r="4216" ht="27" customHeight="1"/>
    <row r="4217" ht="27" customHeight="1"/>
    <row r="4218" ht="27" customHeight="1"/>
    <row r="4219" ht="27" customHeight="1"/>
    <row r="4220" ht="27" customHeight="1"/>
    <row r="4221" ht="27" customHeight="1"/>
    <row r="4222" ht="27" customHeight="1"/>
    <row r="4223" ht="27" customHeight="1"/>
    <row r="4224" ht="27" customHeight="1"/>
    <row r="4225" ht="27" customHeight="1"/>
    <row r="4226" ht="27" customHeight="1"/>
    <row r="4227" ht="27" customHeight="1"/>
    <row r="4228" ht="27" customHeight="1"/>
    <row r="4229" ht="27" customHeight="1"/>
    <row r="4230" ht="27" customHeight="1"/>
    <row r="4231" ht="27" customHeight="1"/>
    <row r="4232" ht="27" customHeight="1"/>
    <row r="4233" ht="27" customHeight="1"/>
    <row r="4234" ht="27" customHeight="1"/>
    <row r="4235" ht="27" customHeight="1"/>
    <row r="4236" ht="27" customHeight="1"/>
    <row r="4237" ht="27" customHeight="1"/>
    <row r="4238" ht="27" customHeight="1"/>
    <row r="4239" ht="27" customHeight="1"/>
    <row r="4240" ht="27" customHeight="1"/>
    <row r="4241" ht="27" customHeight="1"/>
    <row r="4242" ht="27" customHeight="1"/>
    <row r="4243" ht="27" customHeight="1"/>
    <row r="4244" ht="27" customHeight="1"/>
    <row r="4245" ht="27" customHeight="1"/>
    <row r="4246" ht="27" customHeight="1"/>
    <row r="4247" ht="27" customHeight="1"/>
    <row r="4248" ht="27" customHeight="1"/>
    <row r="4249" ht="27" customHeight="1"/>
    <row r="4250" ht="27" customHeight="1"/>
    <row r="4251" ht="27" customHeight="1"/>
    <row r="4252" ht="27" customHeight="1"/>
    <row r="4253" ht="27" customHeight="1"/>
    <row r="4254" ht="27" customHeight="1"/>
    <row r="4255" ht="27" customHeight="1"/>
    <row r="4256" ht="27" customHeight="1"/>
    <row r="4257" ht="27" customHeight="1"/>
    <row r="4258" ht="27" customHeight="1"/>
    <row r="4259" ht="27" customHeight="1"/>
    <row r="4260" ht="27" customHeight="1"/>
    <row r="4261" ht="27" customHeight="1"/>
    <row r="4262" ht="27" customHeight="1"/>
    <row r="4263" ht="27" customHeight="1"/>
    <row r="4264" ht="27" customHeight="1"/>
    <row r="4265" ht="27" customHeight="1"/>
    <row r="4266" ht="27" customHeight="1"/>
    <row r="4267" ht="27" customHeight="1"/>
    <row r="4268" ht="27" customHeight="1"/>
    <row r="4269" ht="27" customHeight="1"/>
    <row r="4270" ht="27" customHeight="1"/>
    <row r="4271" ht="27" customHeight="1"/>
    <row r="4272" ht="27" customHeight="1"/>
    <row r="4273" ht="27" customHeight="1"/>
    <row r="4274" ht="27" customHeight="1"/>
    <row r="4275" ht="27" customHeight="1"/>
    <row r="4276" ht="27" customHeight="1"/>
    <row r="4277" ht="27" customHeight="1"/>
    <row r="4278" ht="27" customHeight="1"/>
    <row r="4279" ht="27" customHeight="1"/>
    <row r="4280" ht="27" customHeight="1"/>
    <row r="4281" ht="27" customHeight="1"/>
    <row r="4282" ht="27" customHeight="1"/>
    <row r="4283" ht="27" customHeight="1"/>
    <row r="4284" ht="27" customHeight="1"/>
    <row r="4285" ht="27" customHeight="1"/>
    <row r="4286" ht="27" customHeight="1"/>
    <row r="4287" ht="27" customHeight="1"/>
    <row r="4288" ht="27" customHeight="1"/>
    <row r="4289" ht="27" customHeight="1"/>
    <row r="4290" ht="27" customHeight="1"/>
    <row r="4291" ht="27" customHeight="1"/>
    <row r="4292" ht="27" customHeight="1"/>
    <row r="4293" ht="27" customHeight="1"/>
    <row r="4294" ht="27" customHeight="1"/>
    <row r="4295" ht="27" customHeight="1"/>
    <row r="4296" ht="27" customHeight="1"/>
    <row r="4297" ht="27" customHeight="1"/>
    <row r="4298" ht="27" customHeight="1"/>
    <row r="4299" ht="27" customHeight="1"/>
    <row r="4300" ht="27" customHeight="1"/>
    <row r="4301" ht="27" customHeight="1"/>
    <row r="4302" ht="27" customHeight="1"/>
    <row r="4303" ht="27" customHeight="1"/>
    <row r="4304" ht="27" customHeight="1"/>
    <row r="4305" ht="27" customHeight="1"/>
    <row r="4306" ht="27" customHeight="1"/>
    <row r="4307" ht="27" customHeight="1"/>
    <row r="4308" ht="27" customHeight="1"/>
    <row r="4309" ht="27" customHeight="1"/>
    <row r="4310" ht="27" customHeight="1"/>
    <row r="4311" ht="27" customHeight="1"/>
    <row r="4312" ht="27" customHeight="1"/>
    <row r="4313" ht="27" customHeight="1"/>
    <row r="4314" ht="27" customHeight="1"/>
    <row r="4315" ht="27" customHeight="1"/>
    <row r="4316" ht="27" customHeight="1"/>
    <row r="4317" ht="27" customHeight="1"/>
    <row r="4318" ht="27" customHeight="1"/>
    <row r="4319" ht="27" customHeight="1"/>
    <row r="4320" ht="27" customHeight="1"/>
    <row r="4321" ht="27" customHeight="1"/>
    <row r="4322" ht="27" customHeight="1"/>
    <row r="4323" ht="27" customHeight="1"/>
    <row r="4324" ht="27" customHeight="1"/>
    <row r="4325" ht="27" customHeight="1"/>
    <row r="4326" ht="27" customHeight="1"/>
    <row r="4327" ht="27" customHeight="1"/>
    <row r="4328" ht="27" customHeight="1"/>
    <row r="4329" ht="27" customHeight="1"/>
    <row r="4330" ht="27" customHeight="1"/>
    <row r="4331" ht="27" customHeight="1"/>
    <row r="4332" ht="27" customHeight="1"/>
    <row r="4333" ht="27" customHeight="1"/>
    <row r="4334" ht="27" customHeight="1"/>
    <row r="4335" ht="27" customHeight="1"/>
    <row r="4336" ht="27" customHeight="1"/>
    <row r="4337" ht="27" customHeight="1"/>
    <row r="4338" ht="27" customHeight="1"/>
    <row r="4339" ht="27" customHeight="1"/>
    <row r="4340" ht="27" customHeight="1"/>
    <row r="4341" ht="27" customHeight="1"/>
    <row r="4342" ht="27" customHeight="1"/>
    <row r="4343" ht="27" customHeight="1"/>
    <row r="4344" ht="27" customHeight="1"/>
    <row r="4345" ht="27" customHeight="1"/>
    <row r="4346" ht="27" customHeight="1"/>
    <row r="4347" ht="27" customHeight="1"/>
    <row r="4348" ht="27" customHeight="1"/>
    <row r="4349" ht="27" customHeight="1"/>
    <row r="4350" ht="27" customHeight="1"/>
    <row r="4351" ht="27" customHeight="1"/>
    <row r="4352" ht="27" customHeight="1"/>
    <row r="4353" ht="27" customHeight="1"/>
    <row r="4354" ht="27" customHeight="1"/>
    <row r="4355" ht="27" customHeight="1"/>
    <row r="4356" ht="27" customHeight="1"/>
    <row r="4357" ht="27" customHeight="1"/>
    <row r="4358" ht="27" customHeight="1"/>
    <row r="4359" ht="27" customHeight="1"/>
    <row r="4360" ht="27" customHeight="1"/>
    <row r="4361" ht="27" customHeight="1"/>
    <row r="4362" ht="27" customHeight="1"/>
    <row r="4363" ht="27" customHeight="1"/>
    <row r="4364" ht="27" customHeight="1"/>
    <row r="4365" ht="27" customHeight="1"/>
    <row r="4366" ht="27" customHeight="1"/>
    <row r="4367" ht="27" customHeight="1"/>
    <row r="4368" ht="27" customHeight="1"/>
    <row r="4369" ht="27" customHeight="1"/>
    <row r="4370" ht="27" customHeight="1"/>
    <row r="4371" ht="27" customHeight="1"/>
    <row r="4372" ht="27" customHeight="1"/>
    <row r="4373" ht="27" customHeight="1"/>
    <row r="4374" ht="27" customHeight="1"/>
    <row r="4375" ht="27" customHeight="1"/>
    <row r="4376" ht="27" customHeight="1"/>
    <row r="4377" ht="27" customHeight="1"/>
    <row r="4378" ht="27" customHeight="1"/>
    <row r="4379" ht="27" customHeight="1"/>
    <row r="4380" ht="27" customHeight="1"/>
    <row r="4381" ht="27" customHeight="1"/>
    <row r="4382" ht="27" customHeight="1"/>
    <row r="4383" ht="27" customHeight="1"/>
    <row r="4384" ht="27" customHeight="1"/>
    <row r="4385" ht="27" customHeight="1"/>
    <row r="4386" ht="27" customHeight="1"/>
    <row r="4387" ht="27" customHeight="1"/>
    <row r="4388" ht="27" customHeight="1"/>
    <row r="4389" ht="27" customHeight="1"/>
    <row r="4390" ht="27" customHeight="1"/>
    <row r="4391" ht="27" customHeight="1"/>
    <row r="4392" ht="27" customHeight="1"/>
    <row r="4393" ht="27" customHeight="1"/>
    <row r="4394" ht="27" customHeight="1"/>
    <row r="4395" ht="27" customHeight="1"/>
    <row r="4396" ht="27" customHeight="1"/>
    <row r="4397" ht="27" customHeight="1"/>
    <row r="4398" ht="27" customHeight="1"/>
    <row r="4399" ht="27" customHeight="1"/>
    <row r="4400" ht="27" customHeight="1"/>
    <row r="4401" ht="27" customHeight="1"/>
    <row r="4402" ht="27" customHeight="1"/>
    <row r="4403" ht="27" customHeight="1"/>
    <row r="4404" ht="27" customHeight="1"/>
    <row r="4405" ht="27" customHeight="1"/>
    <row r="4406" ht="27" customHeight="1"/>
    <row r="4407" ht="27" customHeight="1"/>
    <row r="4408" ht="27" customHeight="1"/>
    <row r="4409" ht="27" customHeight="1"/>
    <row r="4410" ht="27" customHeight="1"/>
    <row r="4411" ht="27" customHeight="1"/>
    <row r="4412" ht="27" customHeight="1"/>
    <row r="4413" ht="27" customHeight="1"/>
    <row r="4414" ht="27" customHeight="1"/>
    <row r="4415" ht="27" customHeight="1"/>
    <row r="4416" ht="27" customHeight="1"/>
    <row r="4417" ht="27" customHeight="1"/>
    <row r="4418" ht="27" customHeight="1"/>
    <row r="4419" ht="27" customHeight="1"/>
    <row r="4420" ht="27" customHeight="1"/>
    <row r="4421" ht="27" customHeight="1"/>
    <row r="4422" ht="27" customHeight="1"/>
    <row r="4423" ht="27" customHeight="1"/>
    <row r="4424" ht="27" customHeight="1"/>
    <row r="4425" ht="27" customHeight="1"/>
    <row r="4426" ht="27" customHeight="1"/>
    <row r="4427" ht="27" customHeight="1"/>
    <row r="4428" ht="27" customHeight="1"/>
    <row r="4429" ht="27" customHeight="1"/>
    <row r="4430" ht="27" customHeight="1"/>
    <row r="4431" ht="27" customHeight="1"/>
    <row r="4432" ht="27" customHeight="1"/>
    <row r="4433" ht="27" customHeight="1"/>
    <row r="4434" ht="27" customHeight="1"/>
    <row r="4435" ht="27" customHeight="1"/>
    <row r="4436" ht="27" customHeight="1"/>
    <row r="4437" ht="27" customHeight="1"/>
    <row r="4438" ht="27" customHeight="1"/>
    <row r="4439" ht="27" customHeight="1"/>
    <row r="4440" ht="27" customHeight="1"/>
    <row r="4441" ht="27" customHeight="1"/>
    <row r="4442" ht="27" customHeight="1"/>
    <row r="4443" ht="27" customHeight="1"/>
    <row r="4444" ht="27" customHeight="1"/>
    <row r="4445" ht="27" customHeight="1"/>
    <row r="4446" ht="27" customHeight="1"/>
    <row r="4447" ht="27" customHeight="1"/>
    <row r="4448" ht="27" customHeight="1"/>
    <row r="4449" ht="27" customHeight="1"/>
    <row r="4450" ht="27" customHeight="1"/>
    <row r="4451" ht="27" customHeight="1"/>
    <row r="4452" ht="27" customHeight="1"/>
    <row r="4453" ht="27" customHeight="1"/>
    <row r="4454" ht="27" customHeight="1"/>
    <row r="4455" ht="27" customHeight="1"/>
    <row r="4456" ht="27" customHeight="1"/>
    <row r="4457" ht="27" customHeight="1"/>
    <row r="4458" ht="27" customHeight="1"/>
    <row r="4459" ht="27" customHeight="1"/>
    <row r="4460" ht="27" customHeight="1"/>
    <row r="4461" ht="27" customHeight="1"/>
    <row r="4462" ht="27" customHeight="1"/>
    <row r="4463" ht="27" customHeight="1"/>
    <row r="4464" ht="27" customHeight="1"/>
    <row r="4465" ht="27" customHeight="1"/>
    <row r="4466" ht="27" customHeight="1"/>
    <row r="4467" ht="27" customHeight="1"/>
    <row r="4468" ht="27" customHeight="1"/>
    <row r="4469" ht="27" customHeight="1"/>
    <row r="4470" ht="27" customHeight="1"/>
    <row r="4471" ht="27" customHeight="1"/>
    <row r="4472" ht="27" customHeight="1"/>
    <row r="4473" ht="27" customHeight="1"/>
    <row r="4474" ht="27" customHeight="1"/>
    <row r="4475" ht="27" customHeight="1"/>
    <row r="4476" ht="27" customHeight="1"/>
    <row r="4477" ht="27" customHeight="1"/>
    <row r="4478" ht="27" customHeight="1"/>
    <row r="4479" ht="27" customHeight="1"/>
    <row r="4480" ht="27" customHeight="1"/>
    <row r="4481" ht="27" customHeight="1"/>
    <row r="4482" ht="27" customHeight="1"/>
    <row r="4483" ht="27" customHeight="1"/>
    <row r="4484" ht="27" customHeight="1"/>
    <row r="4485" ht="27" customHeight="1"/>
    <row r="4486" ht="27" customHeight="1"/>
    <row r="4487" ht="27" customHeight="1"/>
    <row r="4488" ht="27" customHeight="1"/>
    <row r="4489" ht="27" customHeight="1"/>
    <row r="4490" ht="27" customHeight="1"/>
    <row r="4491" ht="27" customHeight="1"/>
    <row r="4492" ht="27" customHeight="1"/>
    <row r="4493" ht="27" customHeight="1"/>
    <row r="4494" ht="27" customHeight="1"/>
    <row r="4495" ht="27" customHeight="1"/>
    <row r="4496" ht="27" customHeight="1"/>
    <row r="4497" ht="27" customHeight="1"/>
    <row r="4498" ht="27" customHeight="1"/>
    <row r="4499" ht="27" customHeight="1"/>
    <row r="4500" ht="27" customHeight="1"/>
    <row r="4501" ht="27" customHeight="1"/>
    <row r="4502" ht="27" customHeight="1"/>
    <row r="4503" ht="27" customHeight="1"/>
    <row r="4504" ht="27" customHeight="1"/>
    <row r="4505" ht="27" customHeight="1"/>
    <row r="4506" ht="27" customHeight="1"/>
    <row r="4507" ht="27" customHeight="1"/>
    <row r="4508" ht="27" customHeight="1"/>
    <row r="4509" ht="27" customHeight="1"/>
    <row r="4510" ht="27" customHeight="1"/>
    <row r="4511" ht="27" customHeight="1"/>
    <row r="4512" ht="27" customHeight="1"/>
    <row r="4513" ht="27" customHeight="1"/>
    <row r="4514" ht="27" customHeight="1"/>
    <row r="4515" ht="27" customHeight="1"/>
    <row r="4516" ht="27" customHeight="1"/>
    <row r="4517" ht="27" customHeight="1"/>
    <row r="4518" ht="27" customHeight="1"/>
    <row r="4519" ht="27" customHeight="1"/>
    <row r="4520" ht="27" customHeight="1"/>
    <row r="4521" ht="27" customHeight="1"/>
    <row r="4522" ht="27" customHeight="1"/>
    <row r="4523" ht="27" customHeight="1"/>
    <row r="4524" ht="27" customHeight="1"/>
    <row r="4525" ht="27" customHeight="1"/>
    <row r="4526" ht="27" customHeight="1"/>
    <row r="4527" ht="27" customHeight="1"/>
    <row r="4528" ht="27" customHeight="1"/>
    <row r="4529" ht="27" customHeight="1"/>
    <row r="4530" ht="27" customHeight="1"/>
    <row r="4531" ht="27" customHeight="1"/>
    <row r="4532" ht="27" customHeight="1"/>
    <row r="4533" ht="27" customHeight="1"/>
    <row r="4534" ht="27" customHeight="1"/>
    <row r="4535" ht="27" customHeight="1"/>
    <row r="4536" ht="27" customHeight="1"/>
    <row r="4537" ht="27" customHeight="1"/>
    <row r="4538" ht="27" customHeight="1"/>
    <row r="4539" ht="27" customHeight="1"/>
    <row r="4540" ht="27" customHeight="1"/>
    <row r="4541" ht="27" customHeight="1"/>
    <row r="4542" ht="27" customHeight="1"/>
    <row r="4543" ht="27" customHeight="1"/>
    <row r="4544" ht="27" customHeight="1"/>
    <row r="4545" ht="27" customHeight="1"/>
    <row r="4546" ht="27" customHeight="1"/>
    <row r="4547" ht="27" customHeight="1"/>
    <row r="4548" ht="27" customHeight="1"/>
    <row r="4549" ht="27" customHeight="1"/>
    <row r="4550" ht="27" customHeight="1"/>
    <row r="4551" ht="27" customHeight="1"/>
    <row r="4552" ht="27" customHeight="1"/>
    <row r="4553" ht="27" customHeight="1"/>
    <row r="4554" ht="27" customHeight="1"/>
    <row r="4555" ht="27" customHeight="1"/>
    <row r="4556" ht="27" customHeight="1"/>
    <row r="4557" ht="27" customHeight="1"/>
    <row r="4558" ht="27" customHeight="1"/>
    <row r="4559" ht="27" customHeight="1"/>
    <row r="4560" ht="27" customHeight="1"/>
    <row r="4561" ht="27" customHeight="1"/>
    <row r="4562" ht="27" customHeight="1"/>
    <row r="4563" ht="27" customHeight="1"/>
    <row r="4564" ht="27" customHeight="1"/>
    <row r="4565" ht="27" customHeight="1"/>
    <row r="4566" ht="27" customHeight="1"/>
    <row r="4567" ht="27" customHeight="1"/>
    <row r="4568" ht="27" customHeight="1"/>
    <row r="4569" ht="27" customHeight="1"/>
    <row r="4570" ht="27" customHeight="1"/>
    <row r="4571" ht="27" customHeight="1"/>
    <row r="4572" ht="27" customHeight="1"/>
    <row r="4573" ht="27" customHeight="1"/>
    <row r="4574" ht="27" customHeight="1"/>
    <row r="4575" ht="27" customHeight="1"/>
    <row r="4576" ht="27" customHeight="1"/>
    <row r="4577" ht="27" customHeight="1"/>
    <row r="4578" ht="27" customHeight="1"/>
    <row r="4579" ht="27" customHeight="1"/>
    <row r="4580" ht="27" customHeight="1"/>
    <row r="4581" ht="27" customHeight="1"/>
    <row r="4582" ht="27" customHeight="1"/>
    <row r="4583" ht="27" customHeight="1"/>
    <row r="4584" ht="27" customHeight="1"/>
    <row r="4585" ht="27" customHeight="1"/>
    <row r="4586" ht="27" customHeight="1"/>
    <row r="4587" ht="27" customHeight="1"/>
    <row r="4588" ht="27" customHeight="1"/>
    <row r="4589" ht="27" customHeight="1"/>
    <row r="4590" ht="27" customHeight="1"/>
    <row r="4591" ht="27" customHeight="1"/>
    <row r="4592" ht="27" customHeight="1"/>
    <row r="4593" ht="27" customHeight="1"/>
    <row r="4594" ht="27" customHeight="1"/>
    <row r="4595" ht="27" customHeight="1"/>
    <row r="4596" ht="27" customHeight="1"/>
    <row r="4597" ht="27" customHeight="1"/>
    <row r="4598" ht="27" customHeight="1"/>
    <row r="4599" ht="27" customHeight="1"/>
    <row r="4600" ht="27" customHeight="1"/>
    <row r="4601" ht="27" customHeight="1"/>
    <row r="4602" ht="27" customHeight="1"/>
    <row r="4603" ht="27" customHeight="1"/>
    <row r="4604" ht="27" customHeight="1"/>
    <row r="4605" ht="27" customHeight="1"/>
    <row r="4606" ht="27" customHeight="1"/>
    <row r="4607" ht="27" customHeight="1"/>
    <row r="4608" ht="27" customHeight="1"/>
    <row r="4609" ht="27" customHeight="1"/>
    <row r="4610" ht="27" customHeight="1"/>
    <row r="4611" ht="27" customHeight="1"/>
    <row r="4612" ht="27" customHeight="1"/>
    <row r="4613" ht="27" customHeight="1"/>
    <row r="4614" ht="27" customHeight="1"/>
    <row r="4615" ht="27" customHeight="1"/>
    <row r="4616" ht="27" customHeight="1"/>
    <row r="4617" ht="27" customHeight="1"/>
    <row r="4618" ht="27" customHeight="1"/>
    <row r="4619" ht="27" customHeight="1"/>
    <row r="4620" ht="27" customHeight="1"/>
    <row r="4621" ht="27" customHeight="1"/>
    <row r="4622" ht="27" customHeight="1"/>
    <row r="4623" ht="27" customHeight="1"/>
    <row r="4624" ht="27" customHeight="1"/>
    <row r="4625" ht="27" customHeight="1"/>
    <row r="4626" ht="27" customHeight="1"/>
    <row r="4627" ht="27" customHeight="1"/>
    <row r="4628" ht="27" customHeight="1"/>
    <row r="4629" ht="27" customHeight="1"/>
    <row r="4630" ht="27" customHeight="1"/>
    <row r="4631" ht="27" customHeight="1"/>
    <row r="4632" ht="27" customHeight="1"/>
    <row r="4633" ht="27" customHeight="1"/>
    <row r="4634" ht="27" customHeight="1"/>
    <row r="4635" ht="27" customHeight="1"/>
    <row r="4636" ht="27" customHeight="1"/>
    <row r="4637" ht="27" customHeight="1"/>
    <row r="4638" ht="27" customHeight="1"/>
    <row r="4639" ht="27" customHeight="1"/>
    <row r="4640" ht="27" customHeight="1"/>
    <row r="4641" ht="27" customHeight="1"/>
    <row r="4642" ht="27" customHeight="1"/>
    <row r="4643" ht="27" customHeight="1"/>
    <row r="4644" ht="27" customHeight="1"/>
    <row r="4645" ht="27" customHeight="1"/>
    <row r="4646" ht="27" customHeight="1"/>
    <row r="4647" ht="27" customHeight="1"/>
    <row r="4648" ht="27" customHeight="1"/>
    <row r="4649" ht="27" customHeight="1"/>
    <row r="4650" ht="27" customHeight="1"/>
    <row r="4651" ht="27" customHeight="1"/>
    <row r="4652" ht="27" customHeight="1"/>
    <row r="4653" ht="27" customHeight="1"/>
    <row r="4654" ht="27" customHeight="1"/>
    <row r="4655" ht="27" customHeight="1"/>
    <row r="4656" ht="27" customHeight="1"/>
    <row r="4657" ht="27" customHeight="1"/>
    <row r="4658" ht="27" customHeight="1"/>
    <row r="4659" ht="27" customHeight="1"/>
    <row r="4660" ht="27" customHeight="1"/>
    <row r="4661" ht="27" customHeight="1"/>
    <row r="4662" ht="27" customHeight="1"/>
    <row r="4663" ht="27" customHeight="1"/>
    <row r="4664" ht="27" customHeight="1"/>
    <row r="4665" ht="27" customHeight="1"/>
    <row r="4666" ht="27" customHeight="1"/>
    <row r="4667" ht="27" customHeight="1"/>
    <row r="4668" ht="27" customHeight="1"/>
    <row r="4669" ht="27" customHeight="1"/>
    <row r="4670" ht="27" customHeight="1"/>
    <row r="4671" ht="27" customHeight="1"/>
    <row r="4672" ht="27" customHeight="1"/>
    <row r="4673" ht="27" customHeight="1"/>
    <row r="4674" ht="27" customHeight="1"/>
    <row r="4675" ht="27" customHeight="1"/>
    <row r="4676" ht="27" customHeight="1"/>
    <row r="4677" ht="27" customHeight="1"/>
    <row r="4678" ht="27" customHeight="1"/>
    <row r="4679" ht="27" customHeight="1"/>
    <row r="4680" ht="27" customHeight="1"/>
    <row r="4681" ht="27" customHeight="1"/>
    <row r="4682" ht="27" customHeight="1"/>
    <row r="4683" ht="27" customHeight="1"/>
    <row r="4684" ht="27" customHeight="1"/>
    <row r="4685" ht="27" customHeight="1"/>
    <row r="4686" ht="27" customHeight="1"/>
    <row r="4687" ht="27" customHeight="1"/>
    <row r="4688" ht="27" customHeight="1"/>
    <row r="4689" ht="27" customHeight="1"/>
    <row r="4690" ht="27" customHeight="1"/>
    <row r="4691" ht="27" customHeight="1"/>
    <row r="4692" ht="27" customHeight="1"/>
    <row r="4693" ht="27" customHeight="1"/>
    <row r="4694" ht="27" customHeight="1"/>
    <row r="4695" ht="27" customHeight="1"/>
    <row r="4696" ht="27" customHeight="1"/>
    <row r="4697" ht="27" customHeight="1"/>
    <row r="4698" ht="27" customHeight="1"/>
    <row r="4699" ht="27" customHeight="1"/>
    <row r="4700" ht="27" customHeight="1"/>
    <row r="4701" ht="27" customHeight="1"/>
    <row r="4702" ht="27" customHeight="1"/>
    <row r="4703" ht="27" customHeight="1"/>
    <row r="4704" ht="27" customHeight="1"/>
    <row r="4705" ht="27" customHeight="1"/>
    <row r="4706" ht="27" customHeight="1"/>
    <row r="4707" ht="27" customHeight="1"/>
    <row r="4708" ht="27" customHeight="1"/>
    <row r="4709" ht="27" customHeight="1"/>
    <row r="4710" ht="27" customHeight="1"/>
    <row r="4711" ht="27" customHeight="1"/>
    <row r="4712" ht="27" customHeight="1"/>
    <row r="4713" ht="27" customHeight="1"/>
    <row r="4714" ht="27" customHeight="1"/>
    <row r="4715" ht="27" customHeight="1"/>
    <row r="4716" ht="27" customHeight="1"/>
    <row r="4717" ht="27" customHeight="1"/>
    <row r="4718" ht="27" customHeight="1"/>
    <row r="4719" ht="27" customHeight="1"/>
    <row r="4720" ht="27" customHeight="1"/>
    <row r="4721" ht="27" customHeight="1"/>
    <row r="4722" ht="27" customHeight="1"/>
    <row r="4723" ht="27" customHeight="1"/>
    <row r="4724" ht="27" customHeight="1"/>
    <row r="4725" ht="27" customHeight="1"/>
    <row r="4726" ht="27" customHeight="1"/>
    <row r="4727" ht="27" customHeight="1"/>
    <row r="4728" ht="27" customHeight="1"/>
    <row r="4729" ht="27" customHeight="1"/>
    <row r="4730" ht="27" customHeight="1"/>
    <row r="4731" ht="27" customHeight="1"/>
    <row r="4732" ht="27" customHeight="1"/>
    <row r="4733" ht="27" customHeight="1"/>
    <row r="4734" ht="27" customHeight="1"/>
    <row r="4735" ht="27" customHeight="1"/>
    <row r="4736" ht="27" customHeight="1"/>
    <row r="4737" ht="27" customHeight="1"/>
    <row r="4738" ht="27" customHeight="1"/>
    <row r="4739" ht="27" customHeight="1"/>
    <row r="4740" ht="27" customHeight="1"/>
    <row r="4741" ht="27" customHeight="1"/>
    <row r="4742" ht="27" customHeight="1"/>
    <row r="4743" ht="27" customHeight="1"/>
    <row r="4744" ht="27" customHeight="1"/>
    <row r="4745" ht="27" customHeight="1"/>
    <row r="4746" ht="27" customHeight="1"/>
    <row r="4747" ht="27" customHeight="1"/>
    <row r="4748" ht="27" customHeight="1"/>
    <row r="4749" ht="27" customHeight="1"/>
    <row r="4750" ht="27" customHeight="1"/>
    <row r="4751" ht="27" customHeight="1"/>
    <row r="4752" ht="27" customHeight="1"/>
    <row r="4753" ht="27" customHeight="1"/>
    <row r="4754" ht="27" customHeight="1"/>
    <row r="4755" ht="27" customHeight="1"/>
    <row r="4756" ht="27" customHeight="1"/>
    <row r="4757" ht="27" customHeight="1"/>
    <row r="4758" ht="27" customHeight="1"/>
    <row r="4759" ht="27" customHeight="1"/>
    <row r="4760" ht="27" customHeight="1"/>
    <row r="4761" ht="27" customHeight="1"/>
    <row r="4762" ht="27" customHeight="1"/>
    <row r="4763" ht="27" customHeight="1"/>
    <row r="4764" ht="27" customHeight="1"/>
    <row r="4765" ht="27" customHeight="1"/>
    <row r="4766" ht="27" customHeight="1"/>
    <row r="4767" ht="27" customHeight="1"/>
    <row r="4768" ht="27" customHeight="1"/>
    <row r="4769" ht="27" customHeight="1"/>
    <row r="4770" ht="27" customHeight="1"/>
    <row r="4771" ht="27" customHeight="1"/>
    <row r="4772" ht="27" customHeight="1"/>
    <row r="4773" ht="27" customHeight="1"/>
    <row r="4774" ht="27" customHeight="1"/>
    <row r="4775" ht="27" customHeight="1"/>
    <row r="4776" ht="27" customHeight="1"/>
    <row r="4777" ht="27" customHeight="1"/>
    <row r="4778" ht="27" customHeight="1"/>
    <row r="4779" ht="27" customHeight="1"/>
    <row r="4780" ht="27" customHeight="1"/>
    <row r="4781" ht="27" customHeight="1"/>
    <row r="4782" ht="27" customHeight="1"/>
    <row r="4783" ht="27" customHeight="1"/>
    <row r="4784" ht="27" customHeight="1"/>
    <row r="4785" ht="27" customHeight="1"/>
    <row r="4786" ht="27" customHeight="1"/>
    <row r="4787" ht="27" customHeight="1"/>
    <row r="4788" ht="27" customHeight="1"/>
    <row r="4789" ht="27" customHeight="1"/>
    <row r="4790" ht="27" customHeight="1"/>
    <row r="4791" ht="27" customHeight="1"/>
    <row r="4792" ht="27" customHeight="1"/>
    <row r="4793" ht="27" customHeight="1"/>
    <row r="4794" ht="27" customHeight="1"/>
    <row r="4795" ht="27" customHeight="1"/>
    <row r="4796" ht="27" customHeight="1"/>
    <row r="4797" ht="27" customHeight="1"/>
    <row r="4798" ht="27" customHeight="1"/>
    <row r="4799" ht="27" customHeight="1"/>
    <row r="4800" ht="27" customHeight="1"/>
    <row r="4801" ht="27" customHeight="1"/>
    <row r="4802" ht="27" customHeight="1"/>
    <row r="4803" ht="27" customHeight="1"/>
    <row r="4804" ht="27" customHeight="1"/>
    <row r="4805" ht="27" customHeight="1"/>
    <row r="4806" ht="27" customHeight="1"/>
    <row r="4807" ht="27" customHeight="1"/>
    <row r="4808" ht="27" customHeight="1"/>
    <row r="4809" ht="27" customHeight="1"/>
    <row r="4810" ht="27" customHeight="1"/>
    <row r="4811" ht="27" customHeight="1"/>
    <row r="4812" ht="27" customHeight="1"/>
    <row r="4813" ht="27" customHeight="1"/>
    <row r="4814" ht="27" customHeight="1"/>
    <row r="4815" ht="27" customHeight="1"/>
    <row r="4816" ht="27" customHeight="1"/>
    <row r="4817" ht="27" customHeight="1"/>
    <row r="4818" ht="27" customHeight="1"/>
    <row r="4819" ht="27" customHeight="1"/>
    <row r="4820" ht="27" customHeight="1"/>
    <row r="4821" ht="27" customHeight="1"/>
    <row r="4822" ht="27" customHeight="1"/>
    <row r="4823" ht="27" customHeight="1"/>
    <row r="4824" ht="27" customHeight="1"/>
    <row r="4825" ht="27" customHeight="1"/>
    <row r="4826" ht="27" customHeight="1"/>
    <row r="4827" ht="27" customHeight="1"/>
    <row r="4828" ht="27" customHeight="1"/>
    <row r="4829" ht="27" customHeight="1"/>
    <row r="4830" ht="27" customHeight="1"/>
    <row r="4831" ht="27" customHeight="1"/>
    <row r="4832" ht="27" customHeight="1"/>
    <row r="4833" ht="27" customHeight="1"/>
    <row r="4834" ht="27" customHeight="1"/>
    <row r="4835" ht="27" customHeight="1"/>
    <row r="4836" ht="27" customHeight="1"/>
    <row r="4837" ht="27" customHeight="1"/>
    <row r="4838" ht="27" customHeight="1"/>
    <row r="4839" ht="27" customHeight="1"/>
    <row r="4840" ht="27" customHeight="1"/>
    <row r="4841" ht="27" customHeight="1"/>
    <row r="4842" ht="27" customHeight="1"/>
    <row r="4843" ht="27" customHeight="1"/>
    <row r="4844" ht="27" customHeight="1"/>
    <row r="4845" ht="27" customHeight="1"/>
    <row r="4846" ht="27" customHeight="1"/>
    <row r="4847" ht="27" customHeight="1"/>
    <row r="4848" ht="27" customHeight="1"/>
    <row r="4849" ht="27" customHeight="1"/>
    <row r="4850" ht="27" customHeight="1"/>
    <row r="4851" ht="27" customHeight="1"/>
    <row r="4852" ht="27" customHeight="1"/>
    <row r="4853" ht="27" customHeight="1"/>
    <row r="4854" ht="27" customHeight="1"/>
    <row r="4855" ht="27" customHeight="1"/>
    <row r="4856" ht="27" customHeight="1"/>
    <row r="4857" ht="27" customHeight="1"/>
    <row r="4858" ht="27" customHeight="1"/>
    <row r="4859" ht="27" customHeight="1"/>
    <row r="4860" ht="27" customHeight="1"/>
    <row r="4861" ht="27" customHeight="1"/>
    <row r="4862" ht="27" customHeight="1"/>
    <row r="4863" ht="27" customHeight="1"/>
    <row r="4864" ht="27" customHeight="1"/>
    <row r="4865" ht="27" customHeight="1"/>
    <row r="4866" ht="27" customHeight="1"/>
    <row r="4867" ht="27" customHeight="1"/>
    <row r="4868" ht="27" customHeight="1"/>
    <row r="4869" ht="27" customHeight="1"/>
    <row r="4870" ht="27" customHeight="1"/>
    <row r="4871" ht="27" customHeight="1"/>
    <row r="4872" ht="27" customHeight="1"/>
    <row r="4873" ht="27" customHeight="1"/>
    <row r="4874" ht="27" customHeight="1"/>
    <row r="4875" ht="27" customHeight="1"/>
    <row r="4876" ht="27" customHeight="1"/>
    <row r="4877" ht="27" customHeight="1"/>
    <row r="4878" ht="27" customHeight="1"/>
    <row r="4879" ht="27" customHeight="1"/>
    <row r="4880" ht="27" customHeight="1"/>
    <row r="4881" ht="27" customHeight="1"/>
    <row r="4882" ht="27" customHeight="1"/>
    <row r="4883" ht="27" customHeight="1"/>
    <row r="4884" ht="27" customHeight="1"/>
    <row r="4885" ht="27" customHeight="1"/>
    <row r="4886" ht="27" customHeight="1"/>
    <row r="4887" ht="27" customHeight="1"/>
    <row r="4888" ht="27" customHeight="1"/>
    <row r="4889" ht="27" customHeight="1"/>
    <row r="4890" ht="27" customHeight="1"/>
    <row r="4891" ht="27" customHeight="1"/>
    <row r="4892" ht="27" customHeight="1"/>
    <row r="4893" ht="27" customHeight="1"/>
    <row r="4894" ht="27" customHeight="1"/>
    <row r="4895" ht="27" customHeight="1"/>
    <row r="4896" ht="27" customHeight="1"/>
    <row r="4897" ht="27" customHeight="1"/>
    <row r="4898" ht="27" customHeight="1"/>
    <row r="4899" ht="27" customHeight="1"/>
    <row r="4900" ht="27" customHeight="1"/>
    <row r="4901" ht="27" customHeight="1"/>
    <row r="4902" ht="27" customHeight="1"/>
    <row r="4903" ht="27" customHeight="1"/>
    <row r="4904" ht="27" customHeight="1"/>
    <row r="4905" ht="27" customHeight="1"/>
    <row r="4906" ht="27" customHeight="1"/>
    <row r="4907" ht="27" customHeight="1"/>
    <row r="4908" ht="27" customHeight="1"/>
    <row r="4909" ht="27" customHeight="1"/>
    <row r="4910" ht="27" customHeight="1"/>
    <row r="4911" ht="27" customHeight="1"/>
    <row r="4912" ht="27" customHeight="1"/>
    <row r="4913" ht="27" customHeight="1"/>
    <row r="4914" ht="27" customHeight="1"/>
    <row r="4915" ht="27" customHeight="1"/>
    <row r="4916" ht="27" customHeight="1"/>
    <row r="4917" ht="27" customHeight="1"/>
    <row r="4918" ht="27" customHeight="1"/>
    <row r="4919" ht="27" customHeight="1"/>
    <row r="4920" ht="27" customHeight="1"/>
    <row r="4921" ht="27" customHeight="1"/>
    <row r="4922" ht="27" customHeight="1"/>
    <row r="4923" ht="27" customHeight="1"/>
    <row r="4924" ht="27" customHeight="1"/>
    <row r="4925" ht="27" customHeight="1"/>
    <row r="4926" ht="27" customHeight="1"/>
    <row r="4927" ht="27" customHeight="1"/>
    <row r="4928" ht="27" customHeight="1"/>
    <row r="4929" ht="27" customHeight="1"/>
    <row r="4930" ht="27" customHeight="1"/>
    <row r="4931" ht="27" customHeight="1"/>
    <row r="4932" ht="27" customHeight="1"/>
    <row r="4933" ht="27" customHeight="1"/>
    <row r="4934" ht="27" customHeight="1"/>
    <row r="4935" ht="27" customHeight="1"/>
    <row r="4936" ht="27" customHeight="1"/>
    <row r="4937" ht="27" customHeight="1"/>
    <row r="4938" ht="27" customHeight="1"/>
    <row r="4939" ht="27" customHeight="1"/>
    <row r="4940" ht="27" customHeight="1"/>
    <row r="4941" ht="27" customHeight="1"/>
    <row r="4942" ht="27" customHeight="1"/>
    <row r="4943" ht="27" customHeight="1"/>
    <row r="4944" ht="27" customHeight="1"/>
    <row r="4945" ht="27" customHeight="1"/>
    <row r="4946" ht="27" customHeight="1"/>
    <row r="4947" ht="27" customHeight="1"/>
    <row r="4948" ht="27" customHeight="1"/>
    <row r="4949" ht="27" customHeight="1"/>
    <row r="4950" ht="27" customHeight="1"/>
    <row r="4951" ht="27" customHeight="1"/>
    <row r="4952" ht="27" customHeight="1"/>
    <row r="4953" ht="27" customHeight="1"/>
    <row r="4954" ht="27" customHeight="1"/>
    <row r="4955" ht="27" customHeight="1"/>
    <row r="4956" ht="27" customHeight="1"/>
    <row r="4957" ht="27" customHeight="1"/>
    <row r="4958" ht="27" customHeight="1"/>
    <row r="4959" ht="27" customHeight="1"/>
    <row r="4960" ht="27" customHeight="1"/>
    <row r="4961" ht="27" customHeight="1"/>
    <row r="4962" ht="27" customHeight="1"/>
    <row r="4963" ht="27" customHeight="1"/>
    <row r="4964" ht="27" customHeight="1"/>
    <row r="4965" ht="27" customHeight="1"/>
    <row r="4966" ht="27" customHeight="1"/>
    <row r="4967" ht="27" customHeight="1"/>
    <row r="4968" ht="27" customHeight="1"/>
    <row r="4969" ht="27" customHeight="1"/>
    <row r="4970" ht="27" customHeight="1"/>
    <row r="4971" ht="27" customHeight="1"/>
    <row r="4972" ht="27" customHeight="1"/>
    <row r="4973" ht="27" customHeight="1"/>
    <row r="4974" ht="27" customHeight="1"/>
    <row r="4975" ht="27" customHeight="1"/>
    <row r="4976" ht="27" customHeight="1"/>
    <row r="4977" ht="27" customHeight="1"/>
    <row r="4978" ht="27" customHeight="1"/>
    <row r="4979" ht="27" customHeight="1"/>
    <row r="4980" ht="27" customHeight="1"/>
    <row r="4981" ht="27" customHeight="1"/>
    <row r="4982" ht="27" customHeight="1"/>
    <row r="4983" ht="27" customHeight="1"/>
    <row r="4984" ht="27" customHeight="1"/>
  </sheetData>
  <autoFilter ref="A3:J3"/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المصانع!$B$4:$B$1002</xm:f>
          </x14:formula1>
          <xm:sqref>D4:D7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3:K15448"/>
  <sheetViews>
    <sheetView rightToLeft="1" workbookViewId="0">
      <selection activeCell="C6" sqref="C6"/>
    </sheetView>
  </sheetViews>
  <sheetFormatPr defaultRowHeight="14.4"/>
  <cols>
    <col min="1" max="2" width="18" style="2" customWidth="1"/>
    <col min="3" max="4" width="14.21875" customWidth="1"/>
    <col min="5" max="5" width="20.44140625" customWidth="1"/>
    <col min="6" max="6" width="26.77734375" customWidth="1"/>
  </cols>
  <sheetData>
    <row r="3" spans="1:11" ht="40.049999999999997" customHeight="1">
      <c r="A3" s="13" t="s">
        <v>2</v>
      </c>
      <c r="B3" s="13" t="s">
        <v>25</v>
      </c>
      <c r="C3" s="12" t="s">
        <v>3</v>
      </c>
      <c r="D3" s="12" t="s">
        <v>4</v>
      </c>
      <c r="E3" s="12" t="s">
        <v>30</v>
      </c>
      <c r="F3" s="14" t="s">
        <v>10</v>
      </c>
      <c r="G3" s="1"/>
      <c r="H3" s="1"/>
      <c r="I3" s="1"/>
      <c r="J3" s="1"/>
      <c r="K3" s="1"/>
    </row>
    <row r="4" spans="1:11" ht="27" customHeight="1">
      <c r="A4" s="16"/>
      <c r="B4" s="16" t="s">
        <v>26</v>
      </c>
      <c r="C4" s="15">
        <v>5050</v>
      </c>
      <c r="D4" s="15" t="s">
        <v>14</v>
      </c>
      <c r="E4" s="15">
        <v>60</v>
      </c>
      <c r="F4" s="17"/>
    </row>
    <row r="5" spans="1:11" ht="27" customHeight="1">
      <c r="A5" s="19"/>
      <c r="B5" s="19" t="s">
        <v>26</v>
      </c>
      <c r="C5" s="18">
        <v>5050</v>
      </c>
      <c r="D5" s="18" t="s">
        <v>14</v>
      </c>
      <c r="E5" s="18">
        <v>100</v>
      </c>
      <c r="F5" s="20"/>
    </row>
    <row r="6" spans="1:11" ht="27" customHeight="1">
      <c r="A6" s="16"/>
      <c r="B6" s="16"/>
      <c r="C6" s="15"/>
      <c r="D6" s="15"/>
      <c r="E6" s="15"/>
      <c r="F6" s="17"/>
    </row>
    <row r="7" spans="1:11" ht="27" customHeight="1">
      <c r="A7"/>
      <c r="B7"/>
    </row>
    <row r="8" spans="1:11" ht="27" customHeight="1">
      <c r="A8"/>
      <c r="B8"/>
    </row>
    <row r="9" spans="1:11" ht="27" customHeight="1">
      <c r="A9"/>
      <c r="B9"/>
    </row>
    <row r="10" spans="1:11" ht="27" customHeight="1">
      <c r="A10"/>
      <c r="B10"/>
    </row>
    <row r="11" spans="1:11" ht="27" customHeight="1">
      <c r="A11"/>
      <c r="B11"/>
    </row>
    <row r="12" spans="1:11" ht="27" customHeight="1">
      <c r="A12"/>
      <c r="B12"/>
    </row>
    <row r="13" spans="1:11" ht="27" customHeight="1">
      <c r="A13"/>
      <c r="B13"/>
    </row>
    <row r="14" spans="1:11" ht="27" customHeight="1">
      <c r="A14"/>
      <c r="B14"/>
    </row>
    <row r="15" spans="1:11" ht="27" customHeight="1">
      <c r="A15"/>
      <c r="B15"/>
    </row>
    <row r="16" spans="1:11" ht="27" customHeight="1">
      <c r="A16"/>
      <c r="B16"/>
    </row>
    <row r="17" spans="1:2" ht="27" customHeight="1">
      <c r="A17"/>
      <c r="B17"/>
    </row>
    <row r="18" spans="1:2" ht="27" customHeight="1">
      <c r="A18"/>
      <c r="B18"/>
    </row>
    <row r="19" spans="1:2" ht="27" customHeight="1">
      <c r="A19"/>
      <c r="B19"/>
    </row>
    <row r="20" spans="1:2" ht="27" customHeight="1">
      <c r="A20"/>
      <c r="B20"/>
    </row>
    <row r="21" spans="1:2" ht="27" customHeight="1">
      <c r="A21"/>
      <c r="B21"/>
    </row>
    <row r="22" spans="1:2" ht="27" customHeight="1">
      <c r="A22"/>
      <c r="B22"/>
    </row>
    <row r="23" spans="1:2" ht="27" customHeight="1">
      <c r="A23"/>
      <c r="B23"/>
    </row>
    <row r="24" spans="1:2" ht="27" customHeight="1">
      <c r="A24"/>
      <c r="B24"/>
    </row>
    <row r="25" spans="1:2" ht="27" customHeight="1">
      <c r="A25"/>
      <c r="B25"/>
    </row>
    <row r="26" spans="1:2" ht="27" customHeight="1">
      <c r="A26"/>
      <c r="B26"/>
    </row>
    <row r="27" spans="1:2" ht="27" customHeight="1">
      <c r="A27"/>
      <c r="B27"/>
    </row>
    <row r="28" spans="1:2" ht="27" customHeight="1">
      <c r="A28"/>
      <c r="B28"/>
    </row>
    <row r="29" spans="1:2" ht="27" customHeight="1">
      <c r="A29"/>
      <c r="B29"/>
    </row>
    <row r="30" spans="1:2" ht="27" customHeight="1">
      <c r="A30"/>
      <c r="B30"/>
    </row>
    <row r="31" spans="1:2" ht="27" customHeight="1">
      <c r="A31"/>
      <c r="B31"/>
    </row>
    <row r="32" spans="1:2" ht="27" customHeight="1">
      <c r="A32"/>
      <c r="B32"/>
    </row>
    <row r="33" spans="1:2" ht="27" customHeight="1">
      <c r="A33"/>
      <c r="B33"/>
    </row>
    <row r="34" spans="1:2" ht="27" customHeight="1">
      <c r="A34"/>
      <c r="B34"/>
    </row>
    <row r="35" spans="1:2" ht="27" customHeight="1">
      <c r="A35"/>
      <c r="B35"/>
    </row>
    <row r="36" spans="1:2" ht="27" customHeight="1">
      <c r="A36"/>
      <c r="B36"/>
    </row>
    <row r="37" spans="1:2" ht="27" customHeight="1">
      <c r="A37"/>
      <c r="B37"/>
    </row>
    <row r="38" spans="1:2" ht="27" customHeight="1">
      <c r="A38"/>
      <c r="B38"/>
    </row>
    <row r="39" spans="1:2" ht="27" customHeight="1">
      <c r="A39"/>
      <c r="B39"/>
    </row>
    <row r="40" spans="1:2" ht="27" customHeight="1">
      <c r="A40"/>
      <c r="B40"/>
    </row>
    <row r="41" spans="1:2" ht="27" customHeight="1">
      <c r="A41"/>
      <c r="B41"/>
    </row>
    <row r="42" spans="1:2" ht="27" customHeight="1">
      <c r="A42"/>
      <c r="B42"/>
    </row>
    <row r="43" spans="1:2" ht="27" customHeight="1">
      <c r="A43"/>
      <c r="B43"/>
    </row>
    <row r="44" spans="1:2" ht="27" customHeight="1">
      <c r="A44"/>
      <c r="B44"/>
    </row>
    <row r="45" spans="1:2" ht="27" customHeight="1">
      <c r="A45"/>
      <c r="B45"/>
    </row>
    <row r="46" spans="1:2" ht="27" customHeight="1">
      <c r="A46"/>
      <c r="B46"/>
    </row>
    <row r="47" spans="1:2" ht="27" customHeight="1">
      <c r="A47"/>
      <c r="B47"/>
    </row>
    <row r="48" spans="1:2" ht="27" customHeight="1">
      <c r="A48"/>
      <c r="B48"/>
    </row>
    <row r="49" spans="1:2" ht="27" customHeight="1">
      <c r="A49"/>
      <c r="B49"/>
    </row>
    <row r="50" spans="1:2" ht="27" customHeight="1">
      <c r="A50"/>
      <c r="B50"/>
    </row>
    <row r="51" spans="1:2" ht="27" customHeight="1">
      <c r="A51"/>
      <c r="B51"/>
    </row>
    <row r="52" spans="1:2" ht="27" customHeight="1">
      <c r="A52"/>
      <c r="B52"/>
    </row>
    <row r="53" spans="1:2" ht="27" customHeight="1">
      <c r="A53"/>
      <c r="B53"/>
    </row>
    <row r="54" spans="1:2" ht="27" customHeight="1">
      <c r="A54"/>
      <c r="B54"/>
    </row>
    <row r="55" spans="1:2" ht="27" customHeight="1">
      <c r="A55"/>
      <c r="B55"/>
    </row>
    <row r="56" spans="1:2" ht="27" customHeight="1">
      <c r="A56"/>
      <c r="B56"/>
    </row>
    <row r="57" spans="1:2" ht="27" customHeight="1">
      <c r="A57"/>
      <c r="B57"/>
    </row>
    <row r="58" spans="1:2" ht="27" customHeight="1">
      <c r="A58"/>
      <c r="B58"/>
    </row>
    <row r="59" spans="1:2" ht="27" customHeight="1">
      <c r="A59"/>
      <c r="B59"/>
    </row>
    <row r="60" spans="1:2" ht="27" customHeight="1">
      <c r="A60"/>
      <c r="B60"/>
    </row>
    <row r="61" spans="1:2" ht="27" customHeight="1">
      <c r="A61"/>
      <c r="B61"/>
    </row>
    <row r="62" spans="1:2" ht="27" customHeight="1">
      <c r="A62"/>
      <c r="B62"/>
    </row>
    <row r="63" spans="1:2" ht="27" customHeight="1">
      <c r="A63"/>
      <c r="B63"/>
    </row>
    <row r="64" spans="1:2" ht="27" customHeight="1">
      <c r="A64"/>
      <c r="B64"/>
    </row>
    <row r="65" spans="1:2" ht="27" customHeight="1">
      <c r="A65"/>
      <c r="B65"/>
    </row>
    <row r="66" spans="1:2" ht="27" customHeight="1">
      <c r="A66"/>
      <c r="B66"/>
    </row>
    <row r="67" spans="1:2" ht="27" customHeight="1">
      <c r="A67"/>
      <c r="B67"/>
    </row>
    <row r="68" spans="1:2" ht="27" customHeight="1">
      <c r="A68"/>
      <c r="B68"/>
    </row>
    <row r="69" spans="1:2" ht="27" customHeight="1">
      <c r="A69"/>
      <c r="B69"/>
    </row>
    <row r="70" spans="1:2" ht="27" customHeight="1">
      <c r="A70"/>
      <c r="B70"/>
    </row>
    <row r="71" spans="1:2" ht="27" customHeight="1">
      <c r="A71"/>
      <c r="B71"/>
    </row>
    <row r="72" spans="1:2" ht="27" customHeight="1">
      <c r="A72"/>
      <c r="B72"/>
    </row>
    <row r="73" spans="1:2" ht="27" customHeight="1">
      <c r="A73"/>
      <c r="B73"/>
    </row>
    <row r="74" spans="1:2" ht="27" customHeight="1">
      <c r="A74"/>
      <c r="B74"/>
    </row>
    <row r="75" spans="1:2" ht="27" customHeight="1">
      <c r="A75"/>
      <c r="B75"/>
    </row>
    <row r="76" spans="1:2" ht="27" customHeight="1">
      <c r="A76"/>
      <c r="B76"/>
    </row>
    <row r="77" spans="1:2" ht="27" customHeight="1">
      <c r="A77"/>
      <c r="B77"/>
    </row>
    <row r="78" spans="1:2" ht="27" customHeight="1">
      <c r="A78"/>
      <c r="B78"/>
    </row>
    <row r="79" spans="1:2" ht="27" customHeight="1">
      <c r="A79"/>
      <c r="B79"/>
    </row>
    <row r="80" spans="1:2" ht="27" customHeight="1">
      <c r="A80"/>
      <c r="B80"/>
    </row>
    <row r="81" spans="1:2" ht="27" customHeight="1">
      <c r="A81"/>
      <c r="B81"/>
    </row>
    <row r="82" spans="1:2" ht="27" customHeight="1">
      <c r="A82"/>
      <c r="B82"/>
    </row>
    <row r="83" spans="1:2" ht="27" customHeight="1">
      <c r="A83"/>
      <c r="B83"/>
    </row>
    <row r="84" spans="1:2" ht="27" customHeight="1">
      <c r="A84"/>
      <c r="B84"/>
    </row>
    <row r="85" spans="1:2" ht="27" customHeight="1">
      <c r="A85"/>
      <c r="B85"/>
    </row>
    <row r="86" spans="1:2" ht="27" customHeight="1">
      <c r="A86"/>
      <c r="B86"/>
    </row>
    <row r="87" spans="1:2" ht="27" customHeight="1">
      <c r="A87"/>
      <c r="B87"/>
    </row>
    <row r="88" spans="1:2" ht="27" customHeight="1">
      <c r="A88"/>
      <c r="B88"/>
    </row>
    <row r="89" spans="1:2" ht="27" customHeight="1">
      <c r="A89"/>
      <c r="B89"/>
    </row>
    <row r="90" spans="1:2" ht="27" customHeight="1">
      <c r="A90"/>
      <c r="B90"/>
    </row>
    <row r="91" spans="1:2" ht="27" customHeight="1">
      <c r="A91"/>
      <c r="B91"/>
    </row>
    <row r="92" spans="1:2" ht="27" customHeight="1">
      <c r="A92"/>
      <c r="B92"/>
    </row>
    <row r="93" spans="1:2" ht="27" customHeight="1">
      <c r="A93"/>
      <c r="B93"/>
    </row>
    <row r="94" spans="1:2" ht="27" customHeight="1">
      <c r="A94"/>
      <c r="B94"/>
    </row>
    <row r="95" spans="1:2" ht="27" customHeight="1">
      <c r="A95"/>
      <c r="B95"/>
    </row>
    <row r="96" spans="1:2" ht="27" customHeight="1">
      <c r="A96"/>
      <c r="B96"/>
    </row>
    <row r="97" spans="1:2" ht="27" customHeight="1">
      <c r="A97"/>
      <c r="B97"/>
    </row>
    <row r="98" spans="1:2" ht="27" customHeight="1">
      <c r="A98"/>
      <c r="B98"/>
    </row>
    <row r="99" spans="1:2" ht="27" customHeight="1">
      <c r="A99"/>
      <c r="B99"/>
    </row>
    <row r="100" spans="1:2" ht="27" customHeight="1">
      <c r="A100"/>
      <c r="B100"/>
    </row>
    <row r="101" spans="1:2" ht="27" customHeight="1">
      <c r="A101"/>
      <c r="B101"/>
    </row>
    <row r="102" spans="1:2" ht="27" customHeight="1">
      <c r="A102"/>
      <c r="B102"/>
    </row>
    <row r="103" spans="1:2" ht="27" customHeight="1">
      <c r="A103"/>
      <c r="B103"/>
    </row>
    <row r="104" spans="1:2" ht="27" customHeight="1">
      <c r="A104"/>
      <c r="B104"/>
    </row>
    <row r="105" spans="1:2" ht="27" customHeight="1">
      <c r="A105"/>
      <c r="B105"/>
    </row>
    <row r="106" spans="1:2" ht="27" customHeight="1">
      <c r="A106"/>
      <c r="B106"/>
    </row>
    <row r="107" spans="1:2" ht="27" customHeight="1">
      <c r="A107"/>
      <c r="B107"/>
    </row>
    <row r="108" spans="1:2" ht="27" customHeight="1">
      <c r="A108"/>
      <c r="B108"/>
    </row>
    <row r="109" spans="1:2" ht="27" customHeight="1">
      <c r="A109"/>
      <c r="B109"/>
    </row>
    <row r="110" spans="1:2" ht="27" customHeight="1">
      <c r="A110"/>
      <c r="B110"/>
    </row>
    <row r="111" spans="1:2" ht="27" customHeight="1">
      <c r="A111"/>
      <c r="B111"/>
    </row>
    <row r="112" spans="1:2" ht="27" customHeight="1">
      <c r="A112"/>
      <c r="B112"/>
    </row>
    <row r="113" spans="1:2" ht="27" customHeight="1">
      <c r="A113"/>
      <c r="B113"/>
    </row>
    <row r="114" spans="1:2" ht="27" customHeight="1">
      <c r="A114"/>
      <c r="B114"/>
    </row>
    <row r="115" spans="1:2" ht="27" customHeight="1">
      <c r="A115"/>
      <c r="B115"/>
    </row>
    <row r="116" spans="1:2" ht="27" customHeight="1">
      <c r="A116"/>
      <c r="B116"/>
    </row>
    <row r="117" spans="1:2" ht="27" customHeight="1">
      <c r="A117"/>
      <c r="B117"/>
    </row>
    <row r="118" spans="1:2" ht="27" customHeight="1">
      <c r="A118"/>
      <c r="B118"/>
    </row>
    <row r="119" spans="1:2" ht="27" customHeight="1">
      <c r="A119"/>
      <c r="B119"/>
    </row>
    <row r="120" spans="1:2" ht="27" customHeight="1">
      <c r="A120"/>
      <c r="B120"/>
    </row>
    <row r="121" spans="1:2" ht="27" customHeight="1">
      <c r="A121"/>
      <c r="B121"/>
    </row>
    <row r="122" spans="1:2" ht="27" customHeight="1">
      <c r="A122"/>
      <c r="B122"/>
    </row>
    <row r="123" spans="1:2" ht="27" customHeight="1">
      <c r="A123"/>
      <c r="B123"/>
    </row>
    <row r="124" spans="1:2" ht="27" customHeight="1">
      <c r="A124"/>
      <c r="B124"/>
    </row>
    <row r="125" spans="1:2" ht="27" customHeight="1">
      <c r="A125"/>
      <c r="B125"/>
    </row>
    <row r="126" spans="1:2" ht="27" customHeight="1">
      <c r="A126"/>
      <c r="B126"/>
    </row>
    <row r="127" spans="1:2" ht="27" customHeight="1">
      <c r="A127"/>
      <c r="B127"/>
    </row>
    <row r="128" spans="1:2" ht="27" customHeight="1">
      <c r="A128"/>
      <c r="B128"/>
    </row>
    <row r="129" spans="1:2" ht="27" customHeight="1">
      <c r="A129"/>
      <c r="B129"/>
    </row>
    <row r="130" spans="1:2" ht="27" customHeight="1">
      <c r="A130"/>
      <c r="B130"/>
    </row>
    <row r="131" spans="1:2" ht="27" customHeight="1">
      <c r="A131"/>
      <c r="B131"/>
    </row>
    <row r="132" spans="1:2" ht="27" customHeight="1">
      <c r="A132"/>
      <c r="B132"/>
    </row>
    <row r="133" spans="1:2" ht="27" customHeight="1">
      <c r="A133"/>
      <c r="B133"/>
    </row>
    <row r="134" spans="1:2" ht="27" customHeight="1">
      <c r="A134"/>
      <c r="B134"/>
    </row>
    <row r="135" spans="1:2" ht="27" customHeight="1">
      <c r="A135"/>
      <c r="B135"/>
    </row>
    <row r="136" spans="1:2" ht="27" customHeight="1">
      <c r="A136"/>
      <c r="B136"/>
    </row>
    <row r="137" spans="1:2" ht="27" customHeight="1">
      <c r="A137"/>
      <c r="B137"/>
    </row>
    <row r="138" spans="1:2" ht="27" customHeight="1">
      <c r="A138"/>
      <c r="B138"/>
    </row>
    <row r="139" spans="1:2" ht="27" customHeight="1">
      <c r="A139"/>
      <c r="B139"/>
    </row>
    <row r="140" spans="1:2" ht="27" customHeight="1">
      <c r="A140"/>
      <c r="B140"/>
    </row>
    <row r="141" spans="1:2" ht="27" customHeight="1">
      <c r="A141"/>
      <c r="B141"/>
    </row>
    <row r="142" spans="1:2" ht="27" customHeight="1">
      <c r="A142"/>
      <c r="B142"/>
    </row>
    <row r="143" spans="1:2" ht="27" customHeight="1">
      <c r="A143"/>
      <c r="B143"/>
    </row>
    <row r="144" spans="1:2" ht="27" customHeight="1">
      <c r="A144"/>
      <c r="B144"/>
    </row>
    <row r="145" spans="1:2" ht="27" customHeight="1">
      <c r="A145"/>
      <c r="B145"/>
    </row>
    <row r="146" spans="1:2" ht="27" customHeight="1">
      <c r="A146"/>
      <c r="B146"/>
    </row>
    <row r="147" spans="1:2" ht="27" customHeight="1">
      <c r="A147"/>
      <c r="B147"/>
    </row>
    <row r="148" spans="1:2" ht="27" customHeight="1">
      <c r="A148"/>
      <c r="B148"/>
    </row>
    <row r="149" spans="1:2" ht="27" customHeight="1">
      <c r="A149"/>
      <c r="B149"/>
    </row>
    <row r="150" spans="1:2" ht="27" customHeight="1">
      <c r="A150"/>
      <c r="B150"/>
    </row>
    <row r="151" spans="1:2" ht="27" customHeight="1">
      <c r="A151"/>
      <c r="B151"/>
    </row>
    <row r="152" spans="1:2" ht="27" customHeight="1">
      <c r="A152"/>
      <c r="B152"/>
    </row>
    <row r="153" spans="1:2" ht="27" customHeight="1">
      <c r="A153"/>
      <c r="B153"/>
    </row>
    <row r="154" spans="1:2" ht="27" customHeight="1">
      <c r="A154"/>
      <c r="B154"/>
    </row>
    <row r="155" spans="1:2" ht="27" customHeight="1">
      <c r="A155"/>
      <c r="B155"/>
    </row>
    <row r="156" spans="1:2" ht="27" customHeight="1">
      <c r="A156"/>
      <c r="B156"/>
    </row>
    <row r="157" spans="1:2" ht="27" customHeight="1">
      <c r="A157"/>
      <c r="B157"/>
    </row>
    <row r="158" spans="1:2" ht="27" customHeight="1">
      <c r="A158"/>
      <c r="B158"/>
    </row>
    <row r="159" spans="1:2" ht="27" customHeight="1">
      <c r="A159"/>
      <c r="B159"/>
    </row>
    <row r="160" spans="1:2" ht="27" customHeight="1">
      <c r="A160"/>
      <c r="B160"/>
    </row>
    <row r="161" spans="1:2" ht="27" customHeight="1">
      <c r="A161"/>
      <c r="B161"/>
    </row>
    <row r="162" spans="1:2" ht="27" customHeight="1">
      <c r="A162"/>
      <c r="B162"/>
    </row>
    <row r="163" spans="1:2" ht="27" customHeight="1">
      <c r="A163"/>
      <c r="B163"/>
    </row>
    <row r="164" spans="1:2" ht="27" customHeight="1">
      <c r="A164"/>
      <c r="B164"/>
    </row>
    <row r="165" spans="1:2" ht="27" customHeight="1">
      <c r="A165"/>
      <c r="B165"/>
    </row>
    <row r="166" spans="1:2" ht="27" customHeight="1">
      <c r="A166"/>
      <c r="B166"/>
    </row>
    <row r="167" spans="1:2" ht="27" customHeight="1">
      <c r="A167"/>
      <c r="B167"/>
    </row>
    <row r="168" spans="1:2" ht="27" customHeight="1">
      <c r="A168"/>
      <c r="B168"/>
    </row>
    <row r="169" spans="1:2" ht="27" customHeight="1">
      <c r="A169"/>
      <c r="B169"/>
    </row>
    <row r="170" spans="1:2" ht="27" customHeight="1">
      <c r="A170"/>
      <c r="B170"/>
    </row>
    <row r="171" spans="1:2" ht="27" customHeight="1">
      <c r="A171"/>
      <c r="B171"/>
    </row>
    <row r="172" spans="1:2" ht="27" customHeight="1">
      <c r="A172"/>
      <c r="B172"/>
    </row>
    <row r="173" spans="1:2" ht="27" customHeight="1">
      <c r="A173"/>
      <c r="B173"/>
    </row>
    <row r="174" spans="1:2" ht="27" customHeight="1">
      <c r="A174"/>
      <c r="B174"/>
    </row>
    <row r="175" spans="1:2" ht="27" customHeight="1">
      <c r="A175"/>
      <c r="B175"/>
    </row>
    <row r="176" spans="1:2" ht="27" customHeight="1">
      <c r="A176"/>
      <c r="B176"/>
    </row>
    <row r="177" spans="1:2" ht="27" customHeight="1">
      <c r="A177"/>
      <c r="B177"/>
    </row>
    <row r="178" spans="1:2" ht="27" customHeight="1">
      <c r="A178"/>
      <c r="B178"/>
    </row>
    <row r="179" spans="1:2" ht="27" customHeight="1">
      <c r="A179"/>
      <c r="B179"/>
    </row>
    <row r="180" spans="1:2" ht="27" customHeight="1">
      <c r="A180"/>
      <c r="B180"/>
    </row>
    <row r="181" spans="1:2" ht="27" customHeight="1">
      <c r="A181"/>
      <c r="B181"/>
    </row>
    <row r="182" spans="1:2" ht="27" customHeight="1">
      <c r="A182"/>
      <c r="B182"/>
    </row>
    <row r="183" spans="1:2" ht="27" customHeight="1">
      <c r="A183"/>
      <c r="B183"/>
    </row>
    <row r="184" spans="1:2" ht="27" customHeight="1">
      <c r="A184"/>
      <c r="B184"/>
    </row>
    <row r="185" spans="1:2" ht="27" customHeight="1">
      <c r="A185"/>
      <c r="B185"/>
    </row>
    <row r="186" spans="1:2" ht="27" customHeight="1">
      <c r="A186"/>
      <c r="B186"/>
    </row>
    <row r="187" spans="1:2" ht="27" customHeight="1">
      <c r="A187"/>
      <c r="B187"/>
    </row>
    <row r="188" spans="1:2" ht="27" customHeight="1">
      <c r="A188"/>
      <c r="B188"/>
    </row>
    <row r="189" spans="1:2" ht="27" customHeight="1">
      <c r="A189"/>
      <c r="B189"/>
    </row>
    <row r="190" spans="1:2" ht="27" customHeight="1">
      <c r="A190"/>
      <c r="B190"/>
    </row>
    <row r="191" spans="1:2" ht="27" customHeight="1">
      <c r="A191"/>
      <c r="B191"/>
    </row>
    <row r="192" spans="1:2" ht="27" customHeight="1">
      <c r="A192"/>
      <c r="B192"/>
    </row>
    <row r="193" spans="1:2" ht="27" customHeight="1">
      <c r="A193"/>
      <c r="B193"/>
    </row>
    <row r="194" spans="1:2" ht="27" customHeight="1">
      <c r="A194"/>
      <c r="B194"/>
    </row>
    <row r="195" spans="1:2" ht="27" customHeight="1">
      <c r="A195"/>
      <c r="B195"/>
    </row>
    <row r="196" spans="1:2" ht="27" customHeight="1">
      <c r="A196"/>
      <c r="B196"/>
    </row>
    <row r="197" spans="1:2" ht="27" customHeight="1">
      <c r="A197"/>
      <c r="B197"/>
    </row>
    <row r="198" spans="1:2" ht="27" customHeight="1">
      <c r="A198"/>
      <c r="B198"/>
    </row>
    <row r="199" spans="1:2" ht="27" customHeight="1">
      <c r="A199"/>
      <c r="B199"/>
    </row>
    <row r="200" spans="1:2" ht="27" customHeight="1">
      <c r="A200"/>
      <c r="B200"/>
    </row>
    <row r="201" spans="1:2" ht="27" customHeight="1">
      <c r="A201"/>
      <c r="B201"/>
    </row>
    <row r="202" spans="1:2" ht="27" customHeight="1">
      <c r="A202"/>
      <c r="B202"/>
    </row>
    <row r="203" spans="1:2" ht="27" customHeight="1">
      <c r="A203"/>
      <c r="B203"/>
    </row>
    <row r="204" spans="1:2" ht="27" customHeight="1">
      <c r="A204"/>
      <c r="B204"/>
    </row>
    <row r="205" spans="1:2" ht="27" customHeight="1">
      <c r="A205"/>
      <c r="B205"/>
    </row>
    <row r="206" spans="1:2" ht="27" customHeight="1">
      <c r="A206"/>
      <c r="B206"/>
    </row>
    <row r="207" spans="1:2" ht="27" customHeight="1">
      <c r="A207"/>
      <c r="B207"/>
    </row>
    <row r="208" spans="1:2" ht="27" customHeight="1">
      <c r="A208"/>
      <c r="B208"/>
    </row>
    <row r="209" spans="1:2" ht="27" customHeight="1">
      <c r="A209"/>
      <c r="B209"/>
    </row>
    <row r="210" spans="1:2" ht="27" customHeight="1">
      <c r="A210"/>
      <c r="B210"/>
    </row>
    <row r="211" spans="1:2" ht="27" customHeight="1">
      <c r="A211"/>
      <c r="B211"/>
    </row>
    <row r="212" spans="1:2" ht="27" customHeight="1">
      <c r="A212"/>
      <c r="B212"/>
    </row>
    <row r="213" spans="1:2" ht="27" customHeight="1">
      <c r="A213"/>
      <c r="B213"/>
    </row>
    <row r="214" spans="1:2" ht="27" customHeight="1">
      <c r="A214"/>
      <c r="B214"/>
    </row>
    <row r="215" spans="1:2" ht="27" customHeight="1">
      <c r="A215"/>
      <c r="B215"/>
    </row>
    <row r="216" spans="1:2" ht="27" customHeight="1">
      <c r="A216"/>
      <c r="B216"/>
    </row>
    <row r="217" spans="1:2" ht="27" customHeight="1">
      <c r="A217"/>
      <c r="B217"/>
    </row>
    <row r="218" spans="1:2" ht="27" customHeight="1">
      <c r="A218"/>
      <c r="B218"/>
    </row>
    <row r="219" spans="1:2" ht="27" customHeight="1">
      <c r="A219"/>
      <c r="B219"/>
    </row>
    <row r="220" spans="1:2" ht="27" customHeight="1">
      <c r="A220"/>
      <c r="B220"/>
    </row>
    <row r="221" spans="1:2" ht="27" customHeight="1">
      <c r="A221"/>
      <c r="B221"/>
    </row>
    <row r="222" spans="1:2" ht="27" customHeight="1">
      <c r="A222"/>
      <c r="B222"/>
    </row>
    <row r="223" spans="1:2" ht="27" customHeight="1">
      <c r="A223"/>
      <c r="B223"/>
    </row>
    <row r="224" spans="1:2" ht="27" customHeight="1">
      <c r="A224"/>
      <c r="B224"/>
    </row>
    <row r="225" spans="1:2" ht="27" customHeight="1">
      <c r="A225"/>
      <c r="B225"/>
    </row>
    <row r="226" spans="1:2" ht="27" customHeight="1">
      <c r="A226"/>
      <c r="B226"/>
    </row>
    <row r="227" spans="1:2" ht="27" customHeight="1">
      <c r="A227"/>
      <c r="B227"/>
    </row>
    <row r="228" spans="1:2" ht="27" customHeight="1">
      <c r="A228"/>
      <c r="B228"/>
    </row>
    <row r="229" spans="1:2" ht="27" customHeight="1">
      <c r="A229"/>
      <c r="B229"/>
    </row>
    <row r="230" spans="1:2" ht="27" customHeight="1">
      <c r="A230"/>
      <c r="B230"/>
    </row>
    <row r="231" spans="1:2" ht="27" customHeight="1">
      <c r="A231"/>
      <c r="B231"/>
    </row>
    <row r="232" spans="1:2" ht="27" customHeight="1">
      <c r="A232"/>
      <c r="B232"/>
    </row>
    <row r="233" spans="1:2" ht="27" customHeight="1">
      <c r="A233"/>
      <c r="B233"/>
    </row>
    <row r="234" spans="1:2" ht="27" customHeight="1">
      <c r="A234"/>
      <c r="B234"/>
    </row>
    <row r="235" spans="1:2" ht="27" customHeight="1">
      <c r="A235"/>
      <c r="B235"/>
    </row>
    <row r="236" spans="1:2" ht="27" customHeight="1">
      <c r="A236"/>
      <c r="B236"/>
    </row>
    <row r="237" spans="1:2" ht="27" customHeight="1">
      <c r="A237"/>
      <c r="B237"/>
    </row>
    <row r="238" spans="1:2" ht="27" customHeight="1">
      <c r="A238"/>
      <c r="B238"/>
    </row>
    <row r="239" spans="1:2" ht="27" customHeight="1">
      <c r="A239"/>
      <c r="B239"/>
    </row>
    <row r="240" spans="1:2" ht="27" customHeight="1">
      <c r="A240"/>
      <c r="B240"/>
    </row>
    <row r="241" spans="1:2" ht="27" customHeight="1">
      <c r="A241"/>
      <c r="B241"/>
    </row>
    <row r="242" spans="1:2" ht="27" customHeight="1">
      <c r="A242"/>
      <c r="B242"/>
    </row>
    <row r="243" spans="1:2" ht="27" customHeight="1">
      <c r="A243"/>
      <c r="B243"/>
    </row>
    <row r="244" spans="1:2" ht="27" customHeight="1">
      <c r="A244"/>
      <c r="B244"/>
    </row>
    <row r="245" spans="1:2" ht="27" customHeight="1">
      <c r="A245"/>
      <c r="B245"/>
    </row>
    <row r="246" spans="1:2" ht="27" customHeight="1">
      <c r="A246"/>
      <c r="B246"/>
    </row>
    <row r="247" spans="1:2" ht="27" customHeight="1">
      <c r="A247"/>
      <c r="B247"/>
    </row>
    <row r="248" spans="1:2" ht="27" customHeight="1">
      <c r="A248"/>
      <c r="B248"/>
    </row>
    <row r="249" spans="1:2" ht="27" customHeight="1">
      <c r="A249"/>
      <c r="B249"/>
    </row>
    <row r="250" spans="1:2" ht="27" customHeight="1">
      <c r="A250"/>
      <c r="B250"/>
    </row>
    <row r="251" spans="1:2" ht="27" customHeight="1">
      <c r="A251"/>
      <c r="B251"/>
    </row>
    <row r="252" spans="1:2" ht="27" customHeight="1">
      <c r="A252"/>
      <c r="B252"/>
    </row>
    <row r="253" spans="1:2" ht="27" customHeight="1">
      <c r="A253"/>
      <c r="B253"/>
    </row>
    <row r="254" spans="1:2" ht="27" customHeight="1">
      <c r="A254"/>
      <c r="B254"/>
    </row>
    <row r="255" spans="1:2" ht="27" customHeight="1">
      <c r="A255"/>
      <c r="B255"/>
    </row>
    <row r="256" spans="1:2" ht="27" customHeight="1">
      <c r="A256"/>
      <c r="B256"/>
    </row>
    <row r="257" spans="1:2" ht="27" customHeight="1">
      <c r="A257"/>
      <c r="B257"/>
    </row>
    <row r="258" spans="1:2" ht="27" customHeight="1">
      <c r="A258"/>
      <c r="B258"/>
    </row>
    <row r="259" spans="1:2" ht="27" customHeight="1">
      <c r="A259"/>
      <c r="B259"/>
    </row>
    <row r="260" spans="1:2" ht="27" customHeight="1">
      <c r="A260"/>
      <c r="B260"/>
    </row>
    <row r="261" spans="1:2" ht="27" customHeight="1">
      <c r="A261"/>
      <c r="B261"/>
    </row>
    <row r="262" spans="1:2" ht="27" customHeight="1">
      <c r="A262"/>
      <c r="B262"/>
    </row>
    <row r="263" spans="1:2" ht="27" customHeight="1">
      <c r="A263"/>
      <c r="B263"/>
    </row>
    <row r="264" spans="1:2" ht="27" customHeight="1">
      <c r="A264"/>
      <c r="B264"/>
    </row>
    <row r="265" spans="1:2" ht="27" customHeight="1">
      <c r="A265"/>
      <c r="B265"/>
    </row>
    <row r="266" spans="1:2" ht="27" customHeight="1">
      <c r="A266"/>
      <c r="B266"/>
    </row>
    <row r="267" spans="1:2" ht="27" customHeight="1">
      <c r="A267"/>
      <c r="B267"/>
    </row>
    <row r="268" spans="1:2" ht="27" customHeight="1">
      <c r="A268"/>
      <c r="B268"/>
    </row>
    <row r="269" spans="1:2" ht="27" customHeight="1">
      <c r="A269"/>
      <c r="B269"/>
    </row>
    <row r="270" spans="1:2" ht="27" customHeight="1">
      <c r="A270"/>
      <c r="B270"/>
    </row>
    <row r="271" spans="1:2" ht="27" customHeight="1">
      <c r="A271"/>
      <c r="B271"/>
    </row>
    <row r="272" spans="1:2" ht="27" customHeight="1">
      <c r="A272"/>
      <c r="B272"/>
    </row>
    <row r="273" spans="1:2" ht="27" customHeight="1">
      <c r="A273"/>
      <c r="B273"/>
    </row>
    <row r="274" spans="1:2" ht="27" customHeight="1">
      <c r="A274"/>
      <c r="B274"/>
    </row>
    <row r="275" spans="1:2" ht="27" customHeight="1">
      <c r="A275"/>
      <c r="B275"/>
    </row>
    <row r="276" spans="1:2" ht="27" customHeight="1">
      <c r="A276"/>
      <c r="B276"/>
    </row>
    <row r="277" spans="1:2" ht="27" customHeight="1">
      <c r="A277"/>
      <c r="B277"/>
    </row>
    <row r="278" spans="1:2" ht="27" customHeight="1">
      <c r="A278"/>
      <c r="B278"/>
    </row>
    <row r="279" spans="1:2" ht="27" customHeight="1">
      <c r="A279"/>
      <c r="B279"/>
    </row>
    <row r="280" spans="1:2" ht="27" customHeight="1">
      <c r="A280"/>
      <c r="B280"/>
    </row>
    <row r="281" spans="1:2" ht="27" customHeight="1">
      <c r="A281"/>
      <c r="B281"/>
    </row>
    <row r="282" spans="1:2" ht="27" customHeight="1">
      <c r="A282"/>
      <c r="B282"/>
    </row>
    <row r="283" spans="1:2" ht="27" customHeight="1">
      <c r="A283"/>
      <c r="B283"/>
    </row>
    <row r="284" spans="1:2" ht="27" customHeight="1">
      <c r="A284"/>
      <c r="B284"/>
    </row>
    <row r="285" spans="1:2" ht="27" customHeight="1">
      <c r="A285"/>
      <c r="B285"/>
    </row>
    <row r="286" spans="1:2" ht="27" customHeight="1">
      <c r="A286"/>
      <c r="B286"/>
    </row>
    <row r="287" spans="1:2" ht="27" customHeight="1">
      <c r="A287"/>
      <c r="B287"/>
    </row>
    <row r="288" spans="1:2" ht="27" customHeight="1">
      <c r="A288"/>
      <c r="B288"/>
    </row>
    <row r="289" spans="1:2" ht="27" customHeight="1">
      <c r="A289"/>
      <c r="B289"/>
    </row>
    <row r="290" spans="1:2" ht="27" customHeight="1">
      <c r="A290"/>
      <c r="B290"/>
    </row>
    <row r="291" spans="1:2" ht="27" customHeight="1">
      <c r="A291"/>
      <c r="B291"/>
    </row>
    <row r="292" spans="1:2" ht="27" customHeight="1">
      <c r="A292"/>
      <c r="B292"/>
    </row>
    <row r="293" spans="1:2" ht="27" customHeight="1">
      <c r="A293"/>
      <c r="B293"/>
    </row>
    <row r="294" spans="1:2" ht="27" customHeight="1">
      <c r="A294"/>
      <c r="B294"/>
    </row>
    <row r="295" spans="1:2" ht="27" customHeight="1">
      <c r="A295"/>
      <c r="B295"/>
    </row>
    <row r="296" spans="1:2" ht="27" customHeight="1">
      <c r="A296"/>
      <c r="B296"/>
    </row>
    <row r="297" spans="1:2" ht="27" customHeight="1">
      <c r="A297"/>
      <c r="B297"/>
    </row>
    <row r="298" spans="1:2" ht="27" customHeight="1">
      <c r="A298"/>
      <c r="B298"/>
    </row>
    <row r="299" spans="1:2" ht="27" customHeight="1">
      <c r="A299"/>
      <c r="B299"/>
    </row>
    <row r="300" spans="1:2" ht="27" customHeight="1">
      <c r="A300"/>
      <c r="B300"/>
    </row>
    <row r="301" spans="1:2" ht="27" customHeight="1">
      <c r="A301"/>
      <c r="B301"/>
    </row>
    <row r="302" spans="1:2" ht="27" customHeight="1">
      <c r="A302"/>
      <c r="B302"/>
    </row>
    <row r="303" spans="1:2" ht="27" customHeight="1">
      <c r="A303"/>
      <c r="B303"/>
    </row>
    <row r="304" spans="1:2" ht="27" customHeight="1">
      <c r="A304"/>
      <c r="B304"/>
    </row>
    <row r="305" spans="1:2" ht="27" customHeight="1">
      <c r="A305"/>
      <c r="B305"/>
    </row>
    <row r="306" spans="1:2" ht="27" customHeight="1">
      <c r="A306"/>
      <c r="B306"/>
    </row>
    <row r="307" spans="1:2" ht="27" customHeight="1">
      <c r="A307"/>
      <c r="B307"/>
    </row>
    <row r="308" spans="1:2" ht="27" customHeight="1">
      <c r="A308"/>
      <c r="B308"/>
    </row>
    <row r="309" spans="1:2" ht="27" customHeight="1">
      <c r="A309"/>
      <c r="B309"/>
    </row>
    <row r="310" spans="1:2" ht="27" customHeight="1">
      <c r="A310"/>
      <c r="B310"/>
    </row>
    <row r="311" spans="1:2" ht="27" customHeight="1">
      <c r="A311"/>
      <c r="B311"/>
    </row>
    <row r="312" spans="1:2" ht="27" customHeight="1">
      <c r="A312"/>
      <c r="B312"/>
    </row>
    <row r="313" spans="1:2" ht="27" customHeight="1">
      <c r="A313"/>
      <c r="B313"/>
    </row>
    <row r="314" spans="1:2" ht="27" customHeight="1">
      <c r="A314"/>
      <c r="B314"/>
    </row>
    <row r="315" spans="1:2" ht="27" customHeight="1">
      <c r="A315"/>
      <c r="B315"/>
    </row>
    <row r="316" spans="1:2" ht="27" customHeight="1">
      <c r="A316"/>
      <c r="B316"/>
    </row>
    <row r="317" spans="1:2" ht="27" customHeight="1">
      <c r="A317"/>
      <c r="B317"/>
    </row>
    <row r="318" spans="1:2" ht="27" customHeight="1">
      <c r="A318"/>
      <c r="B318"/>
    </row>
    <row r="319" spans="1:2" ht="27" customHeight="1">
      <c r="A319"/>
      <c r="B319"/>
    </row>
    <row r="320" spans="1:2" ht="27" customHeight="1">
      <c r="A320"/>
      <c r="B320"/>
    </row>
    <row r="321" spans="1:2" ht="27" customHeight="1">
      <c r="A321"/>
      <c r="B321"/>
    </row>
    <row r="322" spans="1:2" ht="27" customHeight="1">
      <c r="A322"/>
      <c r="B322"/>
    </row>
    <row r="323" spans="1:2" ht="27" customHeight="1">
      <c r="A323"/>
      <c r="B323"/>
    </row>
    <row r="324" spans="1:2" ht="27" customHeight="1">
      <c r="A324"/>
      <c r="B324"/>
    </row>
    <row r="325" spans="1:2" ht="27" customHeight="1">
      <c r="A325"/>
      <c r="B325"/>
    </row>
    <row r="326" spans="1:2" ht="27" customHeight="1">
      <c r="A326"/>
      <c r="B326"/>
    </row>
    <row r="327" spans="1:2" ht="27" customHeight="1">
      <c r="A327"/>
      <c r="B327"/>
    </row>
    <row r="328" spans="1:2" ht="27" customHeight="1">
      <c r="A328"/>
      <c r="B328"/>
    </row>
    <row r="329" spans="1:2" ht="27" customHeight="1">
      <c r="A329"/>
      <c r="B329"/>
    </row>
    <row r="330" spans="1:2" ht="27" customHeight="1">
      <c r="A330"/>
      <c r="B330"/>
    </row>
    <row r="331" spans="1:2" ht="27" customHeight="1">
      <c r="A331"/>
      <c r="B331"/>
    </row>
    <row r="332" spans="1:2" ht="27" customHeight="1">
      <c r="A332"/>
      <c r="B332"/>
    </row>
    <row r="333" spans="1:2" ht="27" customHeight="1">
      <c r="A333"/>
      <c r="B333"/>
    </row>
    <row r="334" spans="1:2" ht="27" customHeight="1">
      <c r="A334"/>
      <c r="B334"/>
    </row>
    <row r="335" spans="1:2" ht="27" customHeight="1">
      <c r="A335"/>
      <c r="B335"/>
    </row>
    <row r="336" spans="1:2" ht="27" customHeight="1">
      <c r="A336"/>
      <c r="B336"/>
    </row>
    <row r="337" spans="1:2" ht="27" customHeight="1">
      <c r="A337"/>
      <c r="B337"/>
    </row>
    <row r="338" spans="1:2" ht="27" customHeight="1">
      <c r="A338"/>
      <c r="B338"/>
    </row>
    <row r="339" spans="1:2" ht="27" customHeight="1">
      <c r="A339"/>
      <c r="B339"/>
    </row>
    <row r="340" spans="1:2" ht="27" customHeight="1">
      <c r="A340"/>
      <c r="B340"/>
    </row>
    <row r="341" spans="1:2" ht="27" customHeight="1">
      <c r="A341"/>
      <c r="B341"/>
    </row>
    <row r="342" spans="1:2" ht="27" customHeight="1">
      <c r="A342"/>
      <c r="B342"/>
    </row>
    <row r="343" spans="1:2" ht="27" customHeight="1">
      <c r="A343"/>
      <c r="B343"/>
    </row>
    <row r="344" spans="1:2" ht="27" customHeight="1">
      <c r="A344"/>
      <c r="B344"/>
    </row>
    <row r="345" spans="1:2" ht="27" customHeight="1">
      <c r="A345"/>
      <c r="B345"/>
    </row>
    <row r="346" spans="1:2" ht="27" customHeight="1">
      <c r="A346"/>
      <c r="B346"/>
    </row>
    <row r="347" spans="1:2" ht="27" customHeight="1">
      <c r="A347"/>
      <c r="B347"/>
    </row>
    <row r="348" spans="1:2" ht="27" customHeight="1">
      <c r="A348"/>
      <c r="B348"/>
    </row>
    <row r="349" spans="1:2" ht="27" customHeight="1">
      <c r="A349"/>
      <c r="B349"/>
    </row>
    <row r="350" spans="1:2" ht="27" customHeight="1">
      <c r="A350"/>
      <c r="B350"/>
    </row>
    <row r="351" spans="1:2" ht="27" customHeight="1">
      <c r="A351"/>
      <c r="B351"/>
    </row>
    <row r="352" spans="1:2" ht="27" customHeight="1">
      <c r="A352"/>
      <c r="B352"/>
    </row>
    <row r="353" spans="1:2" ht="27" customHeight="1">
      <c r="A353"/>
      <c r="B353"/>
    </row>
    <row r="354" spans="1:2" ht="27" customHeight="1">
      <c r="A354"/>
      <c r="B354"/>
    </row>
    <row r="355" spans="1:2" ht="27" customHeight="1">
      <c r="A355"/>
      <c r="B355"/>
    </row>
    <row r="356" spans="1:2" ht="27" customHeight="1">
      <c r="A356"/>
      <c r="B356"/>
    </row>
    <row r="357" spans="1:2" ht="27" customHeight="1">
      <c r="A357"/>
      <c r="B357"/>
    </row>
    <row r="358" spans="1:2" ht="27" customHeight="1">
      <c r="A358"/>
      <c r="B358"/>
    </row>
    <row r="359" spans="1:2" ht="27" customHeight="1">
      <c r="A359"/>
      <c r="B359"/>
    </row>
    <row r="360" spans="1:2" ht="27" customHeight="1">
      <c r="A360"/>
      <c r="B360"/>
    </row>
    <row r="361" spans="1:2" ht="27" customHeight="1">
      <c r="A361"/>
      <c r="B361"/>
    </row>
    <row r="362" spans="1:2" ht="27" customHeight="1">
      <c r="A362"/>
      <c r="B362"/>
    </row>
    <row r="363" spans="1:2" ht="27" customHeight="1">
      <c r="A363"/>
      <c r="B363"/>
    </row>
    <row r="364" spans="1:2" ht="27" customHeight="1">
      <c r="A364"/>
      <c r="B364"/>
    </row>
    <row r="365" spans="1:2" ht="27" customHeight="1">
      <c r="A365"/>
      <c r="B365"/>
    </row>
    <row r="366" spans="1:2" ht="27" customHeight="1">
      <c r="A366"/>
      <c r="B366"/>
    </row>
    <row r="367" spans="1:2" ht="27" customHeight="1">
      <c r="A367"/>
      <c r="B367"/>
    </row>
    <row r="368" spans="1:2" ht="27" customHeight="1">
      <c r="A368"/>
      <c r="B368"/>
    </row>
    <row r="369" spans="1:2" ht="27" customHeight="1">
      <c r="A369"/>
      <c r="B369"/>
    </row>
    <row r="370" spans="1:2" ht="27" customHeight="1">
      <c r="A370"/>
      <c r="B370"/>
    </row>
    <row r="371" spans="1:2" ht="27" customHeight="1">
      <c r="A371"/>
      <c r="B371"/>
    </row>
    <row r="372" spans="1:2" ht="27" customHeight="1">
      <c r="A372"/>
      <c r="B372"/>
    </row>
    <row r="373" spans="1:2" ht="27" customHeight="1">
      <c r="A373"/>
      <c r="B373"/>
    </row>
    <row r="374" spans="1:2" ht="27" customHeight="1">
      <c r="A374"/>
      <c r="B374"/>
    </row>
    <row r="375" spans="1:2" ht="27" customHeight="1">
      <c r="A375"/>
      <c r="B375"/>
    </row>
    <row r="376" spans="1:2" ht="27" customHeight="1">
      <c r="A376"/>
      <c r="B376"/>
    </row>
    <row r="377" spans="1:2" ht="27" customHeight="1">
      <c r="A377"/>
      <c r="B377"/>
    </row>
    <row r="378" spans="1:2" ht="27" customHeight="1">
      <c r="A378"/>
      <c r="B378"/>
    </row>
    <row r="379" spans="1:2" ht="27" customHeight="1">
      <c r="A379"/>
      <c r="B379"/>
    </row>
    <row r="380" spans="1:2" ht="27" customHeight="1">
      <c r="A380"/>
      <c r="B380"/>
    </row>
    <row r="381" spans="1:2" ht="27" customHeight="1">
      <c r="A381"/>
      <c r="B381"/>
    </row>
    <row r="382" spans="1:2" ht="27" customHeight="1">
      <c r="A382"/>
      <c r="B382"/>
    </row>
    <row r="383" spans="1:2" ht="27" customHeight="1">
      <c r="A383"/>
      <c r="B383"/>
    </row>
    <row r="384" spans="1:2" ht="27" customHeight="1">
      <c r="A384"/>
      <c r="B384"/>
    </row>
    <row r="385" spans="1:2" ht="27" customHeight="1">
      <c r="A385"/>
      <c r="B385"/>
    </row>
    <row r="386" spans="1:2" ht="27" customHeight="1">
      <c r="A386"/>
      <c r="B386"/>
    </row>
    <row r="387" spans="1:2" ht="27" customHeight="1">
      <c r="A387"/>
      <c r="B387"/>
    </row>
    <row r="388" spans="1:2" ht="27" customHeight="1">
      <c r="A388"/>
      <c r="B388"/>
    </row>
    <row r="389" spans="1:2" ht="27" customHeight="1">
      <c r="A389"/>
      <c r="B389"/>
    </row>
    <row r="390" spans="1:2" ht="27" customHeight="1">
      <c r="A390"/>
      <c r="B390"/>
    </row>
    <row r="391" spans="1:2" ht="27" customHeight="1">
      <c r="A391"/>
      <c r="B391"/>
    </row>
    <row r="392" spans="1:2" ht="27" customHeight="1">
      <c r="A392"/>
      <c r="B392"/>
    </row>
    <row r="393" spans="1:2" ht="27" customHeight="1">
      <c r="A393"/>
      <c r="B393"/>
    </row>
    <row r="394" spans="1:2" ht="27" customHeight="1">
      <c r="A394"/>
      <c r="B394"/>
    </row>
    <row r="395" spans="1:2" ht="27" customHeight="1">
      <c r="A395"/>
      <c r="B395"/>
    </row>
    <row r="396" spans="1:2" ht="27" customHeight="1">
      <c r="A396"/>
      <c r="B396"/>
    </row>
    <row r="397" spans="1:2" ht="27" customHeight="1">
      <c r="A397"/>
      <c r="B397"/>
    </row>
    <row r="398" spans="1:2" ht="27" customHeight="1">
      <c r="A398"/>
      <c r="B398"/>
    </row>
    <row r="399" spans="1:2" ht="27" customHeight="1">
      <c r="A399"/>
      <c r="B399"/>
    </row>
    <row r="400" spans="1:2" ht="27" customHeight="1">
      <c r="A400"/>
      <c r="B400"/>
    </row>
    <row r="401" spans="1:2" ht="27" customHeight="1">
      <c r="A401"/>
      <c r="B401"/>
    </row>
    <row r="402" spans="1:2" ht="27" customHeight="1">
      <c r="A402"/>
      <c r="B402"/>
    </row>
    <row r="403" spans="1:2" ht="27" customHeight="1">
      <c r="A403"/>
      <c r="B403"/>
    </row>
    <row r="404" spans="1:2" ht="27" customHeight="1">
      <c r="A404"/>
      <c r="B404"/>
    </row>
    <row r="405" spans="1:2" ht="27" customHeight="1">
      <c r="A405"/>
      <c r="B405"/>
    </row>
    <row r="406" spans="1:2" ht="27" customHeight="1">
      <c r="A406"/>
      <c r="B406"/>
    </row>
    <row r="407" spans="1:2" ht="27" customHeight="1">
      <c r="A407"/>
      <c r="B407"/>
    </row>
    <row r="408" spans="1:2" ht="27" customHeight="1">
      <c r="A408"/>
      <c r="B408"/>
    </row>
    <row r="409" spans="1:2" ht="27" customHeight="1">
      <c r="A409"/>
      <c r="B409"/>
    </row>
    <row r="410" spans="1:2" ht="27" customHeight="1">
      <c r="A410"/>
      <c r="B410"/>
    </row>
    <row r="411" spans="1:2" ht="27" customHeight="1">
      <c r="A411"/>
      <c r="B411"/>
    </row>
    <row r="412" spans="1:2" ht="27" customHeight="1">
      <c r="A412"/>
      <c r="B412"/>
    </row>
    <row r="413" spans="1:2" ht="27" customHeight="1">
      <c r="A413"/>
      <c r="B413"/>
    </row>
    <row r="414" spans="1:2" ht="27" customHeight="1">
      <c r="A414"/>
      <c r="B414"/>
    </row>
    <row r="415" spans="1:2" ht="27" customHeight="1">
      <c r="A415"/>
      <c r="B415"/>
    </row>
    <row r="416" spans="1:2" ht="27" customHeight="1">
      <c r="A416"/>
      <c r="B416"/>
    </row>
    <row r="417" spans="1:2" ht="27" customHeight="1">
      <c r="A417"/>
      <c r="B417"/>
    </row>
    <row r="418" spans="1:2" ht="27" customHeight="1">
      <c r="A418"/>
      <c r="B418"/>
    </row>
    <row r="419" spans="1:2" ht="27" customHeight="1">
      <c r="A419"/>
      <c r="B419"/>
    </row>
    <row r="420" spans="1:2" ht="27" customHeight="1">
      <c r="A420"/>
      <c r="B420"/>
    </row>
    <row r="421" spans="1:2" ht="27" customHeight="1">
      <c r="A421"/>
      <c r="B421"/>
    </row>
    <row r="422" spans="1:2" ht="27" customHeight="1">
      <c r="A422"/>
      <c r="B422"/>
    </row>
    <row r="423" spans="1:2" ht="27" customHeight="1">
      <c r="A423"/>
      <c r="B423"/>
    </row>
    <row r="424" spans="1:2" ht="27" customHeight="1">
      <c r="A424"/>
      <c r="B424"/>
    </row>
    <row r="425" spans="1:2" ht="27" customHeight="1">
      <c r="A425"/>
      <c r="B425"/>
    </row>
    <row r="426" spans="1:2" ht="27" customHeight="1">
      <c r="A426"/>
      <c r="B426"/>
    </row>
    <row r="427" spans="1:2" ht="27" customHeight="1">
      <c r="A427"/>
      <c r="B427"/>
    </row>
    <row r="428" spans="1:2" ht="27" customHeight="1">
      <c r="A428"/>
      <c r="B428"/>
    </row>
    <row r="429" spans="1:2" ht="27" customHeight="1">
      <c r="A429"/>
      <c r="B429"/>
    </row>
    <row r="430" spans="1:2" ht="27" customHeight="1">
      <c r="A430"/>
      <c r="B430"/>
    </row>
    <row r="431" spans="1:2" ht="27" customHeight="1">
      <c r="A431"/>
      <c r="B431"/>
    </row>
    <row r="432" spans="1:2" ht="27" customHeight="1">
      <c r="A432"/>
      <c r="B432"/>
    </row>
    <row r="433" spans="1:2" ht="27" customHeight="1">
      <c r="A433"/>
      <c r="B433"/>
    </row>
    <row r="434" spans="1:2" ht="27" customHeight="1">
      <c r="A434"/>
      <c r="B434"/>
    </row>
    <row r="435" spans="1:2" ht="27" customHeight="1">
      <c r="A435"/>
      <c r="B435"/>
    </row>
    <row r="436" spans="1:2" ht="27" customHeight="1">
      <c r="A436"/>
      <c r="B436"/>
    </row>
    <row r="437" spans="1:2" ht="27" customHeight="1">
      <c r="A437"/>
      <c r="B437"/>
    </row>
    <row r="438" spans="1:2" ht="27" customHeight="1">
      <c r="A438"/>
      <c r="B438"/>
    </row>
    <row r="439" spans="1:2" ht="27" customHeight="1">
      <c r="A439"/>
      <c r="B439"/>
    </row>
    <row r="440" spans="1:2" ht="27" customHeight="1">
      <c r="A440"/>
      <c r="B440"/>
    </row>
    <row r="441" spans="1:2" ht="27" customHeight="1">
      <c r="A441"/>
      <c r="B441"/>
    </row>
    <row r="442" spans="1:2" ht="27" customHeight="1">
      <c r="A442"/>
      <c r="B442"/>
    </row>
    <row r="443" spans="1:2" ht="27" customHeight="1">
      <c r="A443"/>
      <c r="B443"/>
    </row>
    <row r="444" spans="1:2" ht="27" customHeight="1">
      <c r="A444"/>
      <c r="B444"/>
    </row>
    <row r="445" spans="1:2" ht="27" customHeight="1">
      <c r="A445"/>
      <c r="B445"/>
    </row>
    <row r="446" spans="1:2" ht="27" customHeight="1">
      <c r="A446"/>
      <c r="B446"/>
    </row>
    <row r="447" spans="1:2" ht="27" customHeight="1">
      <c r="A447"/>
      <c r="B447"/>
    </row>
    <row r="448" spans="1:2" ht="27" customHeight="1">
      <c r="A448"/>
      <c r="B448"/>
    </row>
    <row r="449" spans="1:2" ht="27" customHeight="1">
      <c r="A449"/>
      <c r="B449"/>
    </row>
    <row r="450" spans="1:2" ht="27" customHeight="1">
      <c r="A450"/>
      <c r="B450"/>
    </row>
    <row r="451" spans="1:2" ht="27" customHeight="1">
      <c r="A451"/>
      <c r="B451"/>
    </row>
    <row r="452" spans="1:2" ht="27" customHeight="1">
      <c r="A452"/>
      <c r="B452"/>
    </row>
    <row r="453" spans="1:2" ht="27" customHeight="1">
      <c r="A453"/>
      <c r="B453"/>
    </row>
    <row r="454" spans="1:2" ht="27" customHeight="1">
      <c r="A454"/>
      <c r="B454"/>
    </row>
    <row r="455" spans="1:2" ht="27" customHeight="1">
      <c r="A455"/>
      <c r="B455"/>
    </row>
    <row r="456" spans="1:2" ht="27" customHeight="1">
      <c r="A456"/>
      <c r="B456"/>
    </row>
    <row r="457" spans="1:2" ht="27" customHeight="1">
      <c r="A457"/>
      <c r="B457"/>
    </row>
    <row r="458" spans="1:2" ht="27" customHeight="1">
      <c r="A458"/>
      <c r="B458"/>
    </row>
    <row r="459" spans="1:2" ht="27" customHeight="1">
      <c r="A459"/>
      <c r="B459"/>
    </row>
    <row r="460" spans="1:2" ht="27" customHeight="1">
      <c r="A460"/>
      <c r="B460"/>
    </row>
    <row r="461" spans="1:2" ht="27" customHeight="1">
      <c r="A461"/>
      <c r="B461"/>
    </row>
    <row r="462" spans="1:2" ht="27" customHeight="1">
      <c r="A462"/>
      <c r="B462"/>
    </row>
    <row r="463" spans="1:2" ht="27" customHeight="1">
      <c r="A463"/>
      <c r="B463"/>
    </row>
    <row r="464" spans="1:2" ht="27" customHeight="1">
      <c r="A464"/>
      <c r="B464"/>
    </row>
    <row r="465" spans="1:2" ht="27" customHeight="1">
      <c r="A465"/>
      <c r="B465"/>
    </row>
    <row r="466" spans="1:2" ht="27" customHeight="1">
      <c r="A466"/>
      <c r="B466"/>
    </row>
    <row r="467" spans="1:2" ht="27" customHeight="1">
      <c r="A467"/>
      <c r="B467"/>
    </row>
    <row r="468" spans="1:2" ht="27" customHeight="1">
      <c r="A468"/>
      <c r="B468"/>
    </row>
    <row r="469" spans="1:2" ht="27" customHeight="1">
      <c r="A469"/>
      <c r="B469"/>
    </row>
    <row r="470" spans="1:2" ht="27" customHeight="1">
      <c r="A470"/>
      <c r="B470"/>
    </row>
    <row r="471" spans="1:2" ht="27" customHeight="1">
      <c r="A471"/>
      <c r="B471"/>
    </row>
    <row r="472" spans="1:2" ht="27" customHeight="1">
      <c r="A472"/>
      <c r="B472"/>
    </row>
    <row r="473" spans="1:2" ht="27" customHeight="1">
      <c r="A473"/>
      <c r="B473"/>
    </row>
    <row r="474" spans="1:2" ht="27" customHeight="1">
      <c r="A474"/>
      <c r="B474"/>
    </row>
    <row r="475" spans="1:2" ht="27" customHeight="1">
      <c r="A475"/>
      <c r="B475"/>
    </row>
    <row r="476" spans="1:2" ht="27" customHeight="1">
      <c r="A476"/>
      <c r="B476"/>
    </row>
    <row r="477" spans="1:2" ht="27" customHeight="1">
      <c r="A477"/>
      <c r="B477"/>
    </row>
    <row r="478" spans="1:2" ht="27" customHeight="1">
      <c r="A478"/>
      <c r="B478"/>
    </row>
    <row r="479" spans="1:2" ht="27" customHeight="1">
      <c r="A479"/>
      <c r="B479"/>
    </row>
    <row r="480" spans="1:2" ht="27" customHeight="1">
      <c r="A480"/>
      <c r="B480"/>
    </row>
    <row r="481" spans="1:2" ht="27" customHeight="1">
      <c r="A481"/>
      <c r="B481"/>
    </row>
    <row r="482" spans="1:2" ht="27" customHeight="1">
      <c r="A482"/>
      <c r="B482"/>
    </row>
    <row r="483" spans="1:2" ht="27" customHeight="1">
      <c r="A483"/>
      <c r="B483"/>
    </row>
    <row r="484" spans="1:2" ht="27" customHeight="1">
      <c r="A484"/>
      <c r="B484"/>
    </row>
    <row r="485" spans="1:2" ht="27" customHeight="1">
      <c r="A485"/>
      <c r="B485"/>
    </row>
    <row r="486" spans="1:2" ht="27" customHeight="1">
      <c r="A486"/>
      <c r="B486"/>
    </row>
    <row r="487" spans="1:2" ht="27" customHeight="1">
      <c r="A487"/>
      <c r="B487"/>
    </row>
    <row r="488" spans="1:2" ht="27" customHeight="1">
      <c r="A488"/>
      <c r="B488"/>
    </row>
    <row r="489" spans="1:2" ht="27" customHeight="1">
      <c r="A489"/>
      <c r="B489"/>
    </row>
    <row r="490" spans="1:2" ht="27" customHeight="1">
      <c r="A490"/>
      <c r="B490"/>
    </row>
    <row r="491" spans="1:2" ht="27" customHeight="1">
      <c r="A491"/>
      <c r="B491"/>
    </row>
    <row r="492" spans="1:2" ht="27" customHeight="1">
      <c r="A492"/>
      <c r="B492"/>
    </row>
    <row r="493" spans="1:2" ht="27" customHeight="1">
      <c r="A493"/>
      <c r="B493"/>
    </row>
    <row r="494" spans="1:2" ht="27" customHeight="1">
      <c r="A494"/>
      <c r="B494"/>
    </row>
    <row r="495" spans="1:2" ht="27" customHeight="1">
      <c r="A495"/>
      <c r="B495"/>
    </row>
    <row r="496" spans="1:2" ht="27" customHeight="1">
      <c r="A496"/>
      <c r="B496"/>
    </row>
    <row r="497" spans="1:2" ht="27" customHeight="1">
      <c r="A497"/>
      <c r="B497"/>
    </row>
    <row r="498" spans="1:2" ht="27" customHeight="1">
      <c r="A498"/>
      <c r="B498"/>
    </row>
    <row r="499" spans="1:2" ht="27" customHeight="1">
      <c r="A499"/>
      <c r="B499"/>
    </row>
    <row r="500" spans="1:2" ht="27" customHeight="1">
      <c r="A500"/>
      <c r="B500"/>
    </row>
    <row r="501" spans="1:2" ht="27" customHeight="1">
      <c r="A501"/>
      <c r="B501"/>
    </row>
    <row r="502" spans="1:2" ht="27" customHeight="1">
      <c r="A502"/>
      <c r="B502"/>
    </row>
    <row r="503" spans="1:2" ht="27" customHeight="1">
      <c r="A503"/>
      <c r="B503"/>
    </row>
    <row r="504" spans="1:2" ht="27" customHeight="1">
      <c r="A504"/>
      <c r="B504"/>
    </row>
    <row r="505" spans="1:2" ht="27" customHeight="1">
      <c r="A505"/>
      <c r="B505"/>
    </row>
    <row r="506" spans="1:2" ht="27" customHeight="1">
      <c r="A506"/>
      <c r="B506"/>
    </row>
    <row r="507" spans="1:2" ht="27" customHeight="1">
      <c r="A507"/>
      <c r="B507"/>
    </row>
    <row r="508" spans="1:2" ht="27" customHeight="1">
      <c r="A508"/>
      <c r="B508"/>
    </row>
    <row r="509" spans="1:2" ht="27" customHeight="1">
      <c r="A509"/>
      <c r="B509"/>
    </row>
    <row r="510" spans="1:2" ht="27" customHeight="1">
      <c r="A510"/>
      <c r="B510"/>
    </row>
    <row r="511" spans="1:2" ht="27" customHeight="1">
      <c r="A511"/>
      <c r="B511"/>
    </row>
    <row r="512" spans="1:2" ht="27" customHeight="1">
      <c r="A512"/>
      <c r="B512"/>
    </row>
    <row r="513" spans="1:2" ht="27" customHeight="1">
      <c r="A513"/>
      <c r="B513"/>
    </row>
    <row r="514" spans="1:2" ht="27" customHeight="1">
      <c r="A514"/>
      <c r="B514"/>
    </row>
    <row r="515" spans="1:2" ht="27" customHeight="1">
      <c r="A515"/>
      <c r="B515"/>
    </row>
    <row r="516" spans="1:2" ht="27" customHeight="1">
      <c r="A516"/>
      <c r="B516"/>
    </row>
    <row r="517" spans="1:2" ht="27" customHeight="1">
      <c r="A517"/>
      <c r="B517"/>
    </row>
    <row r="518" spans="1:2" ht="27" customHeight="1">
      <c r="A518"/>
      <c r="B518"/>
    </row>
    <row r="519" spans="1:2" ht="27" customHeight="1">
      <c r="A519"/>
      <c r="B519"/>
    </row>
    <row r="520" spans="1:2" ht="27" customHeight="1">
      <c r="A520"/>
      <c r="B520"/>
    </row>
    <row r="521" spans="1:2" ht="27" customHeight="1">
      <c r="A521"/>
      <c r="B521"/>
    </row>
    <row r="522" spans="1:2" ht="27" customHeight="1">
      <c r="A522"/>
      <c r="B522"/>
    </row>
    <row r="523" spans="1:2" ht="27" customHeight="1">
      <c r="A523"/>
      <c r="B523"/>
    </row>
    <row r="524" spans="1:2" ht="27" customHeight="1">
      <c r="A524"/>
      <c r="B524"/>
    </row>
    <row r="525" spans="1:2" ht="27" customHeight="1">
      <c r="A525"/>
      <c r="B525"/>
    </row>
    <row r="526" spans="1:2" ht="27" customHeight="1">
      <c r="A526"/>
      <c r="B526"/>
    </row>
    <row r="527" spans="1:2" ht="27" customHeight="1">
      <c r="A527"/>
      <c r="B527"/>
    </row>
    <row r="528" spans="1:2" ht="27" customHeight="1">
      <c r="A528"/>
      <c r="B528"/>
    </row>
    <row r="529" spans="1:2" ht="27" customHeight="1">
      <c r="A529"/>
      <c r="B529"/>
    </row>
    <row r="530" spans="1:2" ht="27" customHeight="1">
      <c r="A530"/>
      <c r="B530"/>
    </row>
    <row r="531" spans="1:2" ht="27" customHeight="1">
      <c r="A531"/>
      <c r="B531"/>
    </row>
    <row r="532" spans="1:2" ht="27" customHeight="1">
      <c r="A532"/>
      <c r="B532"/>
    </row>
    <row r="533" spans="1:2" ht="27" customHeight="1">
      <c r="A533"/>
      <c r="B533"/>
    </row>
    <row r="534" spans="1:2" ht="27" customHeight="1">
      <c r="A534"/>
      <c r="B534"/>
    </row>
    <row r="535" spans="1:2" ht="27" customHeight="1">
      <c r="A535"/>
      <c r="B535"/>
    </row>
    <row r="536" spans="1:2" ht="27" customHeight="1">
      <c r="A536"/>
      <c r="B536"/>
    </row>
    <row r="537" spans="1:2" ht="27" customHeight="1">
      <c r="A537"/>
      <c r="B537"/>
    </row>
    <row r="538" spans="1:2" ht="27" customHeight="1">
      <c r="A538"/>
      <c r="B538"/>
    </row>
    <row r="539" spans="1:2" ht="27" customHeight="1">
      <c r="A539"/>
      <c r="B539"/>
    </row>
    <row r="540" spans="1:2" ht="27" customHeight="1">
      <c r="A540"/>
      <c r="B540"/>
    </row>
    <row r="541" spans="1:2" ht="27" customHeight="1">
      <c r="A541"/>
      <c r="B541"/>
    </row>
    <row r="542" spans="1:2" ht="27" customHeight="1">
      <c r="A542"/>
      <c r="B542"/>
    </row>
    <row r="543" spans="1:2" ht="27" customHeight="1">
      <c r="A543"/>
      <c r="B543"/>
    </row>
    <row r="544" spans="1:2" ht="27" customHeight="1">
      <c r="A544"/>
      <c r="B544"/>
    </row>
    <row r="545" spans="1:2" ht="27" customHeight="1">
      <c r="A545"/>
      <c r="B545"/>
    </row>
    <row r="546" spans="1:2" ht="27" customHeight="1">
      <c r="A546"/>
      <c r="B546"/>
    </row>
    <row r="547" spans="1:2" ht="27" customHeight="1">
      <c r="A547"/>
      <c r="B547"/>
    </row>
    <row r="548" spans="1:2" ht="27" customHeight="1">
      <c r="A548"/>
      <c r="B548"/>
    </row>
    <row r="549" spans="1:2" ht="27" customHeight="1">
      <c r="A549"/>
      <c r="B549"/>
    </row>
    <row r="550" spans="1:2" ht="27" customHeight="1">
      <c r="A550"/>
      <c r="B550"/>
    </row>
    <row r="551" spans="1:2" ht="27" customHeight="1">
      <c r="A551"/>
      <c r="B551"/>
    </row>
    <row r="552" spans="1:2" ht="27" customHeight="1">
      <c r="A552"/>
      <c r="B552"/>
    </row>
    <row r="553" spans="1:2" ht="27" customHeight="1">
      <c r="A553"/>
      <c r="B553"/>
    </row>
    <row r="554" spans="1:2" ht="27" customHeight="1">
      <c r="A554"/>
      <c r="B554"/>
    </row>
    <row r="555" spans="1:2" ht="27" customHeight="1">
      <c r="A555"/>
      <c r="B555"/>
    </row>
    <row r="556" spans="1:2" ht="27" customHeight="1">
      <c r="A556"/>
      <c r="B556"/>
    </row>
    <row r="557" spans="1:2" ht="27" customHeight="1">
      <c r="A557"/>
      <c r="B557"/>
    </row>
    <row r="558" spans="1:2" ht="27" customHeight="1">
      <c r="A558"/>
      <c r="B558"/>
    </row>
    <row r="559" spans="1:2" ht="27" customHeight="1">
      <c r="A559"/>
      <c r="B559"/>
    </row>
    <row r="560" spans="1:2" ht="27" customHeight="1">
      <c r="A560"/>
      <c r="B560"/>
    </row>
    <row r="561" spans="1:2" ht="27" customHeight="1">
      <c r="A561"/>
      <c r="B561"/>
    </row>
    <row r="562" spans="1:2" ht="27" customHeight="1">
      <c r="A562"/>
      <c r="B562"/>
    </row>
    <row r="563" spans="1:2" ht="27" customHeight="1">
      <c r="A563"/>
      <c r="B563"/>
    </row>
    <row r="564" spans="1:2" ht="27" customHeight="1">
      <c r="A564"/>
      <c r="B564"/>
    </row>
    <row r="565" spans="1:2" ht="27" customHeight="1">
      <c r="A565"/>
      <c r="B565"/>
    </row>
    <row r="566" spans="1:2" ht="27" customHeight="1">
      <c r="A566"/>
      <c r="B566"/>
    </row>
    <row r="567" spans="1:2" ht="27" customHeight="1">
      <c r="A567"/>
      <c r="B567"/>
    </row>
    <row r="568" spans="1:2" ht="27" customHeight="1">
      <c r="A568"/>
      <c r="B568"/>
    </row>
    <row r="569" spans="1:2" ht="27" customHeight="1">
      <c r="A569"/>
      <c r="B569"/>
    </row>
    <row r="570" spans="1:2" ht="27" customHeight="1">
      <c r="A570"/>
      <c r="B570"/>
    </row>
    <row r="571" spans="1:2" ht="27" customHeight="1">
      <c r="A571"/>
      <c r="B571"/>
    </row>
    <row r="572" spans="1:2" ht="27" customHeight="1">
      <c r="A572"/>
      <c r="B572"/>
    </row>
    <row r="573" spans="1:2" ht="27" customHeight="1">
      <c r="A573"/>
      <c r="B573"/>
    </row>
    <row r="574" spans="1:2" ht="27" customHeight="1">
      <c r="A574"/>
      <c r="B574"/>
    </row>
    <row r="575" spans="1:2" ht="27" customHeight="1">
      <c r="A575"/>
      <c r="B575"/>
    </row>
    <row r="576" spans="1:2" ht="27" customHeight="1">
      <c r="A576"/>
      <c r="B576"/>
    </row>
    <row r="577" spans="1:2" ht="27" customHeight="1">
      <c r="A577"/>
      <c r="B577"/>
    </row>
    <row r="578" spans="1:2" ht="27" customHeight="1">
      <c r="A578"/>
      <c r="B578"/>
    </row>
    <row r="579" spans="1:2" ht="27" customHeight="1">
      <c r="A579"/>
      <c r="B579"/>
    </row>
    <row r="580" spans="1:2" ht="27" customHeight="1">
      <c r="A580"/>
      <c r="B580"/>
    </row>
    <row r="581" spans="1:2" ht="27" customHeight="1">
      <c r="A581"/>
      <c r="B581"/>
    </row>
    <row r="582" spans="1:2" ht="27" customHeight="1">
      <c r="A582"/>
      <c r="B582"/>
    </row>
    <row r="583" spans="1:2" ht="27" customHeight="1">
      <c r="A583"/>
      <c r="B583"/>
    </row>
    <row r="584" spans="1:2" ht="27" customHeight="1">
      <c r="A584"/>
      <c r="B584"/>
    </row>
    <row r="585" spans="1:2" ht="27" customHeight="1">
      <c r="A585"/>
      <c r="B585"/>
    </row>
    <row r="586" spans="1:2" ht="27" customHeight="1">
      <c r="A586"/>
      <c r="B586"/>
    </row>
    <row r="587" spans="1:2" ht="27" customHeight="1">
      <c r="A587"/>
      <c r="B587"/>
    </row>
    <row r="588" spans="1:2" ht="27" customHeight="1">
      <c r="A588"/>
      <c r="B588"/>
    </row>
    <row r="589" spans="1:2" ht="27" customHeight="1">
      <c r="A589"/>
      <c r="B589"/>
    </row>
    <row r="590" spans="1:2" ht="27" customHeight="1">
      <c r="A590"/>
      <c r="B590"/>
    </row>
    <row r="591" spans="1:2" ht="27" customHeight="1">
      <c r="A591"/>
      <c r="B591"/>
    </row>
    <row r="592" spans="1:2" ht="27" customHeight="1">
      <c r="A592"/>
      <c r="B592"/>
    </row>
    <row r="593" spans="1:2" ht="27" customHeight="1">
      <c r="A593"/>
      <c r="B593"/>
    </row>
    <row r="594" spans="1:2" ht="27" customHeight="1">
      <c r="A594"/>
      <c r="B594"/>
    </row>
    <row r="595" spans="1:2" ht="27" customHeight="1">
      <c r="A595"/>
      <c r="B595"/>
    </row>
    <row r="596" spans="1:2" ht="27" customHeight="1">
      <c r="A596"/>
      <c r="B596"/>
    </row>
    <row r="597" spans="1:2" ht="27" customHeight="1">
      <c r="A597"/>
      <c r="B597"/>
    </row>
    <row r="598" spans="1:2" ht="27" customHeight="1">
      <c r="A598"/>
      <c r="B598"/>
    </row>
    <row r="599" spans="1:2" ht="27" customHeight="1">
      <c r="A599"/>
      <c r="B599"/>
    </row>
    <row r="600" spans="1:2" ht="27" customHeight="1">
      <c r="A600"/>
      <c r="B600"/>
    </row>
    <row r="601" spans="1:2" ht="27" customHeight="1">
      <c r="A601"/>
      <c r="B601"/>
    </row>
    <row r="602" spans="1:2" ht="27" customHeight="1">
      <c r="A602"/>
      <c r="B602"/>
    </row>
    <row r="603" spans="1:2" ht="27" customHeight="1">
      <c r="A603"/>
      <c r="B603"/>
    </row>
    <row r="604" spans="1:2" ht="27" customHeight="1">
      <c r="A604"/>
      <c r="B604"/>
    </row>
    <row r="605" spans="1:2" ht="27" customHeight="1">
      <c r="A605"/>
      <c r="B605"/>
    </row>
    <row r="606" spans="1:2" ht="27" customHeight="1">
      <c r="A606"/>
      <c r="B606"/>
    </row>
    <row r="607" spans="1:2" ht="27" customHeight="1">
      <c r="A607"/>
      <c r="B607"/>
    </row>
    <row r="608" spans="1:2" ht="27" customHeight="1">
      <c r="A608"/>
      <c r="B608"/>
    </row>
    <row r="609" spans="1:2" ht="27" customHeight="1">
      <c r="A609"/>
      <c r="B609"/>
    </row>
    <row r="610" spans="1:2" ht="27" customHeight="1">
      <c r="A610"/>
      <c r="B610"/>
    </row>
    <row r="611" spans="1:2" ht="27" customHeight="1">
      <c r="A611"/>
      <c r="B611"/>
    </row>
    <row r="612" spans="1:2" ht="27" customHeight="1">
      <c r="A612"/>
      <c r="B612"/>
    </row>
    <row r="613" spans="1:2" ht="27" customHeight="1">
      <c r="A613"/>
      <c r="B613"/>
    </row>
    <row r="614" spans="1:2" ht="27" customHeight="1">
      <c r="A614"/>
      <c r="B614"/>
    </row>
    <row r="615" spans="1:2" ht="27" customHeight="1">
      <c r="A615"/>
      <c r="B615"/>
    </row>
    <row r="616" spans="1:2" ht="27" customHeight="1">
      <c r="A616"/>
      <c r="B616"/>
    </row>
    <row r="617" spans="1:2" ht="27" customHeight="1">
      <c r="A617"/>
      <c r="B617"/>
    </row>
    <row r="618" spans="1:2" ht="27" customHeight="1">
      <c r="A618"/>
      <c r="B618"/>
    </row>
    <row r="619" spans="1:2" ht="27" customHeight="1">
      <c r="A619"/>
      <c r="B619"/>
    </row>
    <row r="620" spans="1:2" ht="27" customHeight="1">
      <c r="A620"/>
      <c r="B620"/>
    </row>
    <row r="621" spans="1:2" ht="27" customHeight="1">
      <c r="A621"/>
      <c r="B621"/>
    </row>
    <row r="622" spans="1:2" ht="27" customHeight="1">
      <c r="A622"/>
      <c r="B622"/>
    </row>
    <row r="623" spans="1:2" ht="27" customHeight="1">
      <c r="A623"/>
      <c r="B623"/>
    </row>
    <row r="624" spans="1:2" ht="27" customHeight="1">
      <c r="A624"/>
      <c r="B624"/>
    </row>
    <row r="625" spans="1:2" ht="27" customHeight="1">
      <c r="A625"/>
      <c r="B625"/>
    </row>
    <row r="626" spans="1:2" ht="27" customHeight="1">
      <c r="A626"/>
      <c r="B626"/>
    </row>
    <row r="627" spans="1:2" ht="27" customHeight="1">
      <c r="A627"/>
      <c r="B627"/>
    </row>
    <row r="628" spans="1:2" ht="27" customHeight="1">
      <c r="A628"/>
      <c r="B628"/>
    </row>
    <row r="629" spans="1:2" ht="27" customHeight="1">
      <c r="A629"/>
      <c r="B629"/>
    </row>
    <row r="630" spans="1:2" ht="27" customHeight="1">
      <c r="A630"/>
      <c r="B630"/>
    </row>
    <row r="631" spans="1:2" ht="27" customHeight="1">
      <c r="A631"/>
      <c r="B631"/>
    </row>
    <row r="632" spans="1:2" ht="27" customHeight="1">
      <c r="A632"/>
      <c r="B632"/>
    </row>
    <row r="633" spans="1:2" ht="27" customHeight="1">
      <c r="A633"/>
      <c r="B633"/>
    </row>
    <row r="634" spans="1:2" ht="27" customHeight="1">
      <c r="A634"/>
      <c r="B634"/>
    </row>
    <row r="635" spans="1:2" ht="27" customHeight="1">
      <c r="A635"/>
      <c r="B635"/>
    </row>
    <row r="636" spans="1:2" ht="27" customHeight="1">
      <c r="A636"/>
      <c r="B636"/>
    </row>
    <row r="637" spans="1:2" ht="27" customHeight="1">
      <c r="A637"/>
      <c r="B637"/>
    </row>
    <row r="638" spans="1:2" ht="27" customHeight="1">
      <c r="A638"/>
      <c r="B638"/>
    </row>
    <row r="639" spans="1:2" ht="27" customHeight="1">
      <c r="A639"/>
      <c r="B639"/>
    </row>
    <row r="640" spans="1:2" ht="27" customHeight="1">
      <c r="A640"/>
      <c r="B640"/>
    </row>
    <row r="641" spans="1:2" ht="27" customHeight="1">
      <c r="A641"/>
      <c r="B641"/>
    </row>
    <row r="642" spans="1:2" ht="27" customHeight="1">
      <c r="A642"/>
      <c r="B642"/>
    </row>
    <row r="643" spans="1:2" ht="27" customHeight="1">
      <c r="A643"/>
      <c r="B643"/>
    </row>
    <row r="644" spans="1:2" ht="27" customHeight="1">
      <c r="A644"/>
      <c r="B644"/>
    </row>
    <row r="645" spans="1:2" ht="27" customHeight="1">
      <c r="A645"/>
      <c r="B645"/>
    </row>
    <row r="646" spans="1:2" ht="27" customHeight="1">
      <c r="A646"/>
      <c r="B646"/>
    </row>
    <row r="647" spans="1:2" ht="27" customHeight="1">
      <c r="A647"/>
      <c r="B647"/>
    </row>
    <row r="648" spans="1:2" ht="27" customHeight="1">
      <c r="A648"/>
      <c r="B648"/>
    </row>
    <row r="649" spans="1:2" ht="27" customHeight="1">
      <c r="A649"/>
      <c r="B649"/>
    </row>
    <row r="650" spans="1:2" ht="27" customHeight="1">
      <c r="A650"/>
      <c r="B650"/>
    </row>
    <row r="651" spans="1:2" ht="27" customHeight="1">
      <c r="A651"/>
      <c r="B651"/>
    </row>
    <row r="652" spans="1:2" ht="27" customHeight="1">
      <c r="A652"/>
      <c r="B652"/>
    </row>
    <row r="653" spans="1:2" ht="27" customHeight="1">
      <c r="A653"/>
      <c r="B653"/>
    </row>
    <row r="654" spans="1:2" ht="27" customHeight="1">
      <c r="A654"/>
      <c r="B654"/>
    </row>
    <row r="655" spans="1:2" ht="27" customHeight="1">
      <c r="A655"/>
      <c r="B655"/>
    </row>
    <row r="656" spans="1:2" ht="27" customHeight="1">
      <c r="A656"/>
      <c r="B656"/>
    </row>
    <row r="657" spans="1:2" ht="27" customHeight="1">
      <c r="A657"/>
      <c r="B657"/>
    </row>
    <row r="658" spans="1:2" ht="27" customHeight="1">
      <c r="A658"/>
      <c r="B658"/>
    </row>
    <row r="659" spans="1:2" ht="27" customHeight="1">
      <c r="A659"/>
      <c r="B659"/>
    </row>
    <row r="660" spans="1:2" ht="27" customHeight="1">
      <c r="A660"/>
      <c r="B660"/>
    </row>
    <row r="661" spans="1:2" ht="27" customHeight="1">
      <c r="A661"/>
      <c r="B661"/>
    </row>
    <row r="662" spans="1:2" ht="27" customHeight="1">
      <c r="A662"/>
      <c r="B662"/>
    </row>
    <row r="663" spans="1:2" ht="27" customHeight="1">
      <c r="A663"/>
      <c r="B663"/>
    </row>
    <row r="664" spans="1:2" ht="27" customHeight="1">
      <c r="A664"/>
      <c r="B664"/>
    </row>
    <row r="665" spans="1:2" ht="27" customHeight="1">
      <c r="A665"/>
      <c r="B665"/>
    </row>
    <row r="666" spans="1:2" ht="27" customHeight="1">
      <c r="A666"/>
      <c r="B666"/>
    </row>
    <row r="667" spans="1:2" ht="27" customHeight="1">
      <c r="A667"/>
      <c r="B667"/>
    </row>
    <row r="668" spans="1:2" ht="27" customHeight="1">
      <c r="A668"/>
      <c r="B668"/>
    </row>
    <row r="669" spans="1:2" ht="27" customHeight="1">
      <c r="A669"/>
      <c r="B669"/>
    </row>
    <row r="670" spans="1:2" ht="27" customHeight="1">
      <c r="A670"/>
      <c r="B670"/>
    </row>
    <row r="671" spans="1:2" ht="27" customHeight="1">
      <c r="A671"/>
      <c r="B671"/>
    </row>
    <row r="672" spans="1:2" ht="27" customHeight="1">
      <c r="A672"/>
      <c r="B672"/>
    </row>
    <row r="673" spans="1:2" ht="27" customHeight="1">
      <c r="A673"/>
      <c r="B673"/>
    </row>
    <row r="674" spans="1:2" ht="27" customHeight="1">
      <c r="A674"/>
      <c r="B674"/>
    </row>
    <row r="675" spans="1:2" ht="27" customHeight="1">
      <c r="A675"/>
      <c r="B675"/>
    </row>
    <row r="676" spans="1:2" ht="27" customHeight="1">
      <c r="A676"/>
      <c r="B676"/>
    </row>
    <row r="677" spans="1:2" ht="27" customHeight="1">
      <c r="A677"/>
      <c r="B677"/>
    </row>
    <row r="678" spans="1:2" ht="27" customHeight="1">
      <c r="A678"/>
      <c r="B678"/>
    </row>
    <row r="679" spans="1:2" ht="27" customHeight="1">
      <c r="A679"/>
      <c r="B679"/>
    </row>
    <row r="680" spans="1:2" ht="27" customHeight="1">
      <c r="A680"/>
      <c r="B680"/>
    </row>
    <row r="681" spans="1:2" ht="27" customHeight="1">
      <c r="A681"/>
      <c r="B681"/>
    </row>
    <row r="682" spans="1:2" ht="27" customHeight="1">
      <c r="A682"/>
      <c r="B682"/>
    </row>
    <row r="683" spans="1:2" ht="27" customHeight="1">
      <c r="A683"/>
      <c r="B683"/>
    </row>
    <row r="684" spans="1:2" ht="27" customHeight="1">
      <c r="A684"/>
      <c r="B684"/>
    </row>
    <row r="685" spans="1:2" ht="27" customHeight="1">
      <c r="A685"/>
      <c r="B685"/>
    </row>
    <row r="686" spans="1:2" ht="27" customHeight="1">
      <c r="A686"/>
      <c r="B686"/>
    </row>
    <row r="687" spans="1:2" ht="27" customHeight="1">
      <c r="A687"/>
      <c r="B687"/>
    </row>
    <row r="688" spans="1:2" ht="27" customHeight="1">
      <c r="A688"/>
      <c r="B688"/>
    </row>
    <row r="689" spans="1:2" ht="27" customHeight="1">
      <c r="A689"/>
      <c r="B689"/>
    </row>
    <row r="690" spans="1:2" ht="27" customHeight="1">
      <c r="A690"/>
      <c r="B690"/>
    </row>
    <row r="691" spans="1:2" ht="27" customHeight="1">
      <c r="A691"/>
      <c r="B691"/>
    </row>
    <row r="692" spans="1:2" ht="27" customHeight="1">
      <c r="A692"/>
      <c r="B692"/>
    </row>
    <row r="693" spans="1:2" ht="27" customHeight="1">
      <c r="A693"/>
      <c r="B693"/>
    </row>
    <row r="694" spans="1:2" ht="27" customHeight="1">
      <c r="A694"/>
      <c r="B694"/>
    </row>
    <row r="695" spans="1:2" ht="27" customHeight="1">
      <c r="A695"/>
      <c r="B695"/>
    </row>
    <row r="696" spans="1:2" ht="27" customHeight="1">
      <c r="A696"/>
      <c r="B696"/>
    </row>
    <row r="697" spans="1:2" ht="27" customHeight="1">
      <c r="A697"/>
      <c r="B697"/>
    </row>
    <row r="698" spans="1:2" ht="27" customHeight="1">
      <c r="A698"/>
      <c r="B698"/>
    </row>
    <row r="699" spans="1:2" ht="27" customHeight="1">
      <c r="A699"/>
      <c r="B699"/>
    </row>
    <row r="700" spans="1:2" ht="27" customHeight="1">
      <c r="A700"/>
      <c r="B700"/>
    </row>
    <row r="701" spans="1:2" ht="27" customHeight="1">
      <c r="A701"/>
      <c r="B701"/>
    </row>
    <row r="702" spans="1:2" ht="27" customHeight="1">
      <c r="A702"/>
      <c r="B702"/>
    </row>
    <row r="703" spans="1:2" ht="27" customHeight="1">
      <c r="A703"/>
      <c r="B703"/>
    </row>
    <row r="704" spans="1:2" ht="27" customHeight="1">
      <c r="A704"/>
      <c r="B704"/>
    </row>
    <row r="705" spans="1:2" ht="27" customHeight="1">
      <c r="A705"/>
      <c r="B705"/>
    </row>
    <row r="706" spans="1:2" ht="27" customHeight="1">
      <c r="A706"/>
      <c r="B706"/>
    </row>
    <row r="707" spans="1:2" ht="27" customHeight="1">
      <c r="A707"/>
      <c r="B707"/>
    </row>
    <row r="708" spans="1:2" ht="27" customHeight="1">
      <c r="A708"/>
      <c r="B708"/>
    </row>
    <row r="709" spans="1:2" ht="27" customHeight="1">
      <c r="A709"/>
      <c r="B709"/>
    </row>
    <row r="710" spans="1:2" ht="27" customHeight="1">
      <c r="A710"/>
      <c r="B710"/>
    </row>
    <row r="711" spans="1:2" ht="27" customHeight="1">
      <c r="A711"/>
      <c r="B711"/>
    </row>
    <row r="712" spans="1:2" ht="27" customHeight="1">
      <c r="A712"/>
      <c r="B712"/>
    </row>
    <row r="713" spans="1:2" ht="27" customHeight="1">
      <c r="A713"/>
      <c r="B713"/>
    </row>
    <row r="714" spans="1:2" ht="27" customHeight="1">
      <c r="A714"/>
      <c r="B714"/>
    </row>
    <row r="715" spans="1:2" ht="27" customHeight="1">
      <c r="A715"/>
      <c r="B715"/>
    </row>
    <row r="716" spans="1:2" ht="27" customHeight="1">
      <c r="A716"/>
      <c r="B716"/>
    </row>
    <row r="717" spans="1:2" ht="27" customHeight="1">
      <c r="A717"/>
      <c r="B717"/>
    </row>
    <row r="718" spans="1:2" ht="27" customHeight="1">
      <c r="A718"/>
      <c r="B718"/>
    </row>
    <row r="719" spans="1:2" ht="27" customHeight="1">
      <c r="A719"/>
      <c r="B719"/>
    </row>
    <row r="720" spans="1:2" ht="27" customHeight="1">
      <c r="A720"/>
      <c r="B720"/>
    </row>
    <row r="721" spans="1:2" ht="27" customHeight="1">
      <c r="A721"/>
      <c r="B721"/>
    </row>
    <row r="722" spans="1:2" ht="27" customHeight="1">
      <c r="A722"/>
      <c r="B722"/>
    </row>
    <row r="723" spans="1:2" ht="27" customHeight="1">
      <c r="A723"/>
      <c r="B723"/>
    </row>
    <row r="724" spans="1:2" ht="27" customHeight="1">
      <c r="A724"/>
      <c r="B724"/>
    </row>
    <row r="725" spans="1:2" ht="27" customHeight="1">
      <c r="A725"/>
      <c r="B725"/>
    </row>
    <row r="726" spans="1:2" ht="27" customHeight="1">
      <c r="A726"/>
      <c r="B726"/>
    </row>
    <row r="727" spans="1:2" ht="27" customHeight="1">
      <c r="A727"/>
      <c r="B727"/>
    </row>
    <row r="728" spans="1:2" ht="27" customHeight="1">
      <c r="A728"/>
      <c r="B728"/>
    </row>
    <row r="729" spans="1:2" ht="27" customHeight="1">
      <c r="A729"/>
      <c r="B729"/>
    </row>
    <row r="730" spans="1:2" ht="27" customHeight="1">
      <c r="A730"/>
      <c r="B730"/>
    </row>
    <row r="731" spans="1:2" ht="27" customHeight="1">
      <c r="A731"/>
      <c r="B731"/>
    </row>
    <row r="732" spans="1:2" ht="27" customHeight="1">
      <c r="A732"/>
      <c r="B732"/>
    </row>
    <row r="733" spans="1:2" ht="27" customHeight="1">
      <c r="A733"/>
      <c r="B733"/>
    </row>
    <row r="734" spans="1:2" ht="27" customHeight="1">
      <c r="A734"/>
      <c r="B734"/>
    </row>
    <row r="735" spans="1:2" ht="27" customHeight="1">
      <c r="A735"/>
      <c r="B735"/>
    </row>
    <row r="736" spans="1:2" ht="27" customHeight="1">
      <c r="A736"/>
      <c r="B736"/>
    </row>
    <row r="737" spans="1:2" ht="27" customHeight="1">
      <c r="A737"/>
      <c r="B737"/>
    </row>
    <row r="738" spans="1:2" ht="27" customHeight="1">
      <c r="A738"/>
      <c r="B738"/>
    </row>
    <row r="739" spans="1:2" ht="27" customHeight="1">
      <c r="A739"/>
      <c r="B739"/>
    </row>
    <row r="740" spans="1:2" ht="27" customHeight="1">
      <c r="A740"/>
      <c r="B740"/>
    </row>
    <row r="741" spans="1:2" ht="27" customHeight="1">
      <c r="A741"/>
      <c r="B741"/>
    </row>
    <row r="742" spans="1:2" ht="27" customHeight="1">
      <c r="A742"/>
      <c r="B742"/>
    </row>
    <row r="743" spans="1:2" ht="27" customHeight="1">
      <c r="A743"/>
      <c r="B743"/>
    </row>
    <row r="744" spans="1:2" ht="27" customHeight="1">
      <c r="A744"/>
      <c r="B744"/>
    </row>
    <row r="745" spans="1:2" ht="27" customHeight="1">
      <c r="A745"/>
      <c r="B745"/>
    </row>
    <row r="746" spans="1:2" ht="27" customHeight="1">
      <c r="A746"/>
      <c r="B746"/>
    </row>
    <row r="747" spans="1:2" ht="27" customHeight="1">
      <c r="A747"/>
      <c r="B747"/>
    </row>
    <row r="748" spans="1:2" ht="27" customHeight="1">
      <c r="A748"/>
      <c r="B748"/>
    </row>
    <row r="749" spans="1:2" ht="27" customHeight="1">
      <c r="A749"/>
      <c r="B749"/>
    </row>
    <row r="750" spans="1:2" ht="27" customHeight="1">
      <c r="A750"/>
      <c r="B750"/>
    </row>
    <row r="751" spans="1:2" ht="27" customHeight="1">
      <c r="A751"/>
      <c r="B751"/>
    </row>
    <row r="752" spans="1:2" ht="27" customHeight="1">
      <c r="A752"/>
      <c r="B752"/>
    </row>
    <row r="753" spans="1:2" ht="27" customHeight="1">
      <c r="A753"/>
      <c r="B753"/>
    </row>
    <row r="754" spans="1:2" ht="27" customHeight="1">
      <c r="A754"/>
      <c r="B754"/>
    </row>
    <row r="755" spans="1:2" ht="27" customHeight="1">
      <c r="A755"/>
      <c r="B755"/>
    </row>
    <row r="756" spans="1:2" ht="27" customHeight="1">
      <c r="A756"/>
      <c r="B756"/>
    </row>
    <row r="757" spans="1:2" ht="27" customHeight="1">
      <c r="A757"/>
      <c r="B757"/>
    </row>
    <row r="758" spans="1:2" ht="27" customHeight="1">
      <c r="A758"/>
      <c r="B758"/>
    </row>
    <row r="759" spans="1:2" ht="27" customHeight="1">
      <c r="A759"/>
      <c r="B759"/>
    </row>
    <row r="760" spans="1:2" ht="27" customHeight="1">
      <c r="A760"/>
      <c r="B760"/>
    </row>
    <row r="761" spans="1:2" ht="27" customHeight="1">
      <c r="A761"/>
      <c r="B761"/>
    </row>
    <row r="762" spans="1:2" ht="27" customHeight="1">
      <c r="A762"/>
      <c r="B762"/>
    </row>
    <row r="763" spans="1:2" ht="27" customHeight="1">
      <c r="A763"/>
      <c r="B763"/>
    </row>
    <row r="764" spans="1:2" ht="27" customHeight="1">
      <c r="A764"/>
      <c r="B764"/>
    </row>
    <row r="765" spans="1:2" ht="27" customHeight="1">
      <c r="A765"/>
      <c r="B765"/>
    </row>
    <row r="766" spans="1:2" ht="27" customHeight="1">
      <c r="A766"/>
      <c r="B766"/>
    </row>
    <row r="767" spans="1:2" ht="27" customHeight="1">
      <c r="A767"/>
      <c r="B767"/>
    </row>
    <row r="768" spans="1:2" ht="27" customHeight="1">
      <c r="A768"/>
      <c r="B768"/>
    </row>
    <row r="769" spans="1:2" ht="27" customHeight="1">
      <c r="A769"/>
      <c r="B769"/>
    </row>
    <row r="770" spans="1:2" ht="27" customHeight="1">
      <c r="A770"/>
      <c r="B770"/>
    </row>
    <row r="771" spans="1:2" ht="27" customHeight="1">
      <c r="A771"/>
      <c r="B771"/>
    </row>
    <row r="772" spans="1:2" ht="27" customHeight="1">
      <c r="A772"/>
      <c r="B772"/>
    </row>
    <row r="773" spans="1:2" ht="27" customHeight="1">
      <c r="A773"/>
      <c r="B773"/>
    </row>
    <row r="774" spans="1:2" ht="27" customHeight="1">
      <c r="A774"/>
      <c r="B774"/>
    </row>
    <row r="775" spans="1:2" ht="27" customHeight="1">
      <c r="A775"/>
      <c r="B775"/>
    </row>
    <row r="776" spans="1:2" ht="27" customHeight="1">
      <c r="A776"/>
      <c r="B776"/>
    </row>
    <row r="777" spans="1:2" ht="27" customHeight="1">
      <c r="A777"/>
      <c r="B777"/>
    </row>
    <row r="778" spans="1:2" ht="27" customHeight="1">
      <c r="A778"/>
      <c r="B778"/>
    </row>
    <row r="779" spans="1:2" ht="27" customHeight="1">
      <c r="A779"/>
      <c r="B779"/>
    </row>
    <row r="780" spans="1:2" ht="27" customHeight="1">
      <c r="A780"/>
      <c r="B780"/>
    </row>
    <row r="781" spans="1:2" ht="27" customHeight="1">
      <c r="A781"/>
      <c r="B781"/>
    </row>
    <row r="782" spans="1:2" ht="27" customHeight="1">
      <c r="A782"/>
      <c r="B782"/>
    </row>
    <row r="783" spans="1:2" ht="27" customHeight="1">
      <c r="A783"/>
      <c r="B783"/>
    </row>
    <row r="784" spans="1:2" ht="27" customHeight="1">
      <c r="A784"/>
      <c r="B784"/>
    </row>
    <row r="785" spans="1:2" ht="27" customHeight="1">
      <c r="A785"/>
      <c r="B785"/>
    </row>
    <row r="786" spans="1:2" ht="27" customHeight="1">
      <c r="A786"/>
      <c r="B786"/>
    </row>
    <row r="787" spans="1:2" ht="27" customHeight="1">
      <c r="A787"/>
      <c r="B787"/>
    </row>
    <row r="788" spans="1:2" ht="27" customHeight="1">
      <c r="A788"/>
      <c r="B788"/>
    </row>
    <row r="789" spans="1:2" ht="27" customHeight="1">
      <c r="A789"/>
      <c r="B789"/>
    </row>
    <row r="790" spans="1:2" ht="27" customHeight="1">
      <c r="A790"/>
      <c r="B790"/>
    </row>
    <row r="791" spans="1:2" ht="27" customHeight="1">
      <c r="A791"/>
      <c r="B791"/>
    </row>
    <row r="792" spans="1:2" ht="27" customHeight="1">
      <c r="A792"/>
      <c r="B792"/>
    </row>
    <row r="793" spans="1:2" ht="27" customHeight="1">
      <c r="A793"/>
      <c r="B793"/>
    </row>
    <row r="794" spans="1:2" ht="27" customHeight="1">
      <c r="A794"/>
      <c r="B794"/>
    </row>
    <row r="795" spans="1:2" ht="27" customHeight="1">
      <c r="A795"/>
      <c r="B795"/>
    </row>
    <row r="796" spans="1:2" ht="27" customHeight="1">
      <c r="A796"/>
      <c r="B796"/>
    </row>
    <row r="797" spans="1:2" ht="27" customHeight="1">
      <c r="A797"/>
      <c r="B797"/>
    </row>
    <row r="798" spans="1:2" ht="27" customHeight="1">
      <c r="A798"/>
      <c r="B798"/>
    </row>
    <row r="799" spans="1:2" ht="27" customHeight="1">
      <c r="A799"/>
      <c r="B799"/>
    </row>
    <row r="800" spans="1:2" ht="27" customHeight="1">
      <c r="A800"/>
      <c r="B800"/>
    </row>
    <row r="801" spans="1:2" ht="27" customHeight="1">
      <c r="A801"/>
      <c r="B801"/>
    </row>
    <row r="802" spans="1:2" ht="27" customHeight="1">
      <c r="A802"/>
      <c r="B802"/>
    </row>
    <row r="803" spans="1:2" ht="27" customHeight="1">
      <c r="A803"/>
      <c r="B803"/>
    </row>
    <row r="804" spans="1:2" ht="27" customHeight="1">
      <c r="A804"/>
      <c r="B804"/>
    </row>
    <row r="805" spans="1:2" ht="27" customHeight="1">
      <c r="A805"/>
      <c r="B805"/>
    </row>
    <row r="806" spans="1:2" ht="27" customHeight="1">
      <c r="A806"/>
      <c r="B806"/>
    </row>
    <row r="807" spans="1:2" ht="27" customHeight="1">
      <c r="A807"/>
      <c r="B807"/>
    </row>
    <row r="808" spans="1:2" ht="27" customHeight="1">
      <c r="A808"/>
      <c r="B808"/>
    </row>
    <row r="809" spans="1:2" ht="27" customHeight="1">
      <c r="A809"/>
      <c r="B809"/>
    </row>
    <row r="810" spans="1:2" ht="27" customHeight="1">
      <c r="A810"/>
      <c r="B810"/>
    </row>
    <row r="811" spans="1:2" ht="27" customHeight="1">
      <c r="A811"/>
      <c r="B811"/>
    </row>
    <row r="812" spans="1:2" ht="27" customHeight="1">
      <c r="A812"/>
      <c r="B812"/>
    </row>
    <row r="813" spans="1:2" ht="27" customHeight="1">
      <c r="A813"/>
      <c r="B813"/>
    </row>
    <row r="814" spans="1:2" ht="27" customHeight="1">
      <c r="A814"/>
      <c r="B814"/>
    </row>
    <row r="815" spans="1:2" ht="27" customHeight="1">
      <c r="A815"/>
      <c r="B815"/>
    </row>
    <row r="816" spans="1:2" ht="27" customHeight="1">
      <c r="A816"/>
      <c r="B816"/>
    </row>
    <row r="817" spans="1:2" ht="27" customHeight="1">
      <c r="A817"/>
      <c r="B817"/>
    </row>
    <row r="818" spans="1:2" ht="27" customHeight="1">
      <c r="A818"/>
      <c r="B818"/>
    </row>
    <row r="819" spans="1:2" ht="27" customHeight="1">
      <c r="A819"/>
      <c r="B819"/>
    </row>
    <row r="820" spans="1:2" ht="27" customHeight="1">
      <c r="A820"/>
      <c r="B820"/>
    </row>
    <row r="821" spans="1:2" ht="27" customHeight="1">
      <c r="A821"/>
      <c r="B821"/>
    </row>
    <row r="822" spans="1:2" ht="27" customHeight="1">
      <c r="A822"/>
      <c r="B822"/>
    </row>
    <row r="823" spans="1:2" ht="27" customHeight="1">
      <c r="A823"/>
      <c r="B823"/>
    </row>
    <row r="824" spans="1:2" ht="27" customHeight="1">
      <c r="A824"/>
      <c r="B824"/>
    </row>
    <row r="825" spans="1:2" ht="27" customHeight="1">
      <c r="A825"/>
      <c r="B825"/>
    </row>
    <row r="826" spans="1:2" ht="27" customHeight="1">
      <c r="A826"/>
      <c r="B826"/>
    </row>
    <row r="827" spans="1:2" ht="27" customHeight="1">
      <c r="A827"/>
      <c r="B827"/>
    </row>
    <row r="828" spans="1:2" ht="27" customHeight="1">
      <c r="A828"/>
      <c r="B828"/>
    </row>
    <row r="829" spans="1:2" ht="27" customHeight="1">
      <c r="A829"/>
      <c r="B829"/>
    </row>
    <row r="830" spans="1:2" ht="27" customHeight="1">
      <c r="A830"/>
      <c r="B830"/>
    </row>
    <row r="831" spans="1:2" ht="27" customHeight="1">
      <c r="A831"/>
      <c r="B831"/>
    </row>
    <row r="832" spans="1:2" ht="27" customHeight="1">
      <c r="A832"/>
      <c r="B832"/>
    </row>
    <row r="833" spans="1:2" ht="27" customHeight="1">
      <c r="A833"/>
      <c r="B833"/>
    </row>
    <row r="834" spans="1:2" ht="27" customHeight="1">
      <c r="A834"/>
      <c r="B834"/>
    </row>
    <row r="835" spans="1:2" ht="27" customHeight="1">
      <c r="A835"/>
      <c r="B835"/>
    </row>
    <row r="836" spans="1:2" ht="27" customHeight="1">
      <c r="A836"/>
      <c r="B836"/>
    </row>
    <row r="837" spans="1:2" ht="27" customHeight="1">
      <c r="A837"/>
      <c r="B837"/>
    </row>
    <row r="838" spans="1:2" ht="27" customHeight="1">
      <c r="A838"/>
      <c r="B838"/>
    </row>
    <row r="839" spans="1:2" ht="27" customHeight="1">
      <c r="A839"/>
      <c r="B839"/>
    </row>
    <row r="840" spans="1:2" ht="27" customHeight="1">
      <c r="A840"/>
      <c r="B840"/>
    </row>
    <row r="841" spans="1:2" ht="27" customHeight="1">
      <c r="A841"/>
      <c r="B841"/>
    </row>
    <row r="842" spans="1:2" ht="27" customHeight="1">
      <c r="A842"/>
      <c r="B842"/>
    </row>
    <row r="843" spans="1:2" ht="27" customHeight="1">
      <c r="A843"/>
      <c r="B843"/>
    </row>
    <row r="844" spans="1:2" ht="27" customHeight="1">
      <c r="A844"/>
      <c r="B844"/>
    </row>
    <row r="845" spans="1:2" ht="27" customHeight="1">
      <c r="A845"/>
      <c r="B845"/>
    </row>
    <row r="846" spans="1:2" ht="27" customHeight="1">
      <c r="A846"/>
      <c r="B846"/>
    </row>
    <row r="847" spans="1:2" ht="27" customHeight="1">
      <c r="A847"/>
      <c r="B847"/>
    </row>
    <row r="848" spans="1:2" ht="27" customHeight="1">
      <c r="A848"/>
      <c r="B848"/>
    </row>
    <row r="849" spans="1:2" ht="27" customHeight="1">
      <c r="A849"/>
      <c r="B849"/>
    </row>
    <row r="850" spans="1:2" ht="27" customHeight="1">
      <c r="A850"/>
      <c r="B850"/>
    </row>
    <row r="851" spans="1:2" ht="27" customHeight="1">
      <c r="A851"/>
      <c r="B851"/>
    </row>
    <row r="852" spans="1:2" ht="27" customHeight="1">
      <c r="A852"/>
      <c r="B852"/>
    </row>
    <row r="853" spans="1:2" ht="27" customHeight="1">
      <c r="A853"/>
      <c r="B853"/>
    </row>
    <row r="854" spans="1:2" ht="27" customHeight="1">
      <c r="A854"/>
      <c r="B854"/>
    </row>
    <row r="855" spans="1:2" ht="27" customHeight="1">
      <c r="A855"/>
      <c r="B855"/>
    </row>
    <row r="856" spans="1:2" ht="27" customHeight="1">
      <c r="A856"/>
      <c r="B856"/>
    </row>
    <row r="857" spans="1:2" ht="27" customHeight="1">
      <c r="A857"/>
      <c r="B857"/>
    </row>
    <row r="858" spans="1:2" ht="27" customHeight="1">
      <c r="A858"/>
      <c r="B858"/>
    </row>
    <row r="859" spans="1:2" ht="27" customHeight="1">
      <c r="A859"/>
      <c r="B859"/>
    </row>
    <row r="860" spans="1:2" ht="27" customHeight="1">
      <c r="A860"/>
      <c r="B860"/>
    </row>
    <row r="861" spans="1:2" ht="27" customHeight="1">
      <c r="A861"/>
      <c r="B861"/>
    </row>
    <row r="862" spans="1:2" ht="27" customHeight="1">
      <c r="A862"/>
      <c r="B862"/>
    </row>
    <row r="863" spans="1:2" ht="27" customHeight="1">
      <c r="A863"/>
      <c r="B863"/>
    </row>
    <row r="864" spans="1:2" ht="27" customHeight="1">
      <c r="A864"/>
      <c r="B864"/>
    </row>
    <row r="865" spans="1:2" ht="27" customHeight="1">
      <c r="A865"/>
      <c r="B865"/>
    </row>
    <row r="866" spans="1:2" ht="27" customHeight="1">
      <c r="A866"/>
      <c r="B866"/>
    </row>
    <row r="867" spans="1:2" ht="27" customHeight="1">
      <c r="A867"/>
      <c r="B867"/>
    </row>
    <row r="868" spans="1:2" ht="27" customHeight="1">
      <c r="A868"/>
      <c r="B868"/>
    </row>
    <row r="869" spans="1:2" ht="27" customHeight="1">
      <c r="A869"/>
      <c r="B869"/>
    </row>
    <row r="870" spans="1:2" ht="27" customHeight="1">
      <c r="A870"/>
      <c r="B870"/>
    </row>
    <row r="871" spans="1:2" ht="27" customHeight="1">
      <c r="A871"/>
      <c r="B871"/>
    </row>
    <row r="872" spans="1:2" ht="27" customHeight="1">
      <c r="A872"/>
      <c r="B872"/>
    </row>
    <row r="873" spans="1:2" ht="27" customHeight="1">
      <c r="A873"/>
      <c r="B873"/>
    </row>
    <row r="874" spans="1:2" ht="27" customHeight="1">
      <c r="A874"/>
      <c r="B874"/>
    </row>
    <row r="875" spans="1:2" ht="27" customHeight="1">
      <c r="A875"/>
      <c r="B875"/>
    </row>
    <row r="876" spans="1:2" ht="27" customHeight="1">
      <c r="A876"/>
      <c r="B876"/>
    </row>
    <row r="877" spans="1:2" ht="27" customHeight="1">
      <c r="A877"/>
      <c r="B877"/>
    </row>
    <row r="878" spans="1:2" ht="27" customHeight="1">
      <c r="A878"/>
      <c r="B878"/>
    </row>
    <row r="879" spans="1:2" ht="27" customHeight="1">
      <c r="A879"/>
      <c r="B879"/>
    </row>
    <row r="880" spans="1:2" ht="27" customHeight="1">
      <c r="A880"/>
      <c r="B880"/>
    </row>
    <row r="881" spans="1:2" ht="27" customHeight="1">
      <c r="A881"/>
      <c r="B881"/>
    </row>
    <row r="882" spans="1:2" ht="27" customHeight="1">
      <c r="A882"/>
      <c r="B882"/>
    </row>
    <row r="883" spans="1:2" ht="27" customHeight="1">
      <c r="A883"/>
      <c r="B883"/>
    </row>
    <row r="884" spans="1:2" ht="27" customHeight="1">
      <c r="A884"/>
      <c r="B884"/>
    </row>
    <row r="885" spans="1:2" ht="27" customHeight="1">
      <c r="A885"/>
      <c r="B885"/>
    </row>
    <row r="886" spans="1:2" ht="27" customHeight="1">
      <c r="A886"/>
      <c r="B886"/>
    </row>
    <row r="887" spans="1:2" ht="27" customHeight="1">
      <c r="A887"/>
      <c r="B887"/>
    </row>
    <row r="888" spans="1:2" ht="27" customHeight="1">
      <c r="A888"/>
      <c r="B888"/>
    </row>
    <row r="889" spans="1:2" ht="27" customHeight="1">
      <c r="A889"/>
      <c r="B889"/>
    </row>
    <row r="890" spans="1:2" ht="27" customHeight="1">
      <c r="A890"/>
      <c r="B890"/>
    </row>
    <row r="891" spans="1:2" ht="27" customHeight="1">
      <c r="A891"/>
      <c r="B891"/>
    </row>
    <row r="892" spans="1:2" ht="27" customHeight="1">
      <c r="A892"/>
      <c r="B892"/>
    </row>
    <row r="893" spans="1:2" ht="27" customHeight="1">
      <c r="A893"/>
      <c r="B893"/>
    </row>
    <row r="894" spans="1:2" ht="27" customHeight="1">
      <c r="A894"/>
      <c r="B894"/>
    </row>
    <row r="895" spans="1:2" ht="27" customHeight="1">
      <c r="A895"/>
      <c r="B895"/>
    </row>
    <row r="896" spans="1:2" ht="27" customHeight="1">
      <c r="A896"/>
      <c r="B896"/>
    </row>
    <row r="897" spans="1:2" ht="27" customHeight="1">
      <c r="A897"/>
      <c r="B897"/>
    </row>
    <row r="898" spans="1:2" ht="27" customHeight="1">
      <c r="A898"/>
      <c r="B898"/>
    </row>
    <row r="899" spans="1:2" ht="27" customHeight="1">
      <c r="A899"/>
      <c r="B899"/>
    </row>
    <row r="900" spans="1:2" ht="27" customHeight="1">
      <c r="A900"/>
      <c r="B900"/>
    </row>
    <row r="901" spans="1:2" ht="27" customHeight="1">
      <c r="A901"/>
      <c r="B901"/>
    </row>
    <row r="902" spans="1:2" ht="27" customHeight="1">
      <c r="A902"/>
      <c r="B902"/>
    </row>
    <row r="903" spans="1:2" ht="27" customHeight="1">
      <c r="A903"/>
      <c r="B903"/>
    </row>
    <row r="904" spans="1:2" ht="27" customHeight="1">
      <c r="A904"/>
      <c r="B904"/>
    </row>
    <row r="905" spans="1:2" ht="27" customHeight="1">
      <c r="A905"/>
      <c r="B905"/>
    </row>
    <row r="906" spans="1:2" ht="27" customHeight="1">
      <c r="A906"/>
      <c r="B906"/>
    </row>
    <row r="907" spans="1:2" ht="27" customHeight="1">
      <c r="A907"/>
      <c r="B907"/>
    </row>
    <row r="908" spans="1:2" ht="27" customHeight="1">
      <c r="A908"/>
      <c r="B908"/>
    </row>
    <row r="909" spans="1:2" ht="27" customHeight="1">
      <c r="A909"/>
      <c r="B909"/>
    </row>
    <row r="910" spans="1:2" ht="27" customHeight="1">
      <c r="A910"/>
      <c r="B910"/>
    </row>
    <row r="911" spans="1:2" ht="27" customHeight="1">
      <c r="A911"/>
      <c r="B911"/>
    </row>
    <row r="912" spans="1:2" ht="27" customHeight="1">
      <c r="A912"/>
      <c r="B912"/>
    </row>
    <row r="913" spans="1:2" ht="27" customHeight="1">
      <c r="A913"/>
      <c r="B913"/>
    </row>
    <row r="914" spans="1:2" ht="27" customHeight="1">
      <c r="A914"/>
      <c r="B914"/>
    </row>
    <row r="915" spans="1:2" ht="27" customHeight="1">
      <c r="A915"/>
      <c r="B915"/>
    </row>
    <row r="916" spans="1:2" ht="27" customHeight="1">
      <c r="A916"/>
      <c r="B916"/>
    </row>
    <row r="917" spans="1:2" ht="27" customHeight="1">
      <c r="A917"/>
      <c r="B917"/>
    </row>
    <row r="918" spans="1:2" ht="27" customHeight="1">
      <c r="A918"/>
      <c r="B918"/>
    </row>
    <row r="919" spans="1:2" ht="27" customHeight="1">
      <c r="A919"/>
      <c r="B919"/>
    </row>
    <row r="920" spans="1:2" ht="27" customHeight="1">
      <c r="A920"/>
      <c r="B920"/>
    </row>
    <row r="921" spans="1:2" ht="27" customHeight="1">
      <c r="A921"/>
      <c r="B921"/>
    </row>
    <row r="922" spans="1:2" ht="27" customHeight="1">
      <c r="A922"/>
      <c r="B922"/>
    </row>
    <row r="923" spans="1:2" ht="27" customHeight="1">
      <c r="A923"/>
      <c r="B923"/>
    </row>
    <row r="924" spans="1:2" ht="27" customHeight="1">
      <c r="A924"/>
      <c r="B924"/>
    </row>
    <row r="925" spans="1:2" ht="27" customHeight="1">
      <c r="A925"/>
      <c r="B925"/>
    </row>
    <row r="926" spans="1:2" ht="27" customHeight="1">
      <c r="A926"/>
      <c r="B926"/>
    </row>
    <row r="927" spans="1:2" ht="27" customHeight="1">
      <c r="A927"/>
      <c r="B927"/>
    </row>
    <row r="928" spans="1:2" ht="27" customHeight="1">
      <c r="A928"/>
      <c r="B928"/>
    </row>
    <row r="929" spans="1:2" ht="27" customHeight="1">
      <c r="A929"/>
      <c r="B929"/>
    </row>
    <row r="930" spans="1:2" ht="27" customHeight="1">
      <c r="A930"/>
      <c r="B930"/>
    </row>
    <row r="931" spans="1:2" ht="27" customHeight="1">
      <c r="A931"/>
      <c r="B931"/>
    </row>
    <row r="932" spans="1:2" ht="27" customHeight="1">
      <c r="A932"/>
      <c r="B932"/>
    </row>
    <row r="933" spans="1:2" ht="27" customHeight="1">
      <c r="A933"/>
      <c r="B933"/>
    </row>
    <row r="934" spans="1:2" ht="27" customHeight="1">
      <c r="A934"/>
      <c r="B934"/>
    </row>
    <row r="935" spans="1:2" ht="27" customHeight="1">
      <c r="A935"/>
      <c r="B935"/>
    </row>
    <row r="936" spans="1:2" ht="27" customHeight="1">
      <c r="A936"/>
      <c r="B936"/>
    </row>
    <row r="937" spans="1:2" ht="27" customHeight="1">
      <c r="A937"/>
      <c r="B937"/>
    </row>
    <row r="938" spans="1:2" ht="27" customHeight="1">
      <c r="A938"/>
      <c r="B938"/>
    </row>
    <row r="939" spans="1:2" ht="27" customHeight="1">
      <c r="A939"/>
      <c r="B939"/>
    </row>
    <row r="940" spans="1:2" ht="27" customHeight="1">
      <c r="A940"/>
      <c r="B940"/>
    </row>
    <row r="941" spans="1:2" ht="27" customHeight="1">
      <c r="A941"/>
      <c r="B941"/>
    </row>
    <row r="942" spans="1:2" ht="27" customHeight="1">
      <c r="A942"/>
      <c r="B942"/>
    </row>
    <row r="943" spans="1:2" ht="27" customHeight="1">
      <c r="A943"/>
      <c r="B943"/>
    </row>
    <row r="944" spans="1:2" ht="27" customHeight="1">
      <c r="A944"/>
      <c r="B944"/>
    </row>
    <row r="945" spans="1:2" ht="27" customHeight="1">
      <c r="A945"/>
      <c r="B945"/>
    </row>
    <row r="946" spans="1:2" ht="27" customHeight="1">
      <c r="A946"/>
      <c r="B946"/>
    </row>
    <row r="947" spans="1:2" ht="27" customHeight="1">
      <c r="A947"/>
      <c r="B947"/>
    </row>
    <row r="948" spans="1:2" ht="27" customHeight="1">
      <c r="A948"/>
      <c r="B948"/>
    </row>
    <row r="949" spans="1:2" ht="27" customHeight="1">
      <c r="A949"/>
      <c r="B949"/>
    </row>
    <row r="950" spans="1:2" ht="27" customHeight="1">
      <c r="A950"/>
      <c r="B950"/>
    </row>
    <row r="951" spans="1:2" ht="27" customHeight="1">
      <c r="A951"/>
      <c r="B951"/>
    </row>
    <row r="952" spans="1:2" ht="27" customHeight="1">
      <c r="A952"/>
      <c r="B952"/>
    </row>
    <row r="953" spans="1:2" ht="27" customHeight="1">
      <c r="A953"/>
      <c r="B953"/>
    </row>
    <row r="954" spans="1:2" ht="27" customHeight="1">
      <c r="A954"/>
      <c r="B954"/>
    </row>
    <row r="955" spans="1:2" ht="27" customHeight="1">
      <c r="A955"/>
      <c r="B955"/>
    </row>
    <row r="956" spans="1:2" ht="27" customHeight="1">
      <c r="A956"/>
      <c r="B956"/>
    </row>
    <row r="957" spans="1:2" ht="27" customHeight="1">
      <c r="A957"/>
      <c r="B957"/>
    </row>
    <row r="958" spans="1:2" ht="27" customHeight="1">
      <c r="A958"/>
      <c r="B958"/>
    </row>
    <row r="959" spans="1:2" ht="27" customHeight="1">
      <c r="A959"/>
      <c r="B959"/>
    </row>
    <row r="960" spans="1:2" ht="27" customHeight="1">
      <c r="A960"/>
      <c r="B960"/>
    </row>
    <row r="961" spans="1:2" ht="27" customHeight="1">
      <c r="A961"/>
      <c r="B961"/>
    </row>
    <row r="962" spans="1:2" ht="27" customHeight="1">
      <c r="A962"/>
      <c r="B962"/>
    </row>
    <row r="963" spans="1:2" ht="27" customHeight="1">
      <c r="A963"/>
      <c r="B963"/>
    </row>
    <row r="964" spans="1:2" ht="27" customHeight="1">
      <c r="A964"/>
      <c r="B964"/>
    </row>
    <row r="965" spans="1:2" ht="27" customHeight="1">
      <c r="A965"/>
      <c r="B965"/>
    </row>
    <row r="966" spans="1:2" ht="27" customHeight="1">
      <c r="A966"/>
      <c r="B966"/>
    </row>
    <row r="967" spans="1:2" ht="27" customHeight="1">
      <c r="A967"/>
      <c r="B967"/>
    </row>
    <row r="968" spans="1:2" ht="27" customHeight="1">
      <c r="A968"/>
      <c r="B968"/>
    </row>
    <row r="969" spans="1:2" ht="27" customHeight="1">
      <c r="A969"/>
      <c r="B969"/>
    </row>
    <row r="970" spans="1:2" ht="27" customHeight="1">
      <c r="A970"/>
      <c r="B970"/>
    </row>
    <row r="971" spans="1:2" ht="27" customHeight="1">
      <c r="A971"/>
      <c r="B971"/>
    </row>
    <row r="972" spans="1:2" ht="27" customHeight="1">
      <c r="A972"/>
      <c r="B972"/>
    </row>
    <row r="973" spans="1:2" ht="27" customHeight="1">
      <c r="A973"/>
      <c r="B973"/>
    </row>
    <row r="974" spans="1:2" ht="27" customHeight="1">
      <c r="A974"/>
      <c r="B974"/>
    </row>
    <row r="975" spans="1:2" ht="27" customHeight="1">
      <c r="A975"/>
      <c r="B975"/>
    </row>
    <row r="976" spans="1:2" ht="27" customHeight="1">
      <c r="A976"/>
      <c r="B976"/>
    </row>
    <row r="977" spans="1:2" ht="27" customHeight="1">
      <c r="A977"/>
      <c r="B977"/>
    </row>
    <row r="978" spans="1:2" ht="27" customHeight="1">
      <c r="A978"/>
      <c r="B978"/>
    </row>
    <row r="979" spans="1:2" ht="27" customHeight="1">
      <c r="A979"/>
      <c r="B979"/>
    </row>
    <row r="980" spans="1:2" ht="27" customHeight="1">
      <c r="A980"/>
      <c r="B980"/>
    </row>
    <row r="981" spans="1:2" ht="27" customHeight="1">
      <c r="A981"/>
      <c r="B981"/>
    </row>
    <row r="982" spans="1:2" ht="27" customHeight="1">
      <c r="A982"/>
      <c r="B982"/>
    </row>
    <row r="983" spans="1:2" ht="27" customHeight="1">
      <c r="A983"/>
      <c r="B983"/>
    </row>
    <row r="984" spans="1:2" ht="27" customHeight="1">
      <c r="A984"/>
      <c r="B984"/>
    </row>
    <row r="985" spans="1:2" ht="27" customHeight="1">
      <c r="A985"/>
      <c r="B985"/>
    </row>
    <row r="986" spans="1:2" ht="27" customHeight="1">
      <c r="A986"/>
      <c r="B986"/>
    </row>
    <row r="987" spans="1:2" ht="27" customHeight="1">
      <c r="A987"/>
      <c r="B987"/>
    </row>
    <row r="988" spans="1:2" ht="27" customHeight="1">
      <c r="A988"/>
      <c r="B988"/>
    </row>
    <row r="989" spans="1:2" ht="27" customHeight="1">
      <c r="A989"/>
      <c r="B989"/>
    </row>
    <row r="990" spans="1:2" ht="27" customHeight="1">
      <c r="A990"/>
      <c r="B990"/>
    </row>
    <row r="991" spans="1:2" ht="27" customHeight="1">
      <c r="A991"/>
      <c r="B991"/>
    </row>
    <row r="992" spans="1:2" ht="27" customHeight="1">
      <c r="A992"/>
      <c r="B992"/>
    </row>
    <row r="993" spans="1:2" ht="27" customHeight="1">
      <c r="A993"/>
      <c r="B993"/>
    </row>
    <row r="994" spans="1:2" ht="27" customHeight="1">
      <c r="A994"/>
      <c r="B994"/>
    </row>
    <row r="995" spans="1:2" ht="27" customHeight="1">
      <c r="A995"/>
      <c r="B995"/>
    </row>
    <row r="996" spans="1:2" ht="27" customHeight="1">
      <c r="A996"/>
      <c r="B996"/>
    </row>
    <row r="997" spans="1:2" ht="27" customHeight="1">
      <c r="A997"/>
      <c r="B997"/>
    </row>
    <row r="998" spans="1:2" ht="27" customHeight="1">
      <c r="A998"/>
      <c r="B998"/>
    </row>
    <row r="999" spans="1:2" ht="27" customHeight="1">
      <c r="A999"/>
      <c r="B999"/>
    </row>
    <row r="1000" spans="1:2" ht="27" customHeight="1">
      <c r="A1000"/>
      <c r="B1000"/>
    </row>
    <row r="1001" spans="1:2" ht="27" customHeight="1">
      <c r="A1001"/>
      <c r="B1001"/>
    </row>
    <row r="1002" spans="1:2" ht="27" customHeight="1">
      <c r="A1002"/>
      <c r="B1002"/>
    </row>
    <row r="1003" spans="1:2" ht="27" customHeight="1">
      <c r="A1003"/>
      <c r="B1003"/>
    </row>
    <row r="1004" spans="1:2" ht="27" customHeight="1">
      <c r="A1004"/>
      <c r="B1004"/>
    </row>
    <row r="1005" spans="1:2" ht="27" customHeight="1">
      <c r="A1005"/>
      <c r="B1005"/>
    </row>
    <row r="1006" spans="1:2" ht="27" customHeight="1">
      <c r="A1006"/>
      <c r="B1006"/>
    </row>
    <row r="1007" spans="1:2" ht="27" customHeight="1">
      <c r="A1007"/>
      <c r="B1007"/>
    </row>
    <row r="1008" spans="1:2" ht="27" customHeight="1">
      <c r="A1008"/>
      <c r="B1008"/>
    </row>
    <row r="1009" spans="1:2" ht="27" customHeight="1">
      <c r="A1009"/>
      <c r="B1009"/>
    </row>
    <row r="1010" spans="1:2" ht="27" customHeight="1">
      <c r="A1010"/>
      <c r="B1010"/>
    </row>
    <row r="1011" spans="1:2" ht="27" customHeight="1">
      <c r="A1011"/>
      <c r="B1011"/>
    </row>
    <row r="1012" spans="1:2" ht="27" customHeight="1">
      <c r="A1012"/>
      <c r="B1012"/>
    </row>
    <row r="1013" spans="1:2" ht="27" customHeight="1">
      <c r="A1013"/>
      <c r="B1013"/>
    </row>
    <row r="1014" spans="1:2" ht="27" customHeight="1">
      <c r="A1014"/>
      <c r="B1014"/>
    </row>
    <row r="1015" spans="1:2" ht="27" customHeight="1">
      <c r="A1015"/>
      <c r="B1015"/>
    </row>
    <row r="1016" spans="1:2" ht="27" customHeight="1">
      <c r="A1016"/>
      <c r="B1016"/>
    </row>
    <row r="1017" spans="1:2" ht="27" customHeight="1">
      <c r="A1017"/>
      <c r="B1017"/>
    </row>
    <row r="1018" spans="1:2" ht="27" customHeight="1">
      <c r="A1018"/>
      <c r="B1018"/>
    </row>
    <row r="1019" spans="1:2" ht="27" customHeight="1">
      <c r="A1019"/>
      <c r="B1019"/>
    </row>
    <row r="1020" spans="1:2" ht="27" customHeight="1">
      <c r="A1020"/>
      <c r="B1020"/>
    </row>
    <row r="1021" spans="1:2" ht="27" customHeight="1">
      <c r="A1021"/>
      <c r="B1021"/>
    </row>
    <row r="1022" spans="1:2" ht="27" customHeight="1">
      <c r="A1022"/>
      <c r="B1022"/>
    </row>
    <row r="1023" spans="1:2" ht="27" customHeight="1">
      <c r="A1023"/>
      <c r="B1023"/>
    </row>
    <row r="1024" spans="1:2" ht="27" customHeight="1">
      <c r="A1024"/>
      <c r="B1024"/>
    </row>
    <row r="1025" spans="1:2" ht="27" customHeight="1">
      <c r="A1025"/>
      <c r="B1025"/>
    </row>
    <row r="1026" spans="1:2" ht="27" customHeight="1">
      <c r="A1026"/>
      <c r="B1026"/>
    </row>
    <row r="1027" spans="1:2" ht="27" customHeight="1">
      <c r="A1027"/>
      <c r="B1027"/>
    </row>
    <row r="1028" spans="1:2" ht="27" customHeight="1">
      <c r="A1028"/>
      <c r="B1028"/>
    </row>
    <row r="1029" spans="1:2" ht="27" customHeight="1">
      <c r="A1029"/>
      <c r="B1029"/>
    </row>
    <row r="1030" spans="1:2" ht="27" customHeight="1">
      <c r="A1030"/>
      <c r="B1030"/>
    </row>
    <row r="1031" spans="1:2" ht="27" customHeight="1">
      <c r="A1031"/>
      <c r="B1031"/>
    </row>
    <row r="1032" spans="1:2" ht="27" customHeight="1">
      <c r="A1032"/>
      <c r="B1032"/>
    </row>
    <row r="1033" spans="1:2" ht="27" customHeight="1">
      <c r="A1033"/>
      <c r="B1033"/>
    </row>
    <row r="1034" spans="1:2" ht="27" customHeight="1">
      <c r="A1034"/>
      <c r="B1034"/>
    </row>
    <row r="1035" spans="1:2" ht="27" customHeight="1">
      <c r="A1035"/>
      <c r="B1035"/>
    </row>
    <row r="1036" spans="1:2" ht="27" customHeight="1">
      <c r="A1036"/>
      <c r="B1036"/>
    </row>
    <row r="1037" spans="1:2" ht="27" customHeight="1">
      <c r="A1037"/>
      <c r="B1037"/>
    </row>
    <row r="1038" spans="1:2" ht="27" customHeight="1">
      <c r="A1038"/>
      <c r="B1038"/>
    </row>
    <row r="1039" spans="1:2" ht="27" customHeight="1">
      <c r="A1039"/>
      <c r="B1039"/>
    </row>
    <row r="1040" spans="1:2" ht="27" customHeight="1">
      <c r="A1040"/>
      <c r="B1040"/>
    </row>
    <row r="1041" spans="1:2" ht="27" customHeight="1">
      <c r="A1041"/>
      <c r="B1041"/>
    </row>
    <row r="1042" spans="1:2" ht="27" customHeight="1">
      <c r="A1042"/>
      <c r="B1042"/>
    </row>
    <row r="1043" spans="1:2" ht="27" customHeight="1">
      <c r="A1043"/>
      <c r="B1043"/>
    </row>
    <row r="1044" spans="1:2" ht="27" customHeight="1">
      <c r="A1044"/>
      <c r="B1044"/>
    </row>
    <row r="1045" spans="1:2" ht="27" customHeight="1">
      <c r="A1045"/>
      <c r="B1045"/>
    </row>
    <row r="1046" spans="1:2" ht="27" customHeight="1">
      <c r="A1046"/>
      <c r="B1046"/>
    </row>
    <row r="1047" spans="1:2" ht="27" customHeight="1">
      <c r="A1047"/>
      <c r="B1047"/>
    </row>
    <row r="1048" spans="1:2" ht="27" customHeight="1">
      <c r="A1048"/>
      <c r="B1048"/>
    </row>
    <row r="1049" spans="1:2" ht="27" customHeight="1">
      <c r="A1049"/>
      <c r="B1049"/>
    </row>
    <row r="1050" spans="1:2" ht="27" customHeight="1">
      <c r="A1050"/>
      <c r="B1050"/>
    </row>
    <row r="1051" spans="1:2" ht="27" customHeight="1">
      <c r="A1051"/>
      <c r="B1051"/>
    </row>
    <row r="1052" spans="1:2" ht="27" customHeight="1">
      <c r="A1052"/>
      <c r="B1052"/>
    </row>
    <row r="1053" spans="1:2" ht="27" customHeight="1">
      <c r="A1053"/>
      <c r="B1053"/>
    </row>
    <row r="1054" spans="1:2" ht="27" customHeight="1">
      <c r="A1054"/>
      <c r="B1054"/>
    </row>
    <row r="1055" spans="1:2" ht="27" customHeight="1">
      <c r="A1055"/>
      <c r="B1055"/>
    </row>
    <row r="1056" spans="1:2" ht="27" customHeight="1">
      <c r="A1056"/>
      <c r="B1056"/>
    </row>
    <row r="1057" spans="1:2" ht="27" customHeight="1">
      <c r="A1057"/>
      <c r="B1057"/>
    </row>
    <row r="1058" spans="1:2" ht="27" customHeight="1">
      <c r="A1058"/>
      <c r="B1058"/>
    </row>
    <row r="1059" spans="1:2" ht="27" customHeight="1">
      <c r="A1059"/>
      <c r="B1059"/>
    </row>
    <row r="1060" spans="1:2" ht="27" customHeight="1">
      <c r="A1060"/>
      <c r="B1060"/>
    </row>
    <row r="1061" spans="1:2" ht="27" customHeight="1">
      <c r="A1061"/>
      <c r="B1061"/>
    </row>
    <row r="1062" spans="1:2" ht="27" customHeight="1">
      <c r="A1062"/>
      <c r="B1062"/>
    </row>
    <row r="1063" spans="1:2" ht="27" customHeight="1">
      <c r="A1063"/>
      <c r="B1063"/>
    </row>
    <row r="1064" spans="1:2" ht="27" customHeight="1">
      <c r="A1064"/>
      <c r="B1064"/>
    </row>
    <row r="1065" spans="1:2" ht="27" customHeight="1">
      <c r="A1065"/>
      <c r="B1065"/>
    </row>
    <row r="1066" spans="1:2" ht="27" customHeight="1">
      <c r="A1066"/>
      <c r="B1066"/>
    </row>
    <row r="1067" spans="1:2" ht="27" customHeight="1">
      <c r="A1067"/>
      <c r="B1067"/>
    </row>
    <row r="1068" spans="1:2" ht="27" customHeight="1">
      <c r="A1068"/>
      <c r="B1068"/>
    </row>
    <row r="1069" spans="1:2" ht="27" customHeight="1">
      <c r="A1069"/>
      <c r="B1069"/>
    </row>
    <row r="1070" spans="1:2" ht="27" customHeight="1">
      <c r="A1070"/>
      <c r="B1070"/>
    </row>
    <row r="1071" spans="1:2" ht="27" customHeight="1">
      <c r="A1071"/>
      <c r="B1071"/>
    </row>
    <row r="1072" spans="1:2" ht="27" customHeight="1">
      <c r="A1072"/>
      <c r="B1072"/>
    </row>
    <row r="1073" spans="1:2" ht="27" customHeight="1">
      <c r="A1073"/>
      <c r="B1073"/>
    </row>
    <row r="1074" spans="1:2" ht="27" customHeight="1">
      <c r="A1074"/>
      <c r="B1074"/>
    </row>
    <row r="1075" spans="1:2" ht="27" customHeight="1">
      <c r="A1075"/>
      <c r="B1075"/>
    </row>
    <row r="1076" spans="1:2" ht="27" customHeight="1">
      <c r="A1076"/>
      <c r="B1076"/>
    </row>
    <row r="1077" spans="1:2" ht="27" customHeight="1">
      <c r="A1077"/>
      <c r="B1077"/>
    </row>
    <row r="1078" spans="1:2" ht="27" customHeight="1">
      <c r="A1078"/>
      <c r="B1078"/>
    </row>
    <row r="1079" spans="1:2" ht="27" customHeight="1">
      <c r="A1079"/>
      <c r="B1079"/>
    </row>
    <row r="1080" spans="1:2" ht="27" customHeight="1">
      <c r="A1080"/>
      <c r="B1080"/>
    </row>
    <row r="1081" spans="1:2" ht="27" customHeight="1">
      <c r="A1081"/>
      <c r="B1081"/>
    </row>
    <row r="1082" spans="1:2" ht="27" customHeight="1">
      <c r="A1082"/>
      <c r="B1082"/>
    </row>
    <row r="1083" spans="1:2" ht="27" customHeight="1">
      <c r="A1083"/>
      <c r="B1083"/>
    </row>
    <row r="1084" spans="1:2" ht="27" customHeight="1">
      <c r="A1084"/>
      <c r="B1084"/>
    </row>
    <row r="1085" spans="1:2" ht="27" customHeight="1">
      <c r="A1085"/>
      <c r="B1085"/>
    </row>
    <row r="1086" spans="1:2" ht="27" customHeight="1">
      <c r="A1086"/>
      <c r="B1086"/>
    </row>
    <row r="1087" spans="1:2" ht="27" customHeight="1">
      <c r="A1087"/>
      <c r="B1087"/>
    </row>
    <row r="1088" spans="1:2" ht="27" customHeight="1">
      <c r="A1088"/>
      <c r="B1088"/>
    </row>
    <row r="1089" spans="1:2" ht="27" customHeight="1">
      <c r="A1089"/>
      <c r="B1089"/>
    </row>
    <row r="1090" spans="1:2" ht="27" customHeight="1">
      <c r="A1090"/>
      <c r="B1090"/>
    </row>
    <row r="1091" spans="1:2" ht="27" customHeight="1">
      <c r="A1091"/>
      <c r="B1091"/>
    </row>
    <row r="1092" spans="1:2" ht="27" customHeight="1">
      <c r="A1092"/>
      <c r="B1092"/>
    </row>
    <row r="1093" spans="1:2" ht="27" customHeight="1">
      <c r="A1093"/>
      <c r="B1093"/>
    </row>
    <row r="1094" spans="1:2" ht="27" customHeight="1">
      <c r="A1094"/>
      <c r="B1094"/>
    </row>
    <row r="1095" spans="1:2" ht="27" customHeight="1">
      <c r="A1095"/>
      <c r="B1095"/>
    </row>
    <row r="1096" spans="1:2" ht="27" customHeight="1">
      <c r="A1096"/>
      <c r="B1096"/>
    </row>
    <row r="1097" spans="1:2" ht="27" customHeight="1">
      <c r="A1097"/>
      <c r="B1097"/>
    </row>
    <row r="1098" spans="1:2" ht="27" customHeight="1">
      <c r="A1098"/>
      <c r="B1098"/>
    </row>
    <row r="1099" spans="1:2" ht="27" customHeight="1">
      <c r="A1099"/>
      <c r="B1099"/>
    </row>
    <row r="1100" spans="1:2" ht="27" customHeight="1">
      <c r="A1100"/>
      <c r="B1100"/>
    </row>
    <row r="1101" spans="1:2" ht="27" customHeight="1">
      <c r="A1101"/>
      <c r="B1101"/>
    </row>
    <row r="1102" spans="1:2" ht="27" customHeight="1">
      <c r="A1102"/>
      <c r="B1102"/>
    </row>
    <row r="1103" spans="1:2" ht="27" customHeight="1">
      <c r="A1103"/>
      <c r="B1103"/>
    </row>
    <row r="1104" spans="1:2" ht="27" customHeight="1">
      <c r="A1104"/>
      <c r="B1104"/>
    </row>
    <row r="1105" spans="1:2" ht="27" customHeight="1">
      <c r="A1105"/>
      <c r="B1105"/>
    </row>
    <row r="1106" spans="1:2" ht="27" customHeight="1">
      <c r="A1106"/>
      <c r="B1106"/>
    </row>
    <row r="1107" spans="1:2" ht="27" customHeight="1">
      <c r="A1107"/>
      <c r="B1107"/>
    </row>
    <row r="1108" spans="1:2" ht="27" customHeight="1">
      <c r="A1108"/>
      <c r="B1108"/>
    </row>
    <row r="1109" spans="1:2" ht="27" customHeight="1">
      <c r="A1109"/>
      <c r="B1109"/>
    </row>
    <row r="1110" spans="1:2" ht="27" customHeight="1">
      <c r="A1110"/>
      <c r="B1110"/>
    </row>
    <row r="1111" spans="1:2" ht="27" customHeight="1">
      <c r="A1111"/>
      <c r="B1111"/>
    </row>
    <row r="1112" spans="1:2" ht="27" customHeight="1">
      <c r="A1112"/>
      <c r="B1112"/>
    </row>
    <row r="1113" spans="1:2" ht="27" customHeight="1">
      <c r="A1113"/>
      <c r="B1113"/>
    </row>
    <row r="1114" spans="1:2" ht="27" customHeight="1">
      <c r="A1114"/>
      <c r="B1114"/>
    </row>
    <row r="1115" spans="1:2" ht="27" customHeight="1">
      <c r="A1115"/>
      <c r="B1115"/>
    </row>
    <row r="1116" spans="1:2" ht="27" customHeight="1">
      <c r="A1116"/>
      <c r="B1116"/>
    </row>
    <row r="1117" spans="1:2" ht="27" customHeight="1">
      <c r="A1117"/>
      <c r="B1117"/>
    </row>
    <row r="1118" spans="1:2" ht="27" customHeight="1">
      <c r="A1118"/>
      <c r="B1118"/>
    </row>
    <row r="1119" spans="1:2" ht="27" customHeight="1">
      <c r="A1119"/>
      <c r="B1119"/>
    </row>
    <row r="1120" spans="1:2" ht="27" customHeight="1">
      <c r="A1120"/>
      <c r="B1120"/>
    </row>
    <row r="1121" spans="1:2" ht="27" customHeight="1">
      <c r="A1121"/>
      <c r="B1121"/>
    </row>
    <row r="1122" spans="1:2" ht="27" customHeight="1">
      <c r="A1122"/>
      <c r="B1122"/>
    </row>
    <row r="1123" spans="1:2" ht="27" customHeight="1">
      <c r="A1123"/>
      <c r="B1123"/>
    </row>
    <row r="1124" spans="1:2" ht="27" customHeight="1">
      <c r="A1124"/>
      <c r="B1124"/>
    </row>
    <row r="1125" spans="1:2" ht="27" customHeight="1">
      <c r="A1125"/>
      <c r="B1125"/>
    </row>
    <row r="1126" spans="1:2" ht="27" customHeight="1">
      <c r="A1126"/>
      <c r="B1126"/>
    </row>
    <row r="1127" spans="1:2" ht="27" customHeight="1">
      <c r="A1127"/>
      <c r="B1127"/>
    </row>
    <row r="1128" spans="1:2" ht="27" customHeight="1">
      <c r="A1128"/>
      <c r="B1128"/>
    </row>
    <row r="1129" spans="1:2" ht="27" customHeight="1">
      <c r="A1129"/>
      <c r="B1129"/>
    </row>
    <row r="1130" spans="1:2" ht="27" customHeight="1">
      <c r="A1130"/>
      <c r="B1130"/>
    </row>
    <row r="1131" spans="1:2" ht="27" customHeight="1">
      <c r="A1131"/>
      <c r="B1131"/>
    </row>
    <row r="1132" spans="1:2" ht="27" customHeight="1">
      <c r="A1132"/>
      <c r="B1132"/>
    </row>
    <row r="1133" spans="1:2" ht="27" customHeight="1">
      <c r="A1133"/>
      <c r="B1133"/>
    </row>
    <row r="1134" spans="1:2" ht="27" customHeight="1">
      <c r="A1134"/>
      <c r="B1134"/>
    </row>
    <row r="1135" spans="1:2" ht="27" customHeight="1">
      <c r="A1135"/>
      <c r="B1135"/>
    </row>
    <row r="1136" spans="1:2" ht="27" customHeight="1">
      <c r="A1136"/>
      <c r="B1136"/>
    </row>
    <row r="1137" spans="1:2" ht="27" customHeight="1">
      <c r="A1137"/>
      <c r="B1137"/>
    </row>
    <row r="1138" spans="1:2" ht="27" customHeight="1">
      <c r="A1138"/>
      <c r="B1138"/>
    </row>
    <row r="1139" spans="1:2" ht="27" customHeight="1">
      <c r="A1139"/>
      <c r="B1139"/>
    </row>
    <row r="1140" spans="1:2" ht="27" customHeight="1">
      <c r="A1140"/>
      <c r="B1140"/>
    </row>
    <row r="1141" spans="1:2" ht="27" customHeight="1">
      <c r="A1141"/>
      <c r="B1141"/>
    </row>
    <row r="1142" spans="1:2" ht="27" customHeight="1">
      <c r="A1142"/>
      <c r="B1142"/>
    </row>
    <row r="1143" spans="1:2" ht="27" customHeight="1">
      <c r="A1143"/>
      <c r="B1143"/>
    </row>
    <row r="1144" spans="1:2" ht="27" customHeight="1">
      <c r="A1144"/>
      <c r="B1144"/>
    </row>
    <row r="1145" spans="1:2" ht="27" customHeight="1">
      <c r="A1145"/>
      <c r="B1145"/>
    </row>
    <row r="1146" spans="1:2" ht="27" customHeight="1">
      <c r="A1146"/>
      <c r="B1146"/>
    </row>
    <row r="1147" spans="1:2" ht="27" customHeight="1">
      <c r="A1147"/>
      <c r="B1147"/>
    </row>
    <row r="1148" spans="1:2" ht="27" customHeight="1">
      <c r="A1148"/>
      <c r="B1148"/>
    </row>
    <row r="1149" spans="1:2" ht="27" customHeight="1">
      <c r="A1149"/>
      <c r="B1149"/>
    </row>
    <row r="1150" spans="1:2" ht="27" customHeight="1">
      <c r="A1150"/>
      <c r="B1150"/>
    </row>
    <row r="1151" spans="1:2" ht="27" customHeight="1">
      <c r="A1151"/>
      <c r="B1151"/>
    </row>
    <row r="1152" spans="1:2" ht="27" customHeight="1">
      <c r="A1152"/>
      <c r="B1152"/>
    </row>
    <row r="1153" spans="1:2" ht="27" customHeight="1">
      <c r="A1153"/>
      <c r="B1153"/>
    </row>
    <row r="1154" spans="1:2" ht="27" customHeight="1">
      <c r="A1154"/>
      <c r="B1154"/>
    </row>
    <row r="1155" spans="1:2" ht="27" customHeight="1">
      <c r="A1155"/>
      <c r="B1155"/>
    </row>
    <row r="1156" spans="1:2" ht="27" customHeight="1">
      <c r="A1156"/>
      <c r="B1156"/>
    </row>
    <row r="1157" spans="1:2" ht="27" customHeight="1">
      <c r="A1157"/>
      <c r="B1157"/>
    </row>
    <row r="1158" spans="1:2" ht="27" customHeight="1">
      <c r="A1158"/>
      <c r="B1158"/>
    </row>
    <row r="1159" spans="1:2" ht="27" customHeight="1">
      <c r="A1159"/>
      <c r="B1159"/>
    </row>
    <row r="1160" spans="1:2" ht="27" customHeight="1">
      <c r="A1160"/>
      <c r="B1160"/>
    </row>
    <row r="1161" spans="1:2" ht="27" customHeight="1">
      <c r="A1161"/>
      <c r="B1161"/>
    </row>
    <row r="1162" spans="1:2" ht="27" customHeight="1">
      <c r="A1162"/>
      <c r="B1162"/>
    </row>
    <row r="1163" spans="1:2" ht="27" customHeight="1">
      <c r="A1163"/>
      <c r="B1163"/>
    </row>
    <row r="1164" spans="1:2" ht="27" customHeight="1">
      <c r="A1164"/>
      <c r="B1164"/>
    </row>
    <row r="1165" spans="1:2" ht="27" customHeight="1">
      <c r="A1165"/>
      <c r="B1165"/>
    </row>
    <row r="1166" spans="1:2" ht="27" customHeight="1">
      <c r="A1166"/>
      <c r="B1166"/>
    </row>
    <row r="1167" spans="1:2" ht="27" customHeight="1">
      <c r="A1167"/>
      <c r="B1167"/>
    </row>
    <row r="1168" spans="1:2" ht="27" customHeight="1">
      <c r="A1168"/>
      <c r="B1168"/>
    </row>
    <row r="1169" spans="1:2" ht="27" customHeight="1">
      <c r="A1169"/>
      <c r="B1169"/>
    </row>
    <row r="1170" spans="1:2" ht="27" customHeight="1">
      <c r="A1170"/>
      <c r="B1170"/>
    </row>
    <row r="1171" spans="1:2" ht="27" customHeight="1">
      <c r="A1171"/>
      <c r="B1171"/>
    </row>
    <row r="1172" spans="1:2" ht="27" customHeight="1">
      <c r="A1172"/>
      <c r="B1172"/>
    </row>
    <row r="1173" spans="1:2" ht="27" customHeight="1">
      <c r="A1173"/>
      <c r="B1173"/>
    </row>
    <row r="1174" spans="1:2" ht="27" customHeight="1">
      <c r="A1174"/>
      <c r="B1174"/>
    </row>
    <row r="1175" spans="1:2" ht="27" customHeight="1">
      <c r="A1175"/>
      <c r="B1175"/>
    </row>
    <row r="1176" spans="1:2" ht="27" customHeight="1">
      <c r="A1176"/>
      <c r="B1176"/>
    </row>
    <row r="1177" spans="1:2" ht="27" customHeight="1">
      <c r="A1177"/>
      <c r="B1177"/>
    </row>
    <row r="1178" spans="1:2" ht="27" customHeight="1">
      <c r="A1178"/>
      <c r="B1178"/>
    </row>
    <row r="1179" spans="1:2" ht="27" customHeight="1">
      <c r="A1179"/>
      <c r="B1179"/>
    </row>
    <row r="1180" spans="1:2" ht="27" customHeight="1">
      <c r="A1180"/>
      <c r="B1180"/>
    </row>
    <row r="1181" spans="1:2" ht="27" customHeight="1">
      <c r="A1181"/>
      <c r="B1181"/>
    </row>
    <row r="1182" spans="1:2" ht="27" customHeight="1">
      <c r="A1182"/>
      <c r="B1182"/>
    </row>
    <row r="1183" spans="1:2" ht="27" customHeight="1">
      <c r="A1183"/>
      <c r="B1183"/>
    </row>
    <row r="1184" spans="1:2" ht="27" customHeight="1">
      <c r="A1184"/>
      <c r="B1184"/>
    </row>
    <row r="1185" spans="1:2" ht="27" customHeight="1">
      <c r="A1185"/>
      <c r="B1185"/>
    </row>
    <row r="1186" spans="1:2" ht="27" customHeight="1">
      <c r="A1186"/>
      <c r="B1186"/>
    </row>
    <row r="1187" spans="1:2" ht="27" customHeight="1">
      <c r="A1187"/>
      <c r="B1187"/>
    </row>
    <row r="1188" spans="1:2" ht="27" customHeight="1">
      <c r="A1188"/>
      <c r="B1188"/>
    </row>
    <row r="1189" spans="1:2" ht="27" customHeight="1">
      <c r="A1189"/>
      <c r="B1189"/>
    </row>
    <row r="1190" spans="1:2" ht="27" customHeight="1">
      <c r="A1190"/>
      <c r="B1190"/>
    </row>
    <row r="1191" spans="1:2" ht="27" customHeight="1">
      <c r="A1191"/>
      <c r="B1191"/>
    </row>
    <row r="1192" spans="1:2" ht="27" customHeight="1">
      <c r="A1192"/>
      <c r="B1192"/>
    </row>
    <row r="1193" spans="1:2" ht="27" customHeight="1">
      <c r="A1193"/>
      <c r="B1193"/>
    </row>
    <row r="1194" spans="1:2" ht="27" customHeight="1">
      <c r="A1194"/>
      <c r="B1194"/>
    </row>
    <row r="1195" spans="1:2" ht="27" customHeight="1">
      <c r="A1195"/>
      <c r="B1195"/>
    </row>
    <row r="1196" spans="1:2" ht="27" customHeight="1">
      <c r="A1196"/>
      <c r="B1196"/>
    </row>
    <row r="1197" spans="1:2" ht="27" customHeight="1">
      <c r="A1197"/>
      <c r="B1197"/>
    </row>
    <row r="1198" spans="1:2" ht="27" customHeight="1">
      <c r="A1198"/>
      <c r="B1198"/>
    </row>
    <row r="1199" spans="1:2" ht="27" customHeight="1">
      <c r="A1199"/>
      <c r="B1199"/>
    </row>
    <row r="1200" spans="1:2" ht="27" customHeight="1">
      <c r="A1200"/>
      <c r="B1200"/>
    </row>
    <row r="1201" spans="1:2" ht="27" customHeight="1">
      <c r="A1201"/>
      <c r="B1201"/>
    </row>
    <row r="1202" spans="1:2" ht="27" customHeight="1">
      <c r="A1202"/>
      <c r="B1202"/>
    </row>
    <row r="1203" spans="1:2" ht="27" customHeight="1">
      <c r="A1203"/>
      <c r="B1203"/>
    </row>
    <row r="1204" spans="1:2" ht="27" customHeight="1">
      <c r="A1204"/>
      <c r="B1204"/>
    </row>
    <row r="1205" spans="1:2" ht="27" customHeight="1">
      <c r="A1205"/>
      <c r="B1205"/>
    </row>
    <row r="1206" spans="1:2" ht="27" customHeight="1">
      <c r="A1206"/>
      <c r="B1206"/>
    </row>
    <row r="1207" spans="1:2" ht="27" customHeight="1">
      <c r="A1207"/>
      <c r="B1207"/>
    </row>
    <row r="1208" spans="1:2" ht="27" customHeight="1">
      <c r="A1208"/>
      <c r="B1208"/>
    </row>
    <row r="1209" spans="1:2" ht="27" customHeight="1">
      <c r="A1209"/>
      <c r="B1209"/>
    </row>
    <row r="1210" spans="1:2" ht="27" customHeight="1">
      <c r="A1210"/>
      <c r="B1210"/>
    </row>
    <row r="1211" spans="1:2" ht="27" customHeight="1">
      <c r="A1211"/>
      <c r="B1211"/>
    </row>
    <row r="1212" spans="1:2" ht="27" customHeight="1">
      <c r="A1212"/>
      <c r="B1212"/>
    </row>
    <row r="1213" spans="1:2" ht="27" customHeight="1">
      <c r="A1213"/>
      <c r="B1213"/>
    </row>
    <row r="1214" spans="1:2" ht="27" customHeight="1">
      <c r="A1214"/>
      <c r="B1214"/>
    </row>
    <row r="1215" spans="1:2" ht="27" customHeight="1">
      <c r="A1215"/>
      <c r="B1215"/>
    </row>
    <row r="1216" spans="1:2" ht="27" customHeight="1">
      <c r="A1216"/>
      <c r="B1216"/>
    </row>
    <row r="1217" spans="1:2" ht="27" customHeight="1">
      <c r="A1217"/>
      <c r="B1217"/>
    </row>
    <row r="1218" spans="1:2" ht="27" customHeight="1">
      <c r="A1218"/>
      <c r="B1218"/>
    </row>
    <row r="1219" spans="1:2" ht="27" customHeight="1">
      <c r="A1219"/>
      <c r="B1219"/>
    </row>
    <row r="1220" spans="1:2" ht="27" customHeight="1">
      <c r="A1220"/>
      <c r="B1220"/>
    </row>
    <row r="1221" spans="1:2" ht="27" customHeight="1">
      <c r="A1221"/>
      <c r="B1221"/>
    </row>
    <row r="1222" spans="1:2" ht="27" customHeight="1">
      <c r="A1222"/>
      <c r="B1222"/>
    </row>
    <row r="1223" spans="1:2" ht="27" customHeight="1">
      <c r="A1223"/>
      <c r="B1223"/>
    </row>
    <row r="1224" spans="1:2" ht="27" customHeight="1">
      <c r="A1224"/>
      <c r="B1224"/>
    </row>
    <row r="1225" spans="1:2" ht="27" customHeight="1">
      <c r="A1225"/>
      <c r="B1225"/>
    </row>
    <row r="1226" spans="1:2" ht="27" customHeight="1">
      <c r="A1226"/>
      <c r="B1226"/>
    </row>
    <row r="1227" spans="1:2" ht="27" customHeight="1">
      <c r="A1227"/>
      <c r="B1227"/>
    </row>
    <row r="1228" spans="1:2" ht="27" customHeight="1">
      <c r="A1228"/>
      <c r="B1228"/>
    </row>
    <row r="1229" spans="1:2" ht="27" customHeight="1">
      <c r="A1229"/>
      <c r="B1229"/>
    </row>
    <row r="1230" spans="1:2" ht="27" customHeight="1">
      <c r="A1230"/>
      <c r="B1230"/>
    </row>
    <row r="1231" spans="1:2" ht="27" customHeight="1">
      <c r="A1231"/>
      <c r="B1231"/>
    </row>
    <row r="1232" spans="1:2" ht="27" customHeight="1">
      <c r="A1232"/>
      <c r="B1232"/>
    </row>
    <row r="1233" spans="1:2" ht="27" customHeight="1">
      <c r="A1233"/>
      <c r="B1233"/>
    </row>
    <row r="1234" spans="1:2" ht="27" customHeight="1">
      <c r="A1234"/>
      <c r="B1234"/>
    </row>
    <row r="1235" spans="1:2" ht="27" customHeight="1">
      <c r="A1235"/>
      <c r="B1235"/>
    </row>
    <row r="1236" spans="1:2" ht="27" customHeight="1">
      <c r="A1236"/>
      <c r="B1236"/>
    </row>
    <row r="1237" spans="1:2" ht="27" customHeight="1">
      <c r="A1237"/>
      <c r="B1237"/>
    </row>
    <row r="1238" spans="1:2" ht="27" customHeight="1">
      <c r="A1238"/>
      <c r="B1238"/>
    </row>
    <row r="1239" spans="1:2" ht="27" customHeight="1">
      <c r="A1239"/>
      <c r="B1239"/>
    </row>
    <row r="1240" spans="1:2" ht="27" customHeight="1">
      <c r="A1240"/>
      <c r="B1240"/>
    </row>
    <row r="1241" spans="1:2" ht="27" customHeight="1">
      <c r="A1241"/>
      <c r="B1241"/>
    </row>
    <row r="1242" spans="1:2" ht="27" customHeight="1">
      <c r="A1242"/>
      <c r="B1242"/>
    </row>
    <row r="1243" spans="1:2" ht="27" customHeight="1">
      <c r="A1243"/>
      <c r="B1243"/>
    </row>
    <row r="1244" spans="1:2" ht="27" customHeight="1">
      <c r="A1244"/>
      <c r="B1244"/>
    </row>
    <row r="1245" spans="1:2" ht="27" customHeight="1">
      <c r="A1245"/>
      <c r="B1245"/>
    </row>
    <row r="1246" spans="1:2" ht="27" customHeight="1">
      <c r="A1246"/>
      <c r="B1246"/>
    </row>
    <row r="1247" spans="1:2" ht="27" customHeight="1">
      <c r="A1247"/>
      <c r="B1247"/>
    </row>
    <row r="1248" spans="1:2" ht="27" customHeight="1">
      <c r="A1248"/>
      <c r="B1248"/>
    </row>
    <row r="1249" spans="1:2" ht="27" customHeight="1">
      <c r="A1249"/>
      <c r="B1249"/>
    </row>
    <row r="1250" spans="1:2" ht="27" customHeight="1">
      <c r="A1250"/>
      <c r="B1250"/>
    </row>
    <row r="1251" spans="1:2" ht="27" customHeight="1">
      <c r="A1251"/>
      <c r="B1251"/>
    </row>
    <row r="1252" spans="1:2" ht="27" customHeight="1">
      <c r="A1252"/>
      <c r="B1252"/>
    </row>
    <row r="1253" spans="1:2" ht="27" customHeight="1">
      <c r="A1253"/>
      <c r="B1253"/>
    </row>
    <row r="1254" spans="1:2" ht="27" customHeight="1">
      <c r="A1254"/>
      <c r="B1254"/>
    </row>
    <row r="1255" spans="1:2" ht="27" customHeight="1">
      <c r="A1255"/>
      <c r="B1255"/>
    </row>
    <row r="1256" spans="1:2" ht="27" customHeight="1">
      <c r="A1256"/>
      <c r="B1256"/>
    </row>
    <row r="1257" spans="1:2" ht="27" customHeight="1">
      <c r="A1257"/>
      <c r="B1257"/>
    </row>
    <row r="1258" spans="1:2" ht="27" customHeight="1">
      <c r="A1258"/>
      <c r="B1258"/>
    </row>
    <row r="1259" spans="1:2" ht="27" customHeight="1">
      <c r="A1259"/>
      <c r="B1259"/>
    </row>
    <row r="1260" spans="1:2" ht="27" customHeight="1">
      <c r="A1260"/>
      <c r="B1260"/>
    </row>
    <row r="1261" spans="1:2" ht="27" customHeight="1">
      <c r="A1261"/>
      <c r="B1261"/>
    </row>
    <row r="1262" spans="1:2" ht="27" customHeight="1">
      <c r="A1262"/>
      <c r="B1262"/>
    </row>
    <row r="1263" spans="1:2" ht="27" customHeight="1">
      <c r="A1263"/>
      <c r="B1263"/>
    </row>
    <row r="1264" spans="1:2" ht="27" customHeight="1">
      <c r="A1264"/>
      <c r="B1264"/>
    </row>
    <row r="1265" spans="1:2" ht="27" customHeight="1">
      <c r="A1265"/>
      <c r="B1265"/>
    </row>
    <row r="1266" spans="1:2" ht="27" customHeight="1">
      <c r="A1266"/>
      <c r="B1266"/>
    </row>
    <row r="1267" spans="1:2" ht="27" customHeight="1">
      <c r="A1267"/>
      <c r="B1267"/>
    </row>
    <row r="1268" spans="1:2" ht="27" customHeight="1">
      <c r="A1268"/>
      <c r="B1268"/>
    </row>
    <row r="1269" spans="1:2" ht="27" customHeight="1">
      <c r="A1269"/>
      <c r="B1269"/>
    </row>
    <row r="1270" spans="1:2" ht="27" customHeight="1">
      <c r="A1270"/>
      <c r="B1270"/>
    </row>
    <row r="1271" spans="1:2" ht="27" customHeight="1">
      <c r="A1271"/>
      <c r="B1271"/>
    </row>
    <row r="1272" spans="1:2" ht="27" customHeight="1">
      <c r="A1272"/>
      <c r="B1272"/>
    </row>
    <row r="1273" spans="1:2" ht="27" customHeight="1">
      <c r="A1273"/>
      <c r="B1273"/>
    </row>
    <row r="1274" spans="1:2" ht="27" customHeight="1">
      <c r="A1274"/>
      <c r="B1274"/>
    </row>
    <row r="1275" spans="1:2" ht="27" customHeight="1">
      <c r="A1275"/>
      <c r="B1275"/>
    </row>
    <row r="1276" spans="1:2" ht="27" customHeight="1">
      <c r="A1276"/>
      <c r="B1276"/>
    </row>
    <row r="1277" spans="1:2" ht="27" customHeight="1">
      <c r="A1277"/>
      <c r="B1277"/>
    </row>
    <row r="1278" spans="1:2" ht="27" customHeight="1">
      <c r="A1278"/>
      <c r="B1278"/>
    </row>
    <row r="1279" spans="1:2" ht="27" customHeight="1">
      <c r="A1279"/>
      <c r="B1279"/>
    </row>
    <row r="1280" spans="1:2" ht="27" customHeight="1">
      <c r="A1280"/>
      <c r="B1280"/>
    </row>
    <row r="1281" spans="1:2" ht="27" customHeight="1">
      <c r="A1281"/>
      <c r="B1281"/>
    </row>
    <row r="1282" spans="1:2" ht="27" customHeight="1">
      <c r="A1282"/>
      <c r="B1282"/>
    </row>
    <row r="1283" spans="1:2" ht="27" customHeight="1">
      <c r="A1283"/>
      <c r="B1283"/>
    </row>
    <row r="1284" spans="1:2" ht="27" customHeight="1">
      <c r="A1284"/>
      <c r="B1284"/>
    </row>
    <row r="1285" spans="1:2" ht="27" customHeight="1">
      <c r="A1285"/>
      <c r="B1285"/>
    </row>
    <row r="1286" spans="1:2" ht="27" customHeight="1">
      <c r="A1286"/>
      <c r="B1286"/>
    </row>
    <row r="1287" spans="1:2" ht="27" customHeight="1">
      <c r="A1287"/>
      <c r="B1287"/>
    </row>
    <row r="1288" spans="1:2" ht="27" customHeight="1">
      <c r="A1288"/>
      <c r="B1288"/>
    </row>
    <row r="1289" spans="1:2" ht="27" customHeight="1">
      <c r="A1289"/>
      <c r="B1289"/>
    </row>
    <row r="1290" spans="1:2" ht="27" customHeight="1">
      <c r="A1290"/>
      <c r="B1290"/>
    </row>
    <row r="1291" spans="1:2" ht="27" customHeight="1">
      <c r="A1291"/>
      <c r="B1291"/>
    </row>
    <row r="1292" spans="1:2" ht="27" customHeight="1">
      <c r="A1292"/>
      <c r="B1292"/>
    </row>
    <row r="1293" spans="1:2" ht="27" customHeight="1">
      <c r="A1293"/>
      <c r="B1293"/>
    </row>
    <row r="1294" spans="1:2" ht="27" customHeight="1">
      <c r="A1294"/>
      <c r="B1294"/>
    </row>
    <row r="1295" spans="1:2" ht="27" customHeight="1">
      <c r="A1295"/>
      <c r="B1295"/>
    </row>
    <row r="1296" spans="1:2" ht="27" customHeight="1">
      <c r="A1296"/>
      <c r="B1296"/>
    </row>
    <row r="1297" spans="1:2" ht="27" customHeight="1">
      <c r="A1297"/>
      <c r="B1297"/>
    </row>
    <row r="1298" spans="1:2" ht="27" customHeight="1">
      <c r="A1298"/>
      <c r="B1298"/>
    </row>
    <row r="1299" spans="1:2" ht="27" customHeight="1">
      <c r="A1299"/>
      <c r="B1299"/>
    </row>
    <row r="1300" spans="1:2" ht="27" customHeight="1">
      <c r="A1300"/>
      <c r="B1300"/>
    </row>
    <row r="1301" spans="1:2" ht="27" customHeight="1">
      <c r="A1301"/>
      <c r="B1301"/>
    </row>
    <row r="1302" spans="1:2" ht="27" customHeight="1">
      <c r="A1302"/>
      <c r="B1302"/>
    </row>
    <row r="1303" spans="1:2" ht="27" customHeight="1">
      <c r="A1303"/>
      <c r="B1303"/>
    </row>
    <row r="1304" spans="1:2" ht="27" customHeight="1">
      <c r="A1304"/>
      <c r="B1304"/>
    </row>
    <row r="1305" spans="1:2" ht="27" customHeight="1">
      <c r="A1305"/>
      <c r="B1305"/>
    </row>
    <row r="1306" spans="1:2" ht="27" customHeight="1">
      <c r="A1306"/>
      <c r="B1306"/>
    </row>
    <row r="1307" spans="1:2" ht="27" customHeight="1">
      <c r="A1307"/>
      <c r="B1307"/>
    </row>
    <row r="1308" spans="1:2" ht="27" customHeight="1">
      <c r="A1308"/>
      <c r="B1308"/>
    </row>
    <row r="1309" spans="1:2" ht="27" customHeight="1">
      <c r="A1309"/>
      <c r="B1309"/>
    </row>
    <row r="1310" spans="1:2" ht="27" customHeight="1">
      <c r="A1310"/>
      <c r="B1310"/>
    </row>
    <row r="1311" spans="1:2" ht="27" customHeight="1">
      <c r="A1311"/>
      <c r="B1311"/>
    </row>
    <row r="1312" spans="1:2" ht="27" customHeight="1">
      <c r="A1312"/>
      <c r="B1312"/>
    </row>
    <row r="1313" spans="1:2" ht="27" customHeight="1">
      <c r="A1313"/>
      <c r="B1313"/>
    </row>
    <row r="1314" spans="1:2" ht="27" customHeight="1">
      <c r="A1314"/>
      <c r="B1314"/>
    </row>
    <row r="1315" spans="1:2" ht="27" customHeight="1">
      <c r="A1315"/>
      <c r="B1315"/>
    </row>
    <row r="1316" spans="1:2" ht="27" customHeight="1">
      <c r="A1316"/>
      <c r="B1316"/>
    </row>
    <row r="1317" spans="1:2" ht="27" customHeight="1">
      <c r="A1317"/>
      <c r="B1317"/>
    </row>
    <row r="1318" spans="1:2" ht="27" customHeight="1">
      <c r="A1318"/>
      <c r="B1318"/>
    </row>
    <row r="1319" spans="1:2" ht="27" customHeight="1">
      <c r="A1319"/>
      <c r="B1319"/>
    </row>
    <row r="1320" spans="1:2" ht="27" customHeight="1">
      <c r="A1320"/>
      <c r="B1320"/>
    </row>
    <row r="1321" spans="1:2" ht="27" customHeight="1">
      <c r="A1321"/>
      <c r="B1321"/>
    </row>
    <row r="1322" spans="1:2" ht="27" customHeight="1">
      <c r="A1322"/>
      <c r="B1322"/>
    </row>
    <row r="1323" spans="1:2" ht="27" customHeight="1">
      <c r="A1323"/>
      <c r="B1323"/>
    </row>
    <row r="1324" spans="1:2" ht="27" customHeight="1">
      <c r="A1324"/>
      <c r="B1324"/>
    </row>
    <row r="1325" spans="1:2" ht="27" customHeight="1">
      <c r="A1325"/>
      <c r="B1325"/>
    </row>
    <row r="1326" spans="1:2" ht="27" customHeight="1">
      <c r="A1326"/>
      <c r="B1326"/>
    </row>
    <row r="1327" spans="1:2" ht="27" customHeight="1">
      <c r="A1327"/>
      <c r="B1327"/>
    </row>
    <row r="1328" spans="1:2" ht="27" customHeight="1">
      <c r="A1328"/>
      <c r="B1328"/>
    </row>
    <row r="1329" spans="1:2" ht="27" customHeight="1">
      <c r="A1329"/>
      <c r="B1329"/>
    </row>
    <row r="1330" spans="1:2" ht="27" customHeight="1">
      <c r="A1330"/>
      <c r="B1330"/>
    </row>
    <row r="1331" spans="1:2" ht="27" customHeight="1">
      <c r="A1331"/>
      <c r="B1331"/>
    </row>
    <row r="1332" spans="1:2" ht="27" customHeight="1">
      <c r="A1332"/>
      <c r="B1332"/>
    </row>
    <row r="1333" spans="1:2" ht="27" customHeight="1">
      <c r="A1333"/>
      <c r="B1333"/>
    </row>
    <row r="1334" spans="1:2" ht="27" customHeight="1">
      <c r="A1334"/>
      <c r="B1334"/>
    </row>
    <row r="1335" spans="1:2" ht="27" customHeight="1">
      <c r="A1335"/>
      <c r="B1335"/>
    </row>
    <row r="1336" spans="1:2" ht="27" customHeight="1">
      <c r="A1336"/>
      <c r="B1336"/>
    </row>
    <row r="1337" spans="1:2" ht="27" customHeight="1">
      <c r="A1337"/>
      <c r="B1337"/>
    </row>
    <row r="1338" spans="1:2" ht="27" customHeight="1">
      <c r="A1338"/>
      <c r="B1338"/>
    </row>
    <row r="1339" spans="1:2" ht="27" customHeight="1">
      <c r="A1339"/>
      <c r="B1339"/>
    </row>
    <row r="1340" spans="1:2" ht="27" customHeight="1">
      <c r="A1340"/>
      <c r="B1340"/>
    </row>
    <row r="1341" spans="1:2" ht="27" customHeight="1">
      <c r="A1341"/>
      <c r="B1341"/>
    </row>
    <row r="1342" spans="1:2" ht="27" customHeight="1">
      <c r="A1342"/>
      <c r="B1342"/>
    </row>
    <row r="1343" spans="1:2" ht="27" customHeight="1">
      <c r="A1343"/>
      <c r="B1343"/>
    </row>
    <row r="1344" spans="1:2" ht="27" customHeight="1">
      <c r="A1344"/>
      <c r="B1344"/>
    </row>
    <row r="1345" spans="1:2" ht="27" customHeight="1">
      <c r="A1345"/>
      <c r="B1345"/>
    </row>
    <row r="1346" spans="1:2" ht="27" customHeight="1">
      <c r="A1346"/>
      <c r="B1346"/>
    </row>
    <row r="1347" spans="1:2" ht="27" customHeight="1">
      <c r="A1347"/>
      <c r="B1347"/>
    </row>
    <row r="1348" spans="1:2" ht="27" customHeight="1">
      <c r="A1348"/>
      <c r="B1348"/>
    </row>
    <row r="1349" spans="1:2" ht="27" customHeight="1">
      <c r="A1349"/>
      <c r="B1349"/>
    </row>
    <row r="1350" spans="1:2" ht="27" customHeight="1">
      <c r="A1350"/>
      <c r="B1350"/>
    </row>
    <row r="1351" spans="1:2" ht="27" customHeight="1">
      <c r="A1351"/>
      <c r="B1351"/>
    </row>
    <row r="1352" spans="1:2" ht="27" customHeight="1">
      <c r="A1352"/>
      <c r="B1352"/>
    </row>
    <row r="1353" spans="1:2" ht="27" customHeight="1">
      <c r="A1353"/>
      <c r="B1353"/>
    </row>
    <row r="1354" spans="1:2" ht="27" customHeight="1">
      <c r="A1354"/>
      <c r="B1354"/>
    </row>
    <row r="1355" spans="1:2" ht="27" customHeight="1">
      <c r="A1355"/>
      <c r="B1355"/>
    </row>
    <row r="1356" spans="1:2" ht="27" customHeight="1">
      <c r="A1356"/>
      <c r="B1356"/>
    </row>
    <row r="1357" spans="1:2" ht="27" customHeight="1">
      <c r="A1357"/>
      <c r="B1357"/>
    </row>
    <row r="1358" spans="1:2" ht="27" customHeight="1">
      <c r="A1358"/>
      <c r="B1358"/>
    </row>
    <row r="1359" spans="1:2" ht="27" customHeight="1">
      <c r="A1359"/>
      <c r="B1359"/>
    </row>
    <row r="1360" spans="1:2" ht="27" customHeight="1">
      <c r="A1360"/>
      <c r="B1360"/>
    </row>
    <row r="1361" spans="1:2" ht="27" customHeight="1">
      <c r="A1361"/>
      <c r="B1361"/>
    </row>
    <row r="1362" spans="1:2" ht="27" customHeight="1">
      <c r="A1362"/>
      <c r="B1362"/>
    </row>
    <row r="1363" spans="1:2" ht="27" customHeight="1">
      <c r="A1363"/>
      <c r="B1363"/>
    </row>
    <row r="1364" spans="1:2" ht="27" customHeight="1">
      <c r="A1364"/>
      <c r="B1364"/>
    </row>
    <row r="1365" spans="1:2" ht="27" customHeight="1">
      <c r="A1365"/>
      <c r="B1365"/>
    </row>
    <row r="1366" spans="1:2" ht="27" customHeight="1">
      <c r="A1366"/>
      <c r="B1366"/>
    </row>
    <row r="1367" spans="1:2" ht="27" customHeight="1">
      <c r="A1367"/>
      <c r="B1367"/>
    </row>
    <row r="1368" spans="1:2" ht="27" customHeight="1">
      <c r="A1368"/>
      <c r="B1368"/>
    </row>
    <row r="1369" spans="1:2" ht="27" customHeight="1">
      <c r="A1369"/>
      <c r="B1369"/>
    </row>
    <row r="1370" spans="1:2" ht="27" customHeight="1">
      <c r="A1370"/>
      <c r="B1370"/>
    </row>
    <row r="1371" spans="1:2" ht="27" customHeight="1">
      <c r="A1371"/>
      <c r="B1371"/>
    </row>
    <row r="1372" spans="1:2" ht="27" customHeight="1">
      <c r="A1372"/>
      <c r="B1372"/>
    </row>
    <row r="1373" spans="1:2" ht="27" customHeight="1">
      <c r="A1373"/>
      <c r="B1373"/>
    </row>
    <row r="1374" spans="1:2" ht="27" customHeight="1">
      <c r="A1374"/>
      <c r="B1374"/>
    </row>
    <row r="1375" spans="1:2" ht="27" customHeight="1">
      <c r="A1375"/>
      <c r="B1375"/>
    </row>
    <row r="1376" spans="1:2" ht="27" customHeight="1">
      <c r="A1376"/>
      <c r="B1376"/>
    </row>
    <row r="1377" spans="1:2" ht="27" customHeight="1">
      <c r="A1377"/>
      <c r="B1377"/>
    </row>
    <row r="1378" spans="1:2" ht="27" customHeight="1">
      <c r="A1378"/>
      <c r="B1378"/>
    </row>
    <row r="1379" spans="1:2" ht="27" customHeight="1">
      <c r="A1379"/>
      <c r="B1379"/>
    </row>
    <row r="1380" spans="1:2" ht="27" customHeight="1">
      <c r="A1380"/>
      <c r="B1380"/>
    </row>
    <row r="1381" spans="1:2" ht="27" customHeight="1">
      <c r="A1381"/>
      <c r="B1381"/>
    </row>
    <row r="1382" spans="1:2" ht="27" customHeight="1">
      <c r="A1382"/>
      <c r="B1382"/>
    </row>
    <row r="1383" spans="1:2" ht="27" customHeight="1">
      <c r="A1383"/>
      <c r="B1383"/>
    </row>
    <row r="1384" spans="1:2" ht="27" customHeight="1">
      <c r="A1384"/>
      <c r="B1384"/>
    </row>
    <row r="1385" spans="1:2" ht="27" customHeight="1">
      <c r="A1385"/>
      <c r="B1385"/>
    </row>
    <row r="1386" spans="1:2" ht="27" customHeight="1">
      <c r="A1386"/>
      <c r="B1386"/>
    </row>
    <row r="1387" spans="1:2" ht="27" customHeight="1">
      <c r="A1387"/>
      <c r="B1387"/>
    </row>
    <row r="1388" spans="1:2" ht="27" customHeight="1">
      <c r="A1388"/>
      <c r="B1388"/>
    </row>
    <row r="1389" spans="1:2" ht="27" customHeight="1">
      <c r="A1389"/>
      <c r="B1389"/>
    </row>
    <row r="1390" spans="1:2" ht="27" customHeight="1">
      <c r="A1390"/>
      <c r="B1390"/>
    </row>
    <row r="1391" spans="1:2" ht="27" customHeight="1">
      <c r="A1391"/>
      <c r="B1391"/>
    </row>
    <row r="1392" spans="1:2" ht="27" customHeight="1">
      <c r="A1392"/>
      <c r="B1392"/>
    </row>
    <row r="1393" spans="1:2" ht="27" customHeight="1">
      <c r="A1393"/>
      <c r="B1393"/>
    </row>
    <row r="1394" spans="1:2" ht="27" customHeight="1">
      <c r="A1394"/>
      <c r="B1394"/>
    </row>
    <row r="1395" spans="1:2" ht="27" customHeight="1">
      <c r="A1395"/>
      <c r="B1395"/>
    </row>
    <row r="1396" spans="1:2" ht="27" customHeight="1">
      <c r="A1396"/>
      <c r="B1396"/>
    </row>
    <row r="1397" spans="1:2" ht="27" customHeight="1">
      <c r="A1397"/>
      <c r="B1397"/>
    </row>
    <row r="1398" spans="1:2" ht="27" customHeight="1">
      <c r="A1398"/>
      <c r="B1398"/>
    </row>
    <row r="1399" spans="1:2" ht="27" customHeight="1">
      <c r="A1399"/>
      <c r="B1399"/>
    </row>
    <row r="1400" spans="1:2" ht="27" customHeight="1">
      <c r="A1400"/>
      <c r="B1400"/>
    </row>
    <row r="1401" spans="1:2" ht="27" customHeight="1">
      <c r="A1401"/>
      <c r="B1401"/>
    </row>
    <row r="1402" spans="1:2" ht="27" customHeight="1">
      <c r="A1402"/>
      <c r="B1402"/>
    </row>
    <row r="1403" spans="1:2" ht="27" customHeight="1">
      <c r="A1403"/>
      <c r="B1403"/>
    </row>
    <row r="1404" spans="1:2" ht="27" customHeight="1">
      <c r="A1404"/>
      <c r="B1404"/>
    </row>
    <row r="1405" spans="1:2" ht="27" customHeight="1">
      <c r="A1405"/>
      <c r="B1405"/>
    </row>
    <row r="1406" spans="1:2" ht="27" customHeight="1">
      <c r="A1406"/>
      <c r="B1406"/>
    </row>
    <row r="1407" spans="1:2" ht="27" customHeight="1">
      <c r="A1407"/>
      <c r="B1407"/>
    </row>
    <row r="1408" spans="1:2" ht="27" customHeight="1">
      <c r="A1408"/>
      <c r="B1408"/>
    </row>
    <row r="1409" spans="1:2" ht="27" customHeight="1">
      <c r="A1409"/>
      <c r="B1409"/>
    </row>
    <row r="1410" spans="1:2" ht="27" customHeight="1">
      <c r="A1410"/>
      <c r="B1410"/>
    </row>
    <row r="1411" spans="1:2" ht="27" customHeight="1">
      <c r="A1411"/>
      <c r="B1411"/>
    </row>
    <row r="1412" spans="1:2" ht="27" customHeight="1">
      <c r="A1412"/>
      <c r="B1412"/>
    </row>
    <row r="1413" spans="1:2" ht="27" customHeight="1">
      <c r="A1413"/>
      <c r="B1413"/>
    </row>
    <row r="1414" spans="1:2" ht="27" customHeight="1">
      <c r="A1414"/>
      <c r="B1414"/>
    </row>
    <row r="1415" spans="1:2" ht="27" customHeight="1">
      <c r="A1415"/>
      <c r="B1415"/>
    </row>
    <row r="1416" spans="1:2" ht="27" customHeight="1">
      <c r="A1416"/>
      <c r="B1416"/>
    </row>
    <row r="1417" spans="1:2" ht="27" customHeight="1">
      <c r="A1417"/>
      <c r="B1417"/>
    </row>
    <row r="1418" spans="1:2" ht="27" customHeight="1">
      <c r="A1418"/>
      <c r="B1418"/>
    </row>
    <row r="1419" spans="1:2" ht="27" customHeight="1">
      <c r="A1419"/>
      <c r="B1419"/>
    </row>
    <row r="1420" spans="1:2" ht="27" customHeight="1">
      <c r="A1420"/>
      <c r="B1420"/>
    </row>
    <row r="1421" spans="1:2" ht="27" customHeight="1">
      <c r="A1421"/>
      <c r="B1421"/>
    </row>
    <row r="1422" spans="1:2" ht="27" customHeight="1">
      <c r="A1422"/>
      <c r="B1422"/>
    </row>
    <row r="1423" spans="1:2" ht="27" customHeight="1">
      <c r="A1423"/>
      <c r="B1423"/>
    </row>
    <row r="1424" spans="1:2" ht="27" customHeight="1">
      <c r="A1424"/>
      <c r="B1424"/>
    </row>
    <row r="1425" spans="1:2" ht="27" customHeight="1">
      <c r="A1425"/>
      <c r="B1425"/>
    </row>
    <row r="1426" spans="1:2" ht="27" customHeight="1">
      <c r="A1426"/>
      <c r="B1426"/>
    </row>
    <row r="1427" spans="1:2" ht="27" customHeight="1">
      <c r="A1427"/>
      <c r="B1427"/>
    </row>
    <row r="1428" spans="1:2" ht="27" customHeight="1">
      <c r="A1428"/>
      <c r="B1428"/>
    </row>
    <row r="1429" spans="1:2" ht="27" customHeight="1">
      <c r="A1429"/>
      <c r="B1429"/>
    </row>
    <row r="1430" spans="1:2" ht="27" customHeight="1">
      <c r="A1430"/>
      <c r="B1430"/>
    </row>
    <row r="1431" spans="1:2" ht="27" customHeight="1">
      <c r="A1431"/>
      <c r="B1431"/>
    </row>
    <row r="1432" spans="1:2" ht="27" customHeight="1">
      <c r="A1432"/>
      <c r="B1432"/>
    </row>
    <row r="1433" spans="1:2" ht="27" customHeight="1">
      <c r="A1433"/>
      <c r="B1433"/>
    </row>
    <row r="1434" spans="1:2" ht="27" customHeight="1">
      <c r="A1434"/>
      <c r="B1434"/>
    </row>
    <row r="1435" spans="1:2" ht="27" customHeight="1">
      <c r="A1435"/>
      <c r="B1435"/>
    </row>
    <row r="1436" spans="1:2" ht="27" customHeight="1">
      <c r="A1436"/>
      <c r="B1436"/>
    </row>
    <row r="1437" spans="1:2" ht="27" customHeight="1">
      <c r="A1437"/>
      <c r="B1437"/>
    </row>
    <row r="1438" spans="1:2" ht="27" customHeight="1">
      <c r="A1438"/>
      <c r="B1438"/>
    </row>
    <row r="1439" spans="1:2" ht="27" customHeight="1">
      <c r="A1439"/>
      <c r="B1439"/>
    </row>
    <row r="1440" spans="1:2" ht="27" customHeight="1">
      <c r="A1440"/>
      <c r="B1440"/>
    </row>
    <row r="1441" spans="1:2" ht="27" customHeight="1">
      <c r="A1441"/>
      <c r="B1441"/>
    </row>
    <row r="1442" spans="1:2" ht="27" customHeight="1">
      <c r="A1442"/>
      <c r="B1442"/>
    </row>
    <row r="1443" spans="1:2" ht="27" customHeight="1">
      <c r="A1443"/>
      <c r="B1443"/>
    </row>
    <row r="1444" spans="1:2" ht="27" customHeight="1">
      <c r="A1444"/>
      <c r="B1444"/>
    </row>
    <row r="1445" spans="1:2" ht="27" customHeight="1">
      <c r="A1445"/>
      <c r="B1445"/>
    </row>
    <row r="1446" spans="1:2" ht="27" customHeight="1">
      <c r="A1446"/>
      <c r="B1446"/>
    </row>
    <row r="1447" spans="1:2" ht="27" customHeight="1">
      <c r="A1447"/>
      <c r="B1447"/>
    </row>
    <row r="1448" spans="1:2" ht="27" customHeight="1">
      <c r="A1448"/>
      <c r="B1448"/>
    </row>
    <row r="1449" spans="1:2" ht="27" customHeight="1">
      <c r="A1449"/>
      <c r="B1449"/>
    </row>
    <row r="1450" spans="1:2" ht="27" customHeight="1">
      <c r="A1450"/>
      <c r="B1450"/>
    </row>
    <row r="1451" spans="1:2" ht="27" customHeight="1">
      <c r="A1451"/>
      <c r="B1451"/>
    </row>
    <row r="1452" spans="1:2" ht="27" customHeight="1">
      <c r="A1452"/>
      <c r="B1452"/>
    </row>
    <row r="1453" spans="1:2" ht="27" customHeight="1">
      <c r="A1453"/>
      <c r="B1453"/>
    </row>
    <row r="1454" spans="1:2" ht="27" customHeight="1">
      <c r="A1454"/>
      <c r="B1454"/>
    </row>
    <row r="1455" spans="1:2" ht="27" customHeight="1">
      <c r="A1455"/>
      <c r="B1455"/>
    </row>
    <row r="1456" spans="1:2" ht="27" customHeight="1">
      <c r="A1456"/>
      <c r="B1456"/>
    </row>
    <row r="1457" spans="1:2" ht="27" customHeight="1">
      <c r="A1457"/>
      <c r="B1457"/>
    </row>
    <row r="1458" spans="1:2" ht="27" customHeight="1">
      <c r="A1458"/>
      <c r="B1458"/>
    </row>
    <row r="1459" spans="1:2" ht="27" customHeight="1">
      <c r="A1459"/>
      <c r="B1459"/>
    </row>
    <row r="1460" spans="1:2" ht="27" customHeight="1">
      <c r="A1460"/>
      <c r="B1460"/>
    </row>
    <row r="1461" spans="1:2" ht="27" customHeight="1">
      <c r="A1461"/>
      <c r="B1461"/>
    </row>
    <row r="1462" spans="1:2" ht="27" customHeight="1">
      <c r="A1462"/>
      <c r="B1462"/>
    </row>
    <row r="1463" spans="1:2" ht="27" customHeight="1">
      <c r="A1463"/>
      <c r="B1463"/>
    </row>
    <row r="1464" spans="1:2" ht="27" customHeight="1">
      <c r="A1464"/>
      <c r="B1464"/>
    </row>
    <row r="1465" spans="1:2" ht="27" customHeight="1">
      <c r="A1465"/>
      <c r="B1465"/>
    </row>
    <row r="1466" spans="1:2" ht="27" customHeight="1">
      <c r="A1466"/>
      <c r="B1466"/>
    </row>
    <row r="1467" spans="1:2" ht="27" customHeight="1">
      <c r="A1467"/>
      <c r="B1467"/>
    </row>
    <row r="1468" spans="1:2" ht="27" customHeight="1">
      <c r="A1468"/>
      <c r="B1468"/>
    </row>
    <row r="1469" spans="1:2" ht="27" customHeight="1">
      <c r="A1469"/>
      <c r="B1469"/>
    </row>
    <row r="1470" spans="1:2" ht="27" customHeight="1">
      <c r="A1470"/>
      <c r="B1470"/>
    </row>
    <row r="1471" spans="1:2" ht="27" customHeight="1">
      <c r="A1471"/>
      <c r="B1471"/>
    </row>
    <row r="1472" spans="1:2" ht="27" customHeight="1">
      <c r="A1472"/>
      <c r="B1472"/>
    </row>
    <row r="1473" spans="1:2" ht="27" customHeight="1">
      <c r="A1473"/>
      <c r="B1473"/>
    </row>
    <row r="1474" spans="1:2" ht="27" customHeight="1">
      <c r="A1474"/>
      <c r="B1474"/>
    </row>
    <row r="1475" spans="1:2" ht="27" customHeight="1">
      <c r="A1475"/>
      <c r="B1475"/>
    </row>
    <row r="1476" spans="1:2" ht="27" customHeight="1">
      <c r="A1476"/>
      <c r="B1476"/>
    </row>
    <row r="1477" spans="1:2" ht="27" customHeight="1">
      <c r="A1477"/>
      <c r="B1477"/>
    </row>
    <row r="1478" spans="1:2" ht="27" customHeight="1">
      <c r="A1478"/>
      <c r="B1478"/>
    </row>
    <row r="1479" spans="1:2" ht="27" customHeight="1">
      <c r="A1479"/>
      <c r="B1479"/>
    </row>
    <row r="1480" spans="1:2" ht="27" customHeight="1">
      <c r="A1480"/>
      <c r="B1480"/>
    </row>
    <row r="1481" spans="1:2" ht="27" customHeight="1">
      <c r="A1481"/>
      <c r="B1481"/>
    </row>
    <row r="1482" spans="1:2" ht="27" customHeight="1">
      <c r="A1482"/>
      <c r="B1482"/>
    </row>
    <row r="1483" spans="1:2" ht="27" customHeight="1">
      <c r="A1483"/>
      <c r="B1483"/>
    </row>
    <row r="1484" spans="1:2" ht="27" customHeight="1">
      <c r="A1484"/>
      <c r="B1484"/>
    </row>
    <row r="1485" spans="1:2" ht="27" customHeight="1">
      <c r="A1485"/>
      <c r="B1485"/>
    </row>
    <row r="1486" spans="1:2" ht="27" customHeight="1">
      <c r="A1486"/>
      <c r="B1486"/>
    </row>
    <row r="1487" spans="1:2" ht="27" customHeight="1">
      <c r="A1487"/>
      <c r="B1487"/>
    </row>
    <row r="1488" spans="1:2" ht="27" customHeight="1">
      <c r="A1488"/>
      <c r="B1488"/>
    </row>
    <row r="1489" spans="1:2" ht="27" customHeight="1">
      <c r="A1489"/>
      <c r="B1489"/>
    </row>
    <row r="1490" spans="1:2" ht="27" customHeight="1">
      <c r="A1490"/>
      <c r="B1490"/>
    </row>
    <row r="1491" spans="1:2" ht="27" customHeight="1">
      <c r="A1491"/>
      <c r="B1491"/>
    </row>
    <row r="1492" spans="1:2" ht="27" customHeight="1">
      <c r="A1492"/>
      <c r="B1492"/>
    </row>
    <row r="1493" spans="1:2" ht="27" customHeight="1">
      <c r="A1493"/>
      <c r="B1493"/>
    </row>
    <row r="1494" spans="1:2" ht="27" customHeight="1">
      <c r="A1494"/>
      <c r="B1494"/>
    </row>
    <row r="1495" spans="1:2" ht="27" customHeight="1">
      <c r="A1495"/>
      <c r="B1495"/>
    </row>
    <row r="1496" spans="1:2" ht="27" customHeight="1">
      <c r="A1496"/>
      <c r="B1496"/>
    </row>
    <row r="1497" spans="1:2" ht="27" customHeight="1">
      <c r="A1497"/>
      <c r="B1497"/>
    </row>
    <row r="1498" spans="1:2" ht="27" customHeight="1">
      <c r="A1498"/>
      <c r="B1498"/>
    </row>
    <row r="1499" spans="1:2" ht="27" customHeight="1">
      <c r="A1499"/>
      <c r="B1499"/>
    </row>
    <row r="1500" spans="1:2" ht="27" customHeight="1">
      <c r="A1500"/>
      <c r="B1500"/>
    </row>
    <row r="1501" spans="1:2" ht="27" customHeight="1">
      <c r="A1501"/>
      <c r="B1501"/>
    </row>
    <row r="1502" spans="1:2" ht="27" customHeight="1">
      <c r="A1502"/>
      <c r="B1502"/>
    </row>
    <row r="1503" spans="1:2" ht="27" customHeight="1">
      <c r="A1503"/>
      <c r="B1503"/>
    </row>
    <row r="1504" spans="1:2" ht="27" customHeight="1">
      <c r="A1504"/>
      <c r="B1504"/>
    </row>
    <row r="1505" spans="1:2" ht="27" customHeight="1">
      <c r="A1505"/>
      <c r="B1505"/>
    </row>
    <row r="1506" spans="1:2" ht="27" customHeight="1">
      <c r="A1506"/>
      <c r="B1506"/>
    </row>
    <row r="1507" spans="1:2" ht="27" customHeight="1">
      <c r="A1507"/>
      <c r="B1507"/>
    </row>
    <row r="1508" spans="1:2" ht="27" customHeight="1">
      <c r="A1508"/>
      <c r="B1508"/>
    </row>
    <row r="1509" spans="1:2" ht="27" customHeight="1">
      <c r="A1509"/>
      <c r="B1509"/>
    </row>
    <row r="1510" spans="1:2" ht="27" customHeight="1">
      <c r="A1510"/>
      <c r="B1510"/>
    </row>
    <row r="1511" spans="1:2" ht="27" customHeight="1">
      <c r="A1511"/>
      <c r="B1511"/>
    </row>
    <row r="1512" spans="1:2" ht="27" customHeight="1">
      <c r="A1512"/>
      <c r="B1512"/>
    </row>
    <row r="1513" spans="1:2" ht="27" customHeight="1">
      <c r="A1513"/>
      <c r="B1513"/>
    </row>
    <row r="1514" spans="1:2" ht="27" customHeight="1">
      <c r="A1514"/>
      <c r="B1514"/>
    </row>
    <row r="1515" spans="1:2" ht="27" customHeight="1">
      <c r="A1515"/>
      <c r="B1515"/>
    </row>
    <row r="1516" spans="1:2" ht="27" customHeight="1">
      <c r="A1516"/>
      <c r="B1516"/>
    </row>
    <row r="1517" spans="1:2" ht="27" customHeight="1">
      <c r="A1517"/>
      <c r="B1517"/>
    </row>
    <row r="1518" spans="1:2" ht="27" customHeight="1">
      <c r="A1518"/>
      <c r="B1518"/>
    </row>
    <row r="1519" spans="1:2" ht="27" customHeight="1">
      <c r="A1519"/>
      <c r="B1519"/>
    </row>
    <row r="1520" spans="1:2" ht="27" customHeight="1">
      <c r="A1520"/>
      <c r="B1520"/>
    </row>
    <row r="1521" spans="1:2" ht="27" customHeight="1">
      <c r="A1521"/>
      <c r="B1521"/>
    </row>
    <row r="1522" spans="1:2" ht="27" customHeight="1">
      <c r="A1522"/>
      <c r="B1522"/>
    </row>
    <row r="1523" spans="1:2" ht="27" customHeight="1">
      <c r="A1523"/>
      <c r="B1523"/>
    </row>
    <row r="1524" spans="1:2" ht="27" customHeight="1">
      <c r="A1524"/>
      <c r="B1524"/>
    </row>
    <row r="1525" spans="1:2" ht="27" customHeight="1">
      <c r="A1525"/>
      <c r="B1525"/>
    </row>
    <row r="1526" spans="1:2" ht="27" customHeight="1">
      <c r="A1526"/>
      <c r="B1526"/>
    </row>
    <row r="1527" spans="1:2" ht="27" customHeight="1">
      <c r="A1527"/>
      <c r="B1527"/>
    </row>
    <row r="1528" spans="1:2" ht="27" customHeight="1">
      <c r="A1528"/>
      <c r="B1528"/>
    </row>
    <row r="1529" spans="1:2" ht="27" customHeight="1">
      <c r="A1529"/>
      <c r="B1529"/>
    </row>
    <row r="1530" spans="1:2" ht="27" customHeight="1">
      <c r="A1530"/>
      <c r="B1530"/>
    </row>
    <row r="1531" spans="1:2" ht="27" customHeight="1">
      <c r="A1531"/>
      <c r="B1531"/>
    </row>
    <row r="1532" spans="1:2" ht="27" customHeight="1">
      <c r="A1532"/>
      <c r="B1532"/>
    </row>
    <row r="1533" spans="1:2" ht="27" customHeight="1">
      <c r="A1533"/>
      <c r="B1533"/>
    </row>
    <row r="1534" spans="1:2" ht="27" customHeight="1">
      <c r="A1534"/>
      <c r="B1534"/>
    </row>
    <row r="1535" spans="1:2" ht="27" customHeight="1">
      <c r="A1535"/>
      <c r="B1535"/>
    </row>
    <row r="1536" spans="1:2" ht="27" customHeight="1">
      <c r="A1536"/>
      <c r="B1536"/>
    </row>
    <row r="1537" spans="1:2" ht="27" customHeight="1">
      <c r="A1537"/>
      <c r="B1537"/>
    </row>
    <row r="1538" spans="1:2" ht="27" customHeight="1">
      <c r="A1538"/>
      <c r="B1538"/>
    </row>
    <row r="1539" spans="1:2" ht="27" customHeight="1">
      <c r="A1539"/>
      <c r="B1539"/>
    </row>
    <row r="1540" spans="1:2" ht="27" customHeight="1">
      <c r="A1540"/>
      <c r="B1540"/>
    </row>
    <row r="1541" spans="1:2" ht="27" customHeight="1">
      <c r="A1541"/>
      <c r="B1541"/>
    </row>
    <row r="1542" spans="1:2" ht="27" customHeight="1">
      <c r="A1542"/>
      <c r="B1542"/>
    </row>
    <row r="1543" spans="1:2" ht="27" customHeight="1">
      <c r="A1543"/>
      <c r="B1543"/>
    </row>
    <row r="1544" spans="1:2" ht="27" customHeight="1">
      <c r="A1544"/>
      <c r="B1544"/>
    </row>
    <row r="1545" spans="1:2" ht="27" customHeight="1">
      <c r="A1545"/>
      <c r="B1545"/>
    </row>
    <row r="1546" spans="1:2" ht="27" customHeight="1">
      <c r="A1546"/>
      <c r="B1546"/>
    </row>
    <row r="1547" spans="1:2" ht="27" customHeight="1">
      <c r="A1547"/>
      <c r="B1547"/>
    </row>
    <row r="1548" spans="1:2" ht="27" customHeight="1">
      <c r="A1548"/>
      <c r="B1548"/>
    </row>
    <row r="1549" spans="1:2" ht="27" customHeight="1">
      <c r="A1549"/>
      <c r="B1549"/>
    </row>
    <row r="1550" spans="1:2" ht="27" customHeight="1">
      <c r="A1550"/>
      <c r="B1550"/>
    </row>
    <row r="1551" spans="1:2" ht="27" customHeight="1">
      <c r="A1551"/>
      <c r="B1551"/>
    </row>
    <row r="1552" spans="1:2" ht="27" customHeight="1">
      <c r="A1552"/>
      <c r="B1552"/>
    </row>
    <row r="1553" spans="1:2" ht="27" customHeight="1">
      <c r="A1553"/>
      <c r="B1553"/>
    </row>
    <row r="1554" spans="1:2" ht="27" customHeight="1">
      <c r="A1554"/>
      <c r="B1554"/>
    </row>
    <row r="1555" spans="1:2" ht="27" customHeight="1">
      <c r="A1555"/>
      <c r="B1555"/>
    </row>
    <row r="1556" spans="1:2" ht="27" customHeight="1">
      <c r="A1556"/>
      <c r="B1556"/>
    </row>
    <row r="1557" spans="1:2" ht="27" customHeight="1">
      <c r="A1557"/>
      <c r="B1557"/>
    </row>
    <row r="1558" spans="1:2" ht="27" customHeight="1">
      <c r="A1558"/>
      <c r="B1558"/>
    </row>
    <row r="1559" spans="1:2" ht="27" customHeight="1">
      <c r="A1559"/>
      <c r="B1559"/>
    </row>
    <row r="1560" spans="1:2" ht="27" customHeight="1">
      <c r="A1560"/>
      <c r="B1560"/>
    </row>
    <row r="1561" spans="1:2" ht="27" customHeight="1">
      <c r="A1561"/>
      <c r="B1561"/>
    </row>
    <row r="1562" spans="1:2" ht="27" customHeight="1">
      <c r="A1562"/>
      <c r="B1562"/>
    </row>
    <row r="1563" spans="1:2" ht="27" customHeight="1">
      <c r="A1563"/>
      <c r="B1563"/>
    </row>
    <row r="1564" spans="1:2" ht="27" customHeight="1">
      <c r="A1564"/>
      <c r="B1564"/>
    </row>
    <row r="1565" spans="1:2" ht="27" customHeight="1">
      <c r="A1565"/>
      <c r="B1565"/>
    </row>
    <row r="1566" spans="1:2" ht="27" customHeight="1">
      <c r="A1566"/>
      <c r="B1566"/>
    </row>
    <row r="1567" spans="1:2" ht="27" customHeight="1">
      <c r="A1567"/>
      <c r="B1567"/>
    </row>
    <row r="1568" spans="1:2" ht="27" customHeight="1">
      <c r="A1568"/>
      <c r="B1568"/>
    </row>
    <row r="1569" spans="1:2" ht="27" customHeight="1">
      <c r="A1569"/>
      <c r="B1569"/>
    </row>
    <row r="1570" spans="1:2" ht="27" customHeight="1">
      <c r="A1570"/>
      <c r="B1570"/>
    </row>
    <row r="1571" spans="1:2" ht="27" customHeight="1">
      <c r="A1571"/>
      <c r="B1571"/>
    </row>
    <row r="1572" spans="1:2" ht="27" customHeight="1">
      <c r="A1572"/>
      <c r="B1572"/>
    </row>
    <row r="1573" spans="1:2" ht="27" customHeight="1">
      <c r="A1573"/>
      <c r="B1573"/>
    </row>
    <row r="1574" spans="1:2" ht="27" customHeight="1">
      <c r="A1574"/>
      <c r="B1574"/>
    </row>
    <row r="1575" spans="1:2" ht="27" customHeight="1">
      <c r="A1575"/>
      <c r="B1575"/>
    </row>
    <row r="1576" spans="1:2" ht="27" customHeight="1">
      <c r="A1576"/>
      <c r="B1576"/>
    </row>
    <row r="1577" spans="1:2" ht="27" customHeight="1">
      <c r="A1577"/>
      <c r="B1577"/>
    </row>
    <row r="1578" spans="1:2" ht="27" customHeight="1">
      <c r="A1578"/>
      <c r="B1578"/>
    </row>
    <row r="1579" spans="1:2" ht="27" customHeight="1">
      <c r="A1579"/>
      <c r="B1579"/>
    </row>
    <row r="1580" spans="1:2" ht="27" customHeight="1">
      <c r="A1580"/>
      <c r="B1580"/>
    </row>
    <row r="1581" spans="1:2" ht="27" customHeight="1">
      <c r="A1581"/>
      <c r="B1581"/>
    </row>
    <row r="1582" spans="1:2" ht="27" customHeight="1">
      <c r="A1582"/>
      <c r="B1582"/>
    </row>
    <row r="1583" spans="1:2" ht="27" customHeight="1">
      <c r="A1583"/>
      <c r="B1583"/>
    </row>
    <row r="1584" spans="1:2" ht="27" customHeight="1">
      <c r="A1584"/>
      <c r="B1584"/>
    </row>
    <row r="1585" spans="1:2" ht="27" customHeight="1">
      <c r="A1585"/>
      <c r="B1585"/>
    </row>
    <row r="1586" spans="1:2" ht="27" customHeight="1">
      <c r="A1586"/>
      <c r="B1586"/>
    </row>
    <row r="1587" spans="1:2" ht="27" customHeight="1">
      <c r="A1587"/>
      <c r="B1587"/>
    </row>
    <row r="1588" spans="1:2" ht="27" customHeight="1">
      <c r="A1588"/>
      <c r="B1588"/>
    </row>
    <row r="1589" spans="1:2" ht="27" customHeight="1">
      <c r="A1589"/>
      <c r="B1589"/>
    </row>
    <row r="1590" spans="1:2" ht="27" customHeight="1">
      <c r="A1590"/>
      <c r="B1590"/>
    </row>
    <row r="1591" spans="1:2" ht="27" customHeight="1">
      <c r="A1591"/>
      <c r="B1591"/>
    </row>
    <row r="1592" spans="1:2" ht="27" customHeight="1">
      <c r="A1592"/>
      <c r="B1592"/>
    </row>
    <row r="1593" spans="1:2" ht="27" customHeight="1">
      <c r="A1593"/>
      <c r="B1593"/>
    </row>
    <row r="1594" spans="1:2" ht="27" customHeight="1">
      <c r="A1594"/>
      <c r="B1594"/>
    </row>
    <row r="1595" spans="1:2" ht="27" customHeight="1">
      <c r="A1595"/>
      <c r="B1595"/>
    </row>
    <row r="1596" spans="1:2" ht="27" customHeight="1">
      <c r="A1596"/>
      <c r="B1596"/>
    </row>
    <row r="1597" spans="1:2" ht="27" customHeight="1">
      <c r="A1597"/>
      <c r="B1597"/>
    </row>
    <row r="1598" spans="1:2" ht="27" customHeight="1">
      <c r="A1598"/>
      <c r="B1598"/>
    </row>
    <row r="1599" spans="1:2" ht="27" customHeight="1">
      <c r="A1599"/>
      <c r="B1599"/>
    </row>
    <row r="1600" spans="1:2" ht="27" customHeight="1">
      <c r="A1600"/>
      <c r="B1600"/>
    </row>
    <row r="1601" spans="1:2" ht="27" customHeight="1">
      <c r="A1601"/>
      <c r="B1601"/>
    </row>
    <row r="1602" spans="1:2" ht="27" customHeight="1">
      <c r="A1602"/>
      <c r="B1602"/>
    </row>
    <row r="1603" spans="1:2" ht="27" customHeight="1">
      <c r="A1603"/>
      <c r="B1603"/>
    </row>
    <row r="1604" spans="1:2" ht="27" customHeight="1">
      <c r="A1604"/>
      <c r="B1604"/>
    </row>
    <row r="1605" spans="1:2" ht="27" customHeight="1">
      <c r="A1605"/>
      <c r="B1605"/>
    </row>
    <row r="1606" spans="1:2" ht="27" customHeight="1">
      <c r="A1606"/>
      <c r="B1606"/>
    </row>
    <row r="1607" spans="1:2" ht="27" customHeight="1">
      <c r="A1607"/>
      <c r="B1607"/>
    </row>
    <row r="1608" spans="1:2" ht="27" customHeight="1">
      <c r="A1608"/>
      <c r="B1608"/>
    </row>
    <row r="1609" spans="1:2" ht="27" customHeight="1">
      <c r="A1609"/>
      <c r="B1609"/>
    </row>
    <row r="1610" spans="1:2" ht="27" customHeight="1">
      <c r="A1610"/>
      <c r="B1610"/>
    </row>
    <row r="1611" spans="1:2" ht="27" customHeight="1">
      <c r="A1611"/>
      <c r="B1611"/>
    </row>
    <row r="1612" spans="1:2" ht="27" customHeight="1">
      <c r="A1612"/>
      <c r="B1612"/>
    </row>
    <row r="1613" spans="1:2" ht="27" customHeight="1">
      <c r="A1613"/>
      <c r="B1613"/>
    </row>
    <row r="1614" spans="1:2" ht="27" customHeight="1">
      <c r="A1614"/>
      <c r="B1614"/>
    </row>
    <row r="1615" spans="1:2" ht="27" customHeight="1">
      <c r="A1615"/>
      <c r="B1615"/>
    </row>
    <row r="1616" spans="1:2" ht="27" customHeight="1">
      <c r="A1616"/>
      <c r="B1616"/>
    </row>
    <row r="1617" spans="1:2" ht="27" customHeight="1">
      <c r="A1617"/>
      <c r="B1617"/>
    </row>
    <row r="1618" spans="1:2" ht="27" customHeight="1">
      <c r="A1618"/>
      <c r="B1618"/>
    </row>
    <row r="1619" spans="1:2" ht="27" customHeight="1">
      <c r="A1619"/>
      <c r="B1619"/>
    </row>
    <row r="1620" spans="1:2" ht="27" customHeight="1">
      <c r="A1620"/>
      <c r="B1620"/>
    </row>
    <row r="1621" spans="1:2" ht="27" customHeight="1">
      <c r="A1621"/>
      <c r="B1621"/>
    </row>
    <row r="1622" spans="1:2" ht="27" customHeight="1">
      <c r="A1622"/>
      <c r="B1622"/>
    </row>
    <row r="1623" spans="1:2" ht="27" customHeight="1">
      <c r="A1623"/>
      <c r="B1623"/>
    </row>
    <row r="1624" spans="1:2" ht="27" customHeight="1">
      <c r="A1624"/>
      <c r="B1624"/>
    </row>
    <row r="1625" spans="1:2" ht="27" customHeight="1">
      <c r="A1625"/>
      <c r="B1625"/>
    </row>
    <row r="1626" spans="1:2" ht="27" customHeight="1">
      <c r="A1626"/>
      <c r="B1626"/>
    </row>
    <row r="1627" spans="1:2" ht="27" customHeight="1">
      <c r="A1627"/>
      <c r="B1627"/>
    </row>
    <row r="1628" spans="1:2" ht="27" customHeight="1">
      <c r="A1628"/>
      <c r="B1628"/>
    </row>
    <row r="1629" spans="1:2" ht="27" customHeight="1">
      <c r="A1629"/>
      <c r="B1629"/>
    </row>
    <row r="1630" spans="1:2" ht="27" customHeight="1">
      <c r="A1630"/>
      <c r="B1630"/>
    </row>
    <row r="1631" spans="1:2" ht="27" customHeight="1">
      <c r="A1631"/>
      <c r="B1631"/>
    </row>
    <row r="1632" spans="1:2" ht="27" customHeight="1">
      <c r="A1632"/>
      <c r="B1632"/>
    </row>
    <row r="1633" spans="1:2" ht="27" customHeight="1">
      <c r="A1633"/>
      <c r="B1633"/>
    </row>
    <row r="1634" spans="1:2" ht="27" customHeight="1">
      <c r="A1634"/>
      <c r="B1634"/>
    </row>
    <row r="1635" spans="1:2" ht="27" customHeight="1">
      <c r="A1635"/>
      <c r="B1635"/>
    </row>
    <row r="1636" spans="1:2" ht="27" customHeight="1">
      <c r="A1636"/>
      <c r="B1636"/>
    </row>
    <row r="1637" spans="1:2" ht="27" customHeight="1">
      <c r="A1637"/>
      <c r="B1637"/>
    </row>
    <row r="1638" spans="1:2" ht="27" customHeight="1">
      <c r="A1638"/>
      <c r="B1638"/>
    </row>
    <row r="1639" spans="1:2" ht="27" customHeight="1">
      <c r="A1639"/>
      <c r="B1639"/>
    </row>
    <row r="1640" spans="1:2" ht="27" customHeight="1">
      <c r="A1640"/>
      <c r="B1640"/>
    </row>
    <row r="1641" spans="1:2" ht="27" customHeight="1">
      <c r="A1641"/>
      <c r="B1641"/>
    </row>
    <row r="1642" spans="1:2" ht="27" customHeight="1">
      <c r="A1642"/>
      <c r="B1642"/>
    </row>
    <row r="1643" spans="1:2" ht="27" customHeight="1">
      <c r="A1643"/>
      <c r="B1643"/>
    </row>
    <row r="1644" spans="1:2" ht="27" customHeight="1">
      <c r="A1644"/>
      <c r="B1644"/>
    </row>
    <row r="1645" spans="1:2" ht="27" customHeight="1">
      <c r="A1645"/>
      <c r="B1645"/>
    </row>
    <row r="1646" spans="1:2" ht="27" customHeight="1">
      <c r="A1646"/>
      <c r="B1646"/>
    </row>
    <row r="1647" spans="1:2" ht="27" customHeight="1">
      <c r="A1647"/>
      <c r="B1647"/>
    </row>
    <row r="1648" spans="1:2" ht="27" customHeight="1">
      <c r="A1648"/>
      <c r="B1648"/>
    </row>
    <row r="1649" spans="1:2" ht="27" customHeight="1">
      <c r="A1649"/>
      <c r="B1649"/>
    </row>
    <row r="1650" spans="1:2" ht="27" customHeight="1">
      <c r="A1650"/>
      <c r="B1650"/>
    </row>
    <row r="1651" spans="1:2" ht="27" customHeight="1">
      <c r="A1651"/>
      <c r="B1651"/>
    </row>
    <row r="1652" spans="1:2" ht="27" customHeight="1">
      <c r="A1652"/>
      <c r="B1652"/>
    </row>
    <row r="1653" spans="1:2" ht="27" customHeight="1">
      <c r="A1653"/>
      <c r="B1653"/>
    </row>
    <row r="1654" spans="1:2" ht="27" customHeight="1">
      <c r="A1654"/>
      <c r="B1654"/>
    </row>
    <row r="1655" spans="1:2" ht="27" customHeight="1">
      <c r="A1655"/>
      <c r="B1655"/>
    </row>
    <row r="1656" spans="1:2" ht="27" customHeight="1">
      <c r="A1656"/>
      <c r="B1656"/>
    </row>
    <row r="1657" spans="1:2" ht="27" customHeight="1">
      <c r="A1657"/>
      <c r="B1657"/>
    </row>
    <row r="1658" spans="1:2" ht="27" customHeight="1">
      <c r="A1658"/>
      <c r="B1658"/>
    </row>
    <row r="1659" spans="1:2" ht="27" customHeight="1">
      <c r="A1659"/>
      <c r="B1659"/>
    </row>
    <row r="1660" spans="1:2" ht="27" customHeight="1">
      <c r="A1660"/>
      <c r="B1660"/>
    </row>
    <row r="1661" spans="1:2" ht="27" customHeight="1">
      <c r="A1661"/>
      <c r="B1661"/>
    </row>
    <row r="1662" spans="1:2" ht="27" customHeight="1">
      <c r="A1662"/>
      <c r="B1662"/>
    </row>
    <row r="1663" spans="1:2" ht="27" customHeight="1">
      <c r="A1663"/>
      <c r="B1663"/>
    </row>
    <row r="1664" spans="1:2" ht="27" customHeight="1">
      <c r="A1664"/>
      <c r="B1664"/>
    </row>
    <row r="1665" spans="1:2" ht="27" customHeight="1">
      <c r="A1665"/>
      <c r="B1665"/>
    </row>
    <row r="1666" spans="1:2" ht="27" customHeight="1">
      <c r="A1666"/>
      <c r="B1666"/>
    </row>
    <row r="1667" spans="1:2" ht="27" customHeight="1">
      <c r="A1667"/>
      <c r="B1667"/>
    </row>
    <row r="1668" spans="1:2" ht="27" customHeight="1">
      <c r="A1668"/>
      <c r="B1668"/>
    </row>
    <row r="1669" spans="1:2" ht="27" customHeight="1">
      <c r="A1669"/>
      <c r="B1669"/>
    </row>
    <row r="1670" spans="1:2" ht="27" customHeight="1">
      <c r="A1670"/>
      <c r="B1670"/>
    </row>
    <row r="1671" spans="1:2" ht="27" customHeight="1">
      <c r="A1671"/>
      <c r="B1671"/>
    </row>
    <row r="1672" spans="1:2" ht="27" customHeight="1">
      <c r="A1672"/>
      <c r="B1672"/>
    </row>
    <row r="1673" spans="1:2" ht="27" customHeight="1">
      <c r="A1673"/>
      <c r="B1673"/>
    </row>
    <row r="1674" spans="1:2" ht="27" customHeight="1">
      <c r="A1674"/>
      <c r="B1674"/>
    </row>
    <row r="1675" spans="1:2" ht="27" customHeight="1">
      <c r="A1675"/>
      <c r="B1675"/>
    </row>
    <row r="1676" spans="1:2" ht="27" customHeight="1">
      <c r="A1676"/>
      <c r="B1676"/>
    </row>
    <row r="1677" spans="1:2" ht="27" customHeight="1">
      <c r="A1677"/>
      <c r="B1677"/>
    </row>
    <row r="1678" spans="1:2" ht="27" customHeight="1">
      <c r="A1678"/>
      <c r="B1678"/>
    </row>
    <row r="1679" spans="1:2" ht="27" customHeight="1">
      <c r="A1679"/>
      <c r="B1679"/>
    </row>
    <row r="1680" spans="1:2" ht="27" customHeight="1">
      <c r="A1680"/>
      <c r="B1680"/>
    </row>
    <row r="1681" spans="1:2" ht="27" customHeight="1">
      <c r="A1681"/>
      <c r="B1681"/>
    </row>
    <row r="1682" spans="1:2" ht="27" customHeight="1">
      <c r="A1682"/>
      <c r="B1682"/>
    </row>
    <row r="1683" spans="1:2" ht="27" customHeight="1">
      <c r="A1683"/>
      <c r="B1683"/>
    </row>
    <row r="1684" spans="1:2" ht="27" customHeight="1">
      <c r="A1684"/>
      <c r="B1684"/>
    </row>
    <row r="1685" spans="1:2" ht="27" customHeight="1">
      <c r="A1685"/>
      <c r="B1685"/>
    </row>
    <row r="1686" spans="1:2" ht="27" customHeight="1">
      <c r="A1686"/>
      <c r="B1686"/>
    </row>
    <row r="1687" spans="1:2" ht="27" customHeight="1">
      <c r="A1687"/>
      <c r="B1687"/>
    </row>
    <row r="1688" spans="1:2" ht="27" customHeight="1">
      <c r="A1688"/>
      <c r="B1688"/>
    </row>
    <row r="1689" spans="1:2" ht="27" customHeight="1">
      <c r="A1689"/>
      <c r="B1689"/>
    </row>
    <row r="1690" spans="1:2" ht="27" customHeight="1">
      <c r="A1690"/>
      <c r="B1690"/>
    </row>
    <row r="1691" spans="1:2" ht="27" customHeight="1">
      <c r="A1691"/>
      <c r="B1691"/>
    </row>
    <row r="1692" spans="1:2" ht="27" customHeight="1">
      <c r="A1692"/>
      <c r="B1692"/>
    </row>
    <row r="1693" spans="1:2" ht="27" customHeight="1">
      <c r="A1693"/>
      <c r="B1693"/>
    </row>
    <row r="1694" spans="1:2" ht="27" customHeight="1">
      <c r="A1694"/>
      <c r="B1694"/>
    </row>
    <row r="1695" spans="1:2" ht="27" customHeight="1">
      <c r="A1695"/>
      <c r="B1695"/>
    </row>
    <row r="1696" spans="1:2" ht="27" customHeight="1">
      <c r="A1696"/>
      <c r="B1696"/>
    </row>
    <row r="1697" spans="1:2" ht="27" customHeight="1">
      <c r="A1697"/>
      <c r="B1697"/>
    </row>
    <row r="1698" spans="1:2" ht="27" customHeight="1">
      <c r="A1698"/>
      <c r="B1698"/>
    </row>
    <row r="1699" spans="1:2" ht="27" customHeight="1">
      <c r="A1699"/>
      <c r="B1699"/>
    </row>
    <row r="1700" spans="1:2" ht="27" customHeight="1">
      <c r="A1700"/>
      <c r="B1700"/>
    </row>
    <row r="1701" spans="1:2" ht="27" customHeight="1">
      <c r="A1701"/>
      <c r="B1701"/>
    </row>
    <row r="1702" spans="1:2" ht="27" customHeight="1">
      <c r="A1702"/>
      <c r="B1702"/>
    </row>
    <row r="1703" spans="1:2" ht="27" customHeight="1">
      <c r="A1703"/>
      <c r="B1703"/>
    </row>
    <row r="1704" spans="1:2" ht="27" customHeight="1">
      <c r="A1704"/>
      <c r="B1704"/>
    </row>
    <row r="1705" spans="1:2" ht="27" customHeight="1">
      <c r="A1705"/>
      <c r="B1705"/>
    </row>
    <row r="1706" spans="1:2" ht="27" customHeight="1">
      <c r="A1706"/>
      <c r="B1706"/>
    </row>
    <row r="1707" spans="1:2" ht="27" customHeight="1">
      <c r="A1707"/>
      <c r="B1707"/>
    </row>
    <row r="1708" spans="1:2" ht="27" customHeight="1">
      <c r="A1708"/>
      <c r="B1708"/>
    </row>
    <row r="1709" spans="1:2" ht="27" customHeight="1">
      <c r="A1709"/>
      <c r="B1709"/>
    </row>
    <row r="1710" spans="1:2" ht="27" customHeight="1">
      <c r="A1710"/>
      <c r="B1710"/>
    </row>
    <row r="1711" spans="1:2" ht="27" customHeight="1">
      <c r="A1711"/>
      <c r="B1711"/>
    </row>
    <row r="1712" spans="1:2" ht="27" customHeight="1">
      <c r="A1712"/>
      <c r="B1712"/>
    </row>
    <row r="1713" spans="1:2" ht="27" customHeight="1">
      <c r="A1713"/>
      <c r="B1713"/>
    </row>
    <row r="1714" spans="1:2" ht="27" customHeight="1">
      <c r="A1714"/>
      <c r="B1714"/>
    </row>
    <row r="1715" spans="1:2" ht="27" customHeight="1">
      <c r="A1715"/>
      <c r="B1715"/>
    </row>
    <row r="1716" spans="1:2" ht="27" customHeight="1">
      <c r="A1716"/>
      <c r="B1716"/>
    </row>
    <row r="1717" spans="1:2" ht="27" customHeight="1">
      <c r="A1717"/>
      <c r="B1717"/>
    </row>
    <row r="1718" spans="1:2" ht="27" customHeight="1">
      <c r="A1718"/>
      <c r="B1718"/>
    </row>
    <row r="1719" spans="1:2" ht="27" customHeight="1">
      <c r="A1719"/>
      <c r="B1719"/>
    </row>
    <row r="1720" spans="1:2" ht="27" customHeight="1">
      <c r="A1720"/>
      <c r="B1720"/>
    </row>
    <row r="1721" spans="1:2" ht="27" customHeight="1">
      <c r="A1721"/>
      <c r="B1721"/>
    </row>
    <row r="1722" spans="1:2" ht="27" customHeight="1">
      <c r="A1722"/>
      <c r="B1722"/>
    </row>
    <row r="1723" spans="1:2" ht="27" customHeight="1">
      <c r="A1723"/>
      <c r="B1723"/>
    </row>
    <row r="1724" spans="1:2" ht="27" customHeight="1">
      <c r="A1724"/>
      <c r="B1724"/>
    </row>
    <row r="1725" spans="1:2" ht="27" customHeight="1">
      <c r="A1725"/>
      <c r="B1725"/>
    </row>
    <row r="1726" spans="1:2" ht="27" customHeight="1">
      <c r="A1726"/>
      <c r="B1726"/>
    </row>
    <row r="1727" spans="1:2" ht="27" customHeight="1">
      <c r="A1727"/>
      <c r="B1727"/>
    </row>
    <row r="1728" spans="1:2" ht="27" customHeight="1">
      <c r="A1728"/>
      <c r="B1728"/>
    </row>
    <row r="1729" spans="1:2" ht="27" customHeight="1">
      <c r="A1729"/>
      <c r="B1729"/>
    </row>
    <row r="1730" spans="1:2" ht="27" customHeight="1">
      <c r="A1730"/>
      <c r="B1730"/>
    </row>
    <row r="1731" spans="1:2" ht="27" customHeight="1">
      <c r="A1731"/>
      <c r="B1731"/>
    </row>
    <row r="1732" spans="1:2" ht="27" customHeight="1">
      <c r="A1732"/>
      <c r="B1732"/>
    </row>
    <row r="1733" spans="1:2" ht="27" customHeight="1">
      <c r="A1733"/>
      <c r="B1733"/>
    </row>
    <row r="1734" spans="1:2" ht="27" customHeight="1">
      <c r="A1734"/>
      <c r="B1734"/>
    </row>
    <row r="1735" spans="1:2" ht="27" customHeight="1">
      <c r="A1735"/>
      <c r="B1735"/>
    </row>
    <row r="1736" spans="1:2" ht="27" customHeight="1">
      <c r="A1736"/>
      <c r="B1736"/>
    </row>
    <row r="1737" spans="1:2" ht="27" customHeight="1">
      <c r="A1737"/>
      <c r="B1737"/>
    </row>
    <row r="1738" spans="1:2" ht="27" customHeight="1">
      <c r="A1738"/>
      <c r="B1738"/>
    </row>
    <row r="1739" spans="1:2" ht="27" customHeight="1">
      <c r="A1739"/>
      <c r="B1739"/>
    </row>
    <row r="1740" spans="1:2" ht="27" customHeight="1">
      <c r="A1740"/>
      <c r="B1740"/>
    </row>
    <row r="1741" spans="1:2" ht="27" customHeight="1">
      <c r="A1741"/>
      <c r="B1741"/>
    </row>
    <row r="1742" spans="1:2" ht="27" customHeight="1">
      <c r="A1742"/>
      <c r="B1742"/>
    </row>
    <row r="1743" spans="1:2" ht="27" customHeight="1">
      <c r="A1743"/>
      <c r="B1743"/>
    </row>
    <row r="1744" spans="1:2" ht="27" customHeight="1">
      <c r="A1744"/>
      <c r="B1744"/>
    </row>
    <row r="1745" spans="1:2" ht="27" customHeight="1">
      <c r="A1745"/>
      <c r="B1745"/>
    </row>
    <row r="1746" spans="1:2" ht="27" customHeight="1">
      <c r="A1746"/>
      <c r="B1746"/>
    </row>
    <row r="1747" spans="1:2" ht="27" customHeight="1">
      <c r="A1747"/>
      <c r="B1747"/>
    </row>
    <row r="1748" spans="1:2" ht="27" customHeight="1">
      <c r="A1748"/>
      <c r="B1748"/>
    </row>
    <row r="1749" spans="1:2" ht="27" customHeight="1">
      <c r="A1749"/>
      <c r="B1749"/>
    </row>
    <row r="1750" spans="1:2" ht="27" customHeight="1">
      <c r="A1750"/>
      <c r="B1750"/>
    </row>
    <row r="1751" spans="1:2" ht="27" customHeight="1">
      <c r="A1751"/>
      <c r="B1751"/>
    </row>
    <row r="1752" spans="1:2" ht="27" customHeight="1">
      <c r="A1752"/>
      <c r="B1752"/>
    </row>
    <row r="1753" spans="1:2" ht="27" customHeight="1">
      <c r="A1753"/>
      <c r="B1753"/>
    </row>
    <row r="1754" spans="1:2" ht="27" customHeight="1">
      <c r="A1754"/>
      <c r="B1754"/>
    </row>
    <row r="1755" spans="1:2" ht="27" customHeight="1">
      <c r="A1755"/>
      <c r="B1755"/>
    </row>
    <row r="1756" spans="1:2" ht="27" customHeight="1">
      <c r="A1756"/>
      <c r="B1756"/>
    </row>
    <row r="1757" spans="1:2" ht="27" customHeight="1">
      <c r="A1757"/>
      <c r="B1757"/>
    </row>
    <row r="1758" spans="1:2" ht="27" customHeight="1">
      <c r="A1758"/>
      <c r="B1758"/>
    </row>
    <row r="1759" spans="1:2" ht="27" customHeight="1">
      <c r="A1759"/>
      <c r="B1759"/>
    </row>
    <row r="1760" spans="1:2" ht="27" customHeight="1">
      <c r="A1760"/>
      <c r="B1760"/>
    </row>
    <row r="1761" spans="1:2" ht="27" customHeight="1">
      <c r="A1761"/>
      <c r="B1761"/>
    </row>
    <row r="1762" spans="1:2" ht="27" customHeight="1">
      <c r="A1762"/>
      <c r="B1762"/>
    </row>
    <row r="1763" spans="1:2" ht="27" customHeight="1">
      <c r="A1763"/>
      <c r="B1763"/>
    </row>
    <row r="1764" spans="1:2" ht="27" customHeight="1">
      <c r="A1764"/>
      <c r="B1764"/>
    </row>
    <row r="1765" spans="1:2" ht="27" customHeight="1">
      <c r="A1765"/>
      <c r="B1765"/>
    </row>
    <row r="1766" spans="1:2" ht="27" customHeight="1">
      <c r="A1766"/>
      <c r="B1766"/>
    </row>
    <row r="1767" spans="1:2" ht="27" customHeight="1">
      <c r="A1767"/>
      <c r="B1767"/>
    </row>
    <row r="1768" spans="1:2" ht="27" customHeight="1">
      <c r="A1768"/>
      <c r="B1768"/>
    </row>
    <row r="1769" spans="1:2" ht="27" customHeight="1">
      <c r="A1769"/>
      <c r="B1769"/>
    </row>
    <row r="1770" spans="1:2" ht="27" customHeight="1">
      <c r="A1770"/>
      <c r="B1770"/>
    </row>
    <row r="1771" spans="1:2" ht="27" customHeight="1">
      <c r="A1771"/>
      <c r="B1771"/>
    </row>
    <row r="1772" spans="1:2" ht="27" customHeight="1">
      <c r="A1772"/>
      <c r="B1772"/>
    </row>
    <row r="1773" spans="1:2" ht="27" customHeight="1">
      <c r="A1773"/>
      <c r="B1773"/>
    </row>
    <row r="1774" spans="1:2" ht="27" customHeight="1">
      <c r="A1774"/>
      <c r="B1774"/>
    </row>
    <row r="1775" spans="1:2" ht="27" customHeight="1">
      <c r="A1775"/>
      <c r="B1775"/>
    </row>
    <row r="1776" spans="1:2" ht="27" customHeight="1">
      <c r="A1776"/>
      <c r="B1776"/>
    </row>
    <row r="1777" spans="1:2" ht="27" customHeight="1">
      <c r="A1777"/>
      <c r="B1777"/>
    </row>
    <row r="1778" spans="1:2" ht="27" customHeight="1">
      <c r="A1778"/>
      <c r="B1778"/>
    </row>
    <row r="1779" spans="1:2" ht="27" customHeight="1">
      <c r="A1779"/>
      <c r="B1779"/>
    </row>
    <row r="1780" spans="1:2" ht="27" customHeight="1">
      <c r="A1780"/>
      <c r="B1780"/>
    </row>
    <row r="1781" spans="1:2" ht="27" customHeight="1">
      <c r="A1781"/>
      <c r="B1781"/>
    </row>
    <row r="1782" spans="1:2" ht="27" customHeight="1">
      <c r="A1782"/>
      <c r="B1782"/>
    </row>
    <row r="1783" spans="1:2" ht="27" customHeight="1">
      <c r="A1783"/>
      <c r="B1783"/>
    </row>
    <row r="1784" spans="1:2" ht="27" customHeight="1">
      <c r="A1784"/>
      <c r="B1784"/>
    </row>
    <row r="1785" spans="1:2" ht="27" customHeight="1">
      <c r="A1785"/>
      <c r="B1785"/>
    </row>
    <row r="1786" spans="1:2" ht="27" customHeight="1">
      <c r="A1786"/>
      <c r="B1786"/>
    </row>
    <row r="1787" spans="1:2" ht="27" customHeight="1">
      <c r="A1787"/>
      <c r="B1787"/>
    </row>
    <row r="1788" spans="1:2" ht="27" customHeight="1">
      <c r="A1788"/>
      <c r="B1788"/>
    </row>
    <row r="1789" spans="1:2" ht="27" customHeight="1">
      <c r="A1789"/>
      <c r="B1789"/>
    </row>
    <row r="1790" spans="1:2" ht="27" customHeight="1">
      <c r="A1790"/>
      <c r="B1790"/>
    </row>
    <row r="1791" spans="1:2" ht="27" customHeight="1">
      <c r="A1791"/>
      <c r="B1791"/>
    </row>
    <row r="1792" spans="1:2" ht="27" customHeight="1">
      <c r="A1792"/>
      <c r="B1792"/>
    </row>
    <row r="1793" spans="1:2" ht="27" customHeight="1">
      <c r="A1793"/>
      <c r="B1793"/>
    </row>
    <row r="1794" spans="1:2" ht="27" customHeight="1">
      <c r="A1794"/>
      <c r="B1794"/>
    </row>
    <row r="1795" spans="1:2" ht="27" customHeight="1">
      <c r="A1795"/>
      <c r="B1795"/>
    </row>
    <row r="1796" spans="1:2" ht="27" customHeight="1">
      <c r="A1796"/>
      <c r="B1796"/>
    </row>
    <row r="1797" spans="1:2" ht="27" customHeight="1">
      <c r="A1797"/>
      <c r="B1797"/>
    </row>
    <row r="1798" spans="1:2" ht="27" customHeight="1">
      <c r="A1798"/>
      <c r="B1798"/>
    </row>
    <row r="1799" spans="1:2" ht="27" customHeight="1">
      <c r="A1799"/>
      <c r="B1799"/>
    </row>
    <row r="1800" spans="1:2" ht="27" customHeight="1">
      <c r="A1800"/>
      <c r="B1800"/>
    </row>
    <row r="1801" spans="1:2" ht="27" customHeight="1">
      <c r="A1801"/>
      <c r="B1801"/>
    </row>
    <row r="1802" spans="1:2" ht="27" customHeight="1">
      <c r="A1802"/>
      <c r="B1802"/>
    </row>
    <row r="1803" spans="1:2" ht="27" customHeight="1">
      <c r="A1803"/>
      <c r="B1803"/>
    </row>
    <row r="1804" spans="1:2" ht="27" customHeight="1">
      <c r="A1804"/>
      <c r="B1804"/>
    </row>
    <row r="1805" spans="1:2" ht="27" customHeight="1">
      <c r="A1805"/>
      <c r="B1805"/>
    </row>
    <row r="1806" spans="1:2" ht="27" customHeight="1">
      <c r="A1806"/>
      <c r="B1806"/>
    </row>
    <row r="1807" spans="1:2" ht="27" customHeight="1">
      <c r="A1807"/>
      <c r="B1807"/>
    </row>
    <row r="1808" spans="1:2" ht="27" customHeight="1">
      <c r="A1808"/>
      <c r="B1808"/>
    </row>
    <row r="1809" spans="1:2" ht="27" customHeight="1">
      <c r="A1809"/>
      <c r="B1809"/>
    </row>
    <row r="1810" spans="1:2" ht="27" customHeight="1">
      <c r="A1810"/>
      <c r="B1810"/>
    </row>
    <row r="1811" spans="1:2" ht="27" customHeight="1">
      <c r="A1811"/>
      <c r="B1811"/>
    </row>
    <row r="1812" spans="1:2" ht="27" customHeight="1">
      <c r="A1812"/>
      <c r="B1812"/>
    </row>
    <row r="1813" spans="1:2" ht="27" customHeight="1">
      <c r="A1813"/>
      <c r="B1813"/>
    </row>
    <row r="1814" spans="1:2" ht="27" customHeight="1">
      <c r="A1814"/>
      <c r="B1814"/>
    </row>
    <row r="1815" spans="1:2" ht="27" customHeight="1">
      <c r="A1815"/>
      <c r="B1815"/>
    </row>
    <row r="1816" spans="1:2" ht="27" customHeight="1">
      <c r="A1816"/>
      <c r="B1816"/>
    </row>
    <row r="1817" spans="1:2" ht="27" customHeight="1">
      <c r="A1817"/>
      <c r="B1817"/>
    </row>
    <row r="1818" spans="1:2" ht="27" customHeight="1">
      <c r="A1818"/>
      <c r="B1818"/>
    </row>
    <row r="1819" spans="1:2" ht="27" customHeight="1">
      <c r="A1819"/>
      <c r="B1819"/>
    </row>
    <row r="1820" spans="1:2" ht="27" customHeight="1">
      <c r="A1820"/>
      <c r="B1820"/>
    </row>
    <row r="1821" spans="1:2" ht="27" customHeight="1">
      <c r="A1821"/>
      <c r="B1821"/>
    </row>
    <row r="1822" spans="1:2" ht="27" customHeight="1">
      <c r="A1822"/>
      <c r="B1822"/>
    </row>
    <row r="1823" spans="1:2" ht="27" customHeight="1">
      <c r="A1823"/>
      <c r="B1823"/>
    </row>
    <row r="1824" spans="1:2" ht="27" customHeight="1">
      <c r="A1824"/>
      <c r="B1824"/>
    </row>
    <row r="1825" spans="1:2" ht="27" customHeight="1">
      <c r="A1825"/>
      <c r="B1825"/>
    </row>
    <row r="1826" spans="1:2" ht="27" customHeight="1">
      <c r="A1826"/>
      <c r="B1826"/>
    </row>
    <row r="1827" spans="1:2" ht="27" customHeight="1">
      <c r="A1827"/>
      <c r="B1827"/>
    </row>
    <row r="1828" spans="1:2" ht="27" customHeight="1">
      <c r="A1828"/>
      <c r="B1828"/>
    </row>
    <row r="1829" spans="1:2" ht="27" customHeight="1">
      <c r="A1829"/>
      <c r="B1829"/>
    </row>
    <row r="1830" spans="1:2" ht="27" customHeight="1">
      <c r="A1830"/>
      <c r="B1830"/>
    </row>
    <row r="1831" spans="1:2" ht="27" customHeight="1">
      <c r="A1831"/>
      <c r="B1831"/>
    </row>
    <row r="1832" spans="1:2" ht="27" customHeight="1">
      <c r="A1832"/>
      <c r="B1832"/>
    </row>
    <row r="1833" spans="1:2" ht="27" customHeight="1">
      <c r="A1833"/>
      <c r="B1833"/>
    </row>
    <row r="1834" spans="1:2" ht="27" customHeight="1">
      <c r="A1834"/>
      <c r="B1834"/>
    </row>
    <row r="1835" spans="1:2" ht="27" customHeight="1">
      <c r="A1835"/>
      <c r="B1835"/>
    </row>
    <row r="1836" spans="1:2" ht="27" customHeight="1">
      <c r="A1836"/>
      <c r="B1836"/>
    </row>
    <row r="1837" spans="1:2" ht="27" customHeight="1">
      <c r="A1837"/>
      <c r="B1837"/>
    </row>
    <row r="1838" spans="1:2" ht="27" customHeight="1">
      <c r="A1838"/>
      <c r="B1838"/>
    </row>
    <row r="1839" spans="1:2" ht="27" customHeight="1">
      <c r="A1839"/>
      <c r="B1839"/>
    </row>
    <row r="1840" spans="1:2" ht="27" customHeight="1">
      <c r="A1840"/>
      <c r="B1840"/>
    </row>
    <row r="1841" spans="1:2" ht="27" customHeight="1">
      <c r="A1841"/>
      <c r="B1841"/>
    </row>
    <row r="1842" spans="1:2" ht="27" customHeight="1">
      <c r="A1842"/>
      <c r="B1842"/>
    </row>
    <row r="1843" spans="1:2" ht="27" customHeight="1">
      <c r="A1843"/>
      <c r="B1843"/>
    </row>
    <row r="1844" spans="1:2" ht="27" customHeight="1">
      <c r="A1844"/>
      <c r="B1844"/>
    </row>
    <row r="1845" spans="1:2" ht="27" customHeight="1">
      <c r="A1845"/>
      <c r="B1845"/>
    </row>
    <row r="1846" spans="1:2" ht="27" customHeight="1">
      <c r="A1846"/>
      <c r="B1846"/>
    </row>
    <row r="1847" spans="1:2" ht="27" customHeight="1">
      <c r="A1847"/>
      <c r="B1847"/>
    </row>
    <row r="1848" spans="1:2" ht="27" customHeight="1">
      <c r="A1848"/>
      <c r="B1848"/>
    </row>
    <row r="1849" spans="1:2" ht="27" customHeight="1">
      <c r="A1849"/>
      <c r="B1849"/>
    </row>
    <row r="1850" spans="1:2" ht="27" customHeight="1">
      <c r="A1850"/>
      <c r="B1850"/>
    </row>
    <row r="1851" spans="1:2" ht="27" customHeight="1">
      <c r="A1851"/>
      <c r="B1851"/>
    </row>
    <row r="1852" spans="1:2" ht="27" customHeight="1">
      <c r="A1852"/>
      <c r="B1852"/>
    </row>
    <row r="1853" spans="1:2" ht="27" customHeight="1">
      <c r="A1853"/>
      <c r="B1853"/>
    </row>
    <row r="1854" spans="1:2" ht="27" customHeight="1">
      <c r="A1854"/>
      <c r="B1854"/>
    </row>
    <row r="1855" spans="1:2" ht="27" customHeight="1">
      <c r="A1855"/>
      <c r="B1855"/>
    </row>
    <row r="1856" spans="1:2" ht="27" customHeight="1">
      <c r="A1856"/>
      <c r="B1856"/>
    </row>
    <row r="1857" spans="1:2" ht="27" customHeight="1">
      <c r="A1857"/>
      <c r="B1857"/>
    </row>
    <row r="1858" spans="1:2" ht="27" customHeight="1">
      <c r="A1858"/>
      <c r="B1858"/>
    </row>
    <row r="1859" spans="1:2" ht="27" customHeight="1">
      <c r="A1859"/>
      <c r="B1859"/>
    </row>
    <row r="1860" spans="1:2" ht="27" customHeight="1">
      <c r="A1860"/>
      <c r="B1860"/>
    </row>
    <row r="1861" spans="1:2" ht="27" customHeight="1">
      <c r="A1861"/>
      <c r="B1861"/>
    </row>
    <row r="1862" spans="1:2" ht="27" customHeight="1">
      <c r="A1862"/>
      <c r="B1862"/>
    </row>
    <row r="1863" spans="1:2" ht="27" customHeight="1">
      <c r="A1863"/>
      <c r="B1863"/>
    </row>
    <row r="1864" spans="1:2" ht="27" customHeight="1">
      <c r="A1864"/>
      <c r="B1864"/>
    </row>
    <row r="1865" spans="1:2" ht="27" customHeight="1">
      <c r="A1865"/>
      <c r="B1865"/>
    </row>
    <row r="1866" spans="1:2" ht="27" customHeight="1">
      <c r="A1866"/>
      <c r="B1866"/>
    </row>
    <row r="1867" spans="1:2" ht="27" customHeight="1">
      <c r="A1867"/>
      <c r="B1867"/>
    </row>
    <row r="1868" spans="1:2" ht="27" customHeight="1">
      <c r="A1868"/>
      <c r="B1868"/>
    </row>
    <row r="1869" spans="1:2" ht="27" customHeight="1">
      <c r="A1869"/>
      <c r="B1869"/>
    </row>
    <row r="1870" spans="1:2" ht="27" customHeight="1">
      <c r="A1870"/>
      <c r="B1870"/>
    </row>
    <row r="1871" spans="1:2" ht="27" customHeight="1">
      <c r="A1871"/>
      <c r="B1871"/>
    </row>
    <row r="1872" spans="1:2" ht="27" customHeight="1">
      <c r="A1872"/>
      <c r="B1872"/>
    </row>
    <row r="1873" spans="1:2" ht="27" customHeight="1">
      <c r="A1873"/>
      <c r="B1873"/>
    </row>
    <row r="1874" spans="1:2" ht="27" customHeight="1">
      <c r="A1874"/>
      <c r="B1874"/>
    </row>
    <row r="1875" spans="1:2" ht="27" customHeight="1">
      <c r="A1875"/>
      <c r="B1875"/>
    </row>
    <row r="1876" spans="1:2" ht="27" customHeight="1">
      <c r="A1876"/>
      <c r="B1876"/>
    </row>
    <row r="1877" spans="1:2" ht="27" customHeight="1">
      <c r="A1877"/>
      <c r="B1877"/>
    </row>
    <row r="1878" spans="1:2" ht="27" customHeight="1">
      <c r="A1878"/>
      <c r="B1878"/>
    </row>
    <row r="1879" spans="1:2" ht="27" customHeight="1">
      <c r="A1879"/>
      <c r="B1879"/>
    </row>
    <row r="1880" spans="1:2" ht="27" customHeight="1">
      <c r="A1880"/>
      <c r="B1880"/>
    </row>
    <row r="1881" spans="1:2" ht="27" customHeight="1">
      <c r="A1881"/>
      <c r="B1881"/>
    </row>
    <row r="1882" spans="1:2" ht="27" customHeight="1">
      <c r="A1882"/>
      <c r="B1882"/>
    </row>
    <row r="1883" spans="1:2" ht="27" customHeight="1">
      <c r="A1883"/>
      <c r="B1883"/>
    </row>
    <row r="1884" spans="1:2" ht="27" customHeight="1">
      <c r="A1884"/>
      <c r="B1884"/>
    </row>
    <row r="1885" spans="1:2" ht="27" customHeight="1">
      <c r="A1885"/>
      <c r="B1885"/>
    </row>
    <row r="1886" spans="1:2" ht="27" customHeight="1">
      <c r="A1886"/>
      <c r="B1886"/>
    </row>
    <row r="1887" spans="1:2" ht="27" customHeight="1">
      <c r="A1887"/>
      <c r="B1887"/>
    </row>
    <row r="1888" spans="1:2" ht="27" customHeight="1">
      <c r="A1888"/>
      <c r="B1888"/>
    </row>
    <row r="1889" spans="1:2" ht="27" customHeight="1">
      <c r="A1889"/>
      <c r="B1889"/>
    </row>
    <row r="1890" spans="1:2" ht="27" customHeight="1">
      <c r="A1890"/>
      <c r="B1890"/>
    </row>
    <row r="1891" spans="1:2" ht="27" customHeight="1">
      <c r="A1891"/>
      <c r="B1891"/>
    </row>
    <row r="1892" spans="1:2" ht="27" customHeight="1">
      <c r="A1892"/>
      <c r="B1892"/>
    </row>
    <row r="1893" spans="1:2" ht="27" customHeight="1">
      <c r="A1893"/>
      <c r="B1893"/>
    </row>
    <row r="1894" spans="1:2" ht="27" customHeight="1">
      <c r="A1894"/>
      <c r="B1894"/>
    </row>
    <row r="1895" spans="1:2" ht="27" customHeight="1">
      <c r="A1895"/>
      <c r="B1895"/>
    </row>
    <row r="1896" spans="1:2" ht="27" customHeight="1">
      <c r="A1896"/>
      <c r="B1896"/>
    </row>
    <row r="1897" spans="1:2" ht="27" customHeight="1">
      <c r="A1897"/>
      <c r="B1897"/>
    </row>
    <row r="1898" spans="1:2" ht="27" customHeight="1">
      <c r="A1898"/>
      <c r="B1898"/>
    </row>
    <row r="1899" spans="1:2" ht="27" customHeight="1">
      <c r="A1899"/>
      <c r="B1899"/>
    </row>
    <row r="1900" spans="1:2" ht="27" customHeight="1">
      <c r="A1900"/>
      <c r="B1900"/>
    </row>
    <row r="1901" spans="1:2" ht="27" customHeight="1">
      <c r="A1901"/>
      <c r="B1901"/>
    </row>
    <row r="1902" spans="1:2" ht="27" customHeight="1">
      <c r="A1902"/>
      <c r="B1902"/>
    </row>
    <row r="1903" spans="1:2" ht="27" customHeight="1">
      <c r="A1903"/>
      <c r="B1903"/>
    </row>
    <row r="1904" spans="1:2" ht="27" customHeight="1">
      <c r="A1904"/>
      <c r="B1904"/>
    </row>
    <row r="1905" spans="1:2" ht="27" customHeight="1">
      <c r="A1905"/>
      <c r="B1905"/>
    </row>
    <row r="1906" spans="1:2" ht="27" customHeight="1">
      <c r="A1906"/>
      <c r="B1906"/>
    </row>
    <row r="1907" spans="1:2" ht="27" customHeight="1">
      <c r="A1907"/>
      <c r="B1907"/>
    </row>
    <row r="1908" spans="1:2" ht="27" customHeight="1">
      <c r="A1908"/>
      <c r="B1908"/>
    </row>
    <row r="1909" spans="1:2" ht="27" customHeight="1">
      <c r="A1909"/>
      <c r="B1909"/>
    </row>
    <row r="1910" spans="1:2" ht="27" customHeight="1">
      <c r="A1910"/>
      <c r="B1910"/>
    </row>
    <row r="1911" spans="1:2" ht="27" customHeight="1">
      <c r="A1911"/>
      <c r="B1911"/>
    </row>
    <row r="1912" spans="1:2" ht="27" customHeight="1">
      <c r="A1912"/>
      <c r="B1912"/>
    </row>
    <row r="1913" spans="1:2" ht="27" customHeight="1">
      <c r="A1913"/>
      <c r="B1913"/>
    </row>
    <row r="1914" spans="1:2" ht="27" customHeight="1">
      <c r="A1914"/>
      <c r="B1914"/>
    </row>
    <row r="1915" spans="1:2" ht="27" customHeight="1">
      <c r="A1915"/>
      <c r="B1915"/>
    </row>
    <row r="1916" spans="1:2" ht="27" customHeight="1">
      <c r="A1916"/>
      <c r="B1916"/>
    </row>
    <row r="1917" spans="1:2" ht="27" customHeight="1">
      <c r="A1917"/>
      <c r="B1917"/>
    </row>
    <row r="1918" spans="1:2" ht="27" customHeight="1">
      <c r="A1918"/>
      <c r="B1918"/>
    </row>
    <row r="1919" spans="1:2" ht="27" customHeight="1">
      <c r="A1919"/>
      <c r="B1919"/>
    </row>
    <row r="1920" spans="1:2" ht="27" customHeight="1">
      <c r="A1920"/>
      <c r="B1920"/>
    </row>
    <row r="1921" spans="1:2" ht="27" customHeight="1">
      <c r="A1921"/>
      <c r="B1921"/>
    </row>
    <row r="1922" spans="1:2" ht="27" customHeight="1">
      <c r="A1922"/>
      <c r="B1922"/>
    </row>
    <row r="1923" spans="1:2" ht="27" customHeight="1">
      <c r="A1923"/>
      <c r="B1923"/>
    </row>
    <row r="1924" spans="1:2" ht="27" customHeight="1">
      <c r="A1924"/>
      <c r="B1924"/>
    </row>
    <row r="1925" spans="1:2" ht="27" customHeight="1">
      <c r="A1925"/>
      <c r="B1925"/>
    </row>
    <row r="1926" spans="1:2" ht="27" customHeight="1">
      <c r="A1926"/>
      <c r="B1926"/>
    </row>
    <row r="1927" spans="1:2" ht="27" customHeight="1">
      <c r="A1927"/>
      <c r="B1927"/>
    </row>
    <row r="1928" spans="1:2" ht="27" customHeight="1">
      <c r="A1928"/>
      <c r="B1928"/>
    </row>
    <row r="1929" spans="1:2" ht="27" customHeight="1">
      <c r="A1929"/>
      <c r="B1929"/>
    </row>
    <row r="1930" spans="1:2" ht="27" customHeight="1">
      <c r="A1930"/>
      <c r="B1930"/>
    </row>
    <row r="1931" spans="1:2" ht="27" customHeight="1">
      <c r="A1931"/>
      <c r="B1931"/>
    </row>
    <row r="1932" spans="1:2" ht="27" customHeight="1">
      <c r="A1932"/>
      <c r="B1932"/>
    </row>
    <row r="1933" spans="1:2" ht="27" customHeight="1">
      <c r="A1933"/>
      <c r="B1933"/>
    </row>
    <row r="1934" spans="1:2" ht="27" customHeight="1">
      <c r="A1934"/>
      <c r="B1934"/>
    </row>
    <row r="1935" spans="1:2" ht="27" customHeight="1">
      <c r="A1935"/>
      <c r="B1935"/>
    </row>
    <row r="1936" spans="1:2" ht="27" customHeight="1">
      <c r="A1936"/>
      <c r="B1936"/>
    </row>
    <row r="1937" spans="1:2" ht="27" customHeight="1">
      <c r="A1937"/>
      <c r="B1937"/>
    </row>
    <row r="1938" spans="1:2" ht="27" customHeight="1">
      <c r="A1938"/>
      <c r="B1938"/>
    </row>
    <row r="1939" spans="1:2" ht="27" customHeight="1">
      <c r="A1939"/>
      <c r="B1939"/>
    </row>
    <row r="1940" spans="1:2" ht="27" customHeight="1">
      <c r="A1940"/>
      <c r="B1940"/>
    </row>
    <row r="1941" spans="1:2" ht="27" customHeight="1">
      <c r="A1941"/>
      <c r="B1941"/>
    </row>
    <row r="1942" spans="1:2" ht="27" customHeight="1">
      <c r="A1942"/>
      <c r="B1942"/>
    </row>
    <row r="1943" spans="1:2" ht="27" customHeight="1">
      <c r="A1943"/>
      <c r="B1943"/>
    </row>
    <row r="1944" spans="1:2" ht="27" customHeight="1">
      <c r="A1944"/>
      <c r="B1944"/>
    </row>
    <row r="1945" spans="1:2" ht="27" customHeight="1">
      <c r="A1945"/>
      <c r="B1945"/>
    </row>
    <row r="1946" spans="1:2" ht="27" customHeight="1">
      <c r="A1946"/>
      <c r="B1946"/>
    </row>
    <row r="1947" spans="1:2" ht="27" customHeight="1">
      <c r="A1947"/>
      <c r="B1947"/>
    </row>
    <row r="1948" spans="1:2" ht="27" customHeight="1">
      <c r="A1948"/>
      <c r="B1948"/>
    </row>
    <row r="1949" spans="1:2" ht="27" customHeight="1">
      <c r="A1949"/>
      <c r="B1949"/>
    </row>
    <row r="1950" spans="1:2" ht="27" customHeight="1">
      <c r="A1950"/>
      <c r="B1950"/>
    </row>
    <row r="1951" spans="1:2" ht="27" customHeight="1">
      <c r="A1951"/>
      <c r="B1951"/>
    </row>
    <row r="1952" spans="1:2" ht="27" customHeight="1">
      <c r="A1952"/>
      <c r="B1952"/>
    </row>
    <row r="1953" spans="1:2" ht="27" customHeight="1">
      <c r="A1953"/>
      <c r="B1953"/>
    </row>
    <row r="1954" spans="1:2" ht="27" customHeight="1">
      <c r="A1954"/>
      <c r="B1954"/>
    </row>
    <row r="1955" spans="1:2" ht="27" customHeight="1">
      <c r="A1955"/>
      <c r="B1955"/>
    </row>
    <row r="1956" spans="1:2" ht="27" customHeight="1">
      <c r="A1956"/>
      <c r="B1956"/>
    </row>
    <row r="1957" spans="1:2" ht="27" customHeight="1">
      <c r="A1957"/>
      <c r="B1957"/>
    </row>
    <row r="1958" spans="1:2" ht="27" customHeight="1">
      <c r="A1958"/>
      <c r="B1958"/>
    </row>
    <row r="1959" spans="1:2" ht="27" customHeight="1">
      <c r="A1959"/>
      <c r="B1959"/>
    </row>
    <row r="1960" spans="1:2" ht="27" customHeight="1">
      <c r="A1960"/>
      <c r="B1960"/>
    </row>
    <row r="1961" spans="1:2" ht="27" customHeight="1">
      <c r="A1961"/>
      <c r="B1961"/>
    </row>
    <row r="1962" spans="1:2" ht="27" customHeight="1">
      <c r="A1962"/>
      <c r="B1962"/>
    </row>
    <row r="1963" spans="1:2" ht="27" customHeight="1">
      <c r="A1963"/>
      <c r="B1963"/>
    </row>
    <row r="1964" spans="1:2" ht="27" customHeight="1">
      <c r="A1964"/>
      <c r="B1964"/>
    </row>
    <row r="1965" spans="1:2" ht="27" customHeight="1">
      <c r="A1965"/>
      <c r="B1965"/>
    </row>
    <row r="1966" spans="1:2" ht="27" customHeight="1">
      <c r="A1966"/>
      <c r="B1966"/>
    </row>
    <row r="1967" spans="1:2" ht="27" customHeight="1">
      <c r="A1967"/>
      <c r="B1967"/>
    </row>
    <row r="1968" spans="1:2" ht="27" customHeight="1">
      <c r="A1968"/>
      <c r="B1968"/>
    </row>
    <row r="1969" spans="1:2" ht="27" customHeight="1">
      <c r="A1969"/>
      <c r="B1969"/>
    </row>
    <row r="1970" spans="1:2" ht="27" customHeight="1">
      <c r="A1970"/>
      <c r="B1970"/>
    </row>
    <row r="1971" spans="1:2" ht="27" customHeight="1">
      <c r="A1971"/>
      <c r="B1971"/>
    </row>
    <row r="1972" spans="1:2" ht="27" customHeight="1">
      <c r="A1972"/>
      <c r="B1972"/>
    </row>
    <row r="1973" spans="1:2" ht="27" customHeight="1">
      <c r="A1973"/>
      <c r="B1973"/>
    </row>
    <row r="1974" spans="1:2" ht="27" customHeight="1">
      <c r="A1974"/>
      <c r="B1974"/>
    </row>
    <row r="1975" spans="1:2" ht="27" customHeight="1">
      <c r="A1975"/>
      <c r="B1975"/>
    </row>
    <row r="1976" spans="1:2" ht="27" customHeight="1">
      <c r="A1976"/>
      <c r="B1976"/>
    </row>
    <row r="1977" spans="1:2" ht="27" customHeight="1">
      <c r="A1977"/>
      <c r="B1977"/>
    </row>
    <row r="1978" spans="1:2" ht="27" customHeight="1">
      <c r="A1978"/>
      <c r="B1978"/>
    </row>
    <row r="1979" spans="1:2" ht="27" customHeight="1">
      <c r="A1979"/>
      <c r="B1979"/>
    </row>
    <row r="1980" spans="1:2" ht="27" customHeight="1">
      <c r="A1980"/>
      <c r="B1980"/>
    </row>
    <row r="1981" spans="1:2" ht="27" customHeight="1">
      <c r="A1981"/>
      <c r="B1981"/>
    </row>
    <row r="1982" spans="1:2" ht="27" customHeight="1">
      <c r="A1982"/>
      <c r="B1982"/>
    </row>
    <row r="1983" spans="1:2" ht="27" customHeight="1">
      <c r="A1983"/>
      <c r="B1983"/>
    </row>
    <row r="1984" spans="1:2" ht="27" customHeight="1">
      <c r="A1984"/>
      <c r="B1984"/>
    </row>
    <row r="1985" spans="1:2" ht="27" customHeight="1">
      <c r="A1985"/>
      <c r="B1985"/>
    </row>
    <row r="1986" spans="1:2" ht="27" customHeight="1">
      <c r="A1986"/>
      <c r="B1986"/>
    </row>
    <row r="1987" spans="1:2" ht="27" customHeight="1">
      <c r="A1987"/>
      <c r="B1987"/>
    </row>
    <row r="1988" spans="1:2" ht="27" customHeight="1">
      <c r="A1988"/>
      <c r="B1988"/>
    </row>
    <row r="1989" spans="1:2" ht="27" customHeight="1">
      <c r="A1989"/>
      <c r="B1989"/>
    </row>
    <row r="1990" spans="1:2" ht="27" customHeight="1">
      <c r="A1990"/>
      <c r="B1990"/>
    </row>
    <row r="1991" spans="1:2" ht="27" customHeight="1">
      <c r="A1991"/>
      <c r="B1991"/>
    </row>
    <row r="1992" spans="1:2" ht="27" customHeight="1">
      <c r="A1992"/>
      <c r="B1992"/>
    </row>
    <row r="1993" spans="1:2" ht="27" customHeight="1">
      <c r="A1993"/>
      <c r="B1993"/>
    </row>
    <row r="1994" spans="1:2" ht="27" customHeight="1">
      <c r="A1994"/>
      <c r="B1994"/>
    </row>
    <row r="1995" spans="1:2" ht="27" customHeight="1">
      <c r="A1995"/>
      <c r="B1995"/>
    </row>
    <row r="1996" spans="1:2" ht="27" customHeight="1">
      <c r="A1996"/>
      <c r="B1996"/>
    </row>
    <row r="1997" spans="1:2" ht="27" customHeight="1">
      <c r="A1997"/>
      <c r="B1997"/>
    </row>
    <row r="1998" spans="1:2" ht="27" customHeight="1">
      <c r="A1998"/>
      <c r="B1998"/>
    </row>
    <row r="1999" spans="1:2" ht="27" customHeight="1">
      <c r="A1999"/>
      <c r="B1999"/>
    </row>
    <row r="2000" spans="1:2" ht="27" customHeight="1">
      <c r="A2000"/>
      <c r="B2000"/>
    </row>
    <row r="2001" spans="1:2" ht="27" customHeight="1">
      <c r="A2001"/>
      <c r="B2001"/>
    </row>
    <row r="2002" spans="1:2" ht="27" customHeight="1">
      <c r="A2002"/>
      <c r="B2002"/>
    </row>
    <row r="2003" spans="1:2" ht="27" customHeight="1">
      <c r="A2003"/>
      <c r="B2003"/>
    </row>
    <row r="2004" spans="1:2" ht="27" customHeight="1">
      <c r="A2004"/>
      <c r="B2004"/>
    </row>
    <row r="2005" spans="1:2" ht="27" customHeight="1">
      <c r="A2005"/>
      <c r="B2005"/>
    </row>
    <row r="2006" spans="1:2" ht="27" customHeight="1">
      <c r="A2006"/>
      <c r="B2006"/>
    </row>
    <row r="2007" spans="1:2" ht="27" customHeight="1">
      <c r="A2007"/>
      <c r="B2007"/>
    </row>
    <row r="2008" spans="1:2" ht="27" customHeight="1">
      <c r="A2008"/>
      <c r="B2008"/>
    </row>
    <row r="2009" spans="1:2" ht="27" customHeight="1">
      <c r="A2009"/>
      <c r="B2009"/>
    </row>
    <row r="2010" spans="1:2" ht="27" customHeight="1">
      <c r="A2010"/>
      <c r="B2010"/>
    </row>
    <row r="2011" spans="1:2" ht="27" customHeight="1">
      <c r="A2011"/>
      <c r="B2011"/>
    </row>
    <row r="2012" spans="1:2" ht="27" customHeight="1">
      <c r="A2012"/>
      <c r="B2012"/>
    </row>
    <row r="2013" spans="1:2" ht="27" customHeight="1">
      <c r="A2013"/>
      <c r="B2013"/>
    </row>
    <row r="2014" spans="1:2" ht="27" customHeight="1">
      <c r="A2014"/>
      <c r="B2014"/>
    </row>
    <row r="2015" spans="1:2" ht="27" customHeight="1">
      <c r="A2015"/>
      <c r="B2015"/>
    </row>
    <row r="2016" spans="1:2" ht="27" customHeight="1">
      <c r="A2016"/>
      <c r="B2016"/>
    </row>
    <row r="2017" spans="1:2" ht="27" customHeight="1">
      <c r="A2017"/>
      <c r="B2017"/>
    </row>
    <row r="2018" spans="1:2" ht="27" customHeight="1">
      <c r="A2018"/>
      <c r="B2018"/>
    </row>
    <row r="2019" spans="1:2" ht="27" customHeight="1">
      <c r="A2019"/>
      <c r="B2019"/>
    </row>
    <row r="2020" spans="1:2" ht="27" customHeight="1">
      <c r="A2020"/>
      <c r="B2020"/>
    </row>
    <row r="2021" spans="1:2" ht="27" customHeight="1">
      <c r="A2021"/>
      <c r="B2021"/>
    </row>
    <row r="2022" spans="1:2" ht="27" customHeight="1">
      <c r="A2022"/>
      <c r="B2022"/>
    </row>
    <row r="2023" spans="1:2" ht="27" customHeight="1">
      <c r="A2023"/>
      <c r="B2023"/>
    </row>
    <row r="2024" spans="1:2" ht="27" customHeight="1">
      <c r="A2024"/>
      <c r="B2024"/>
    </row>
    <row r="2025" spans="1:2" ht="27" customHeight="1">
      <c r="A2025"/>
      <c r="B2025"/>
    </row>
    <row r="2026" spans="1:2" ht="27" customHeight="1">
      <c r="A2026"/>
      <c r="B2026"/>
    </row>
    <row r="2027" spans="1:2" ht="27" customHeight="1">
      <c r="A2027"/>
      <c r="B2027"/>
    </row>
    <row r="2028" spans="1:2" ht="27" customHeight="1">
      <c r="A2028"/>
      <c r="B2028"/>
    </row>
    <row r="2029" spans="1:2" ht="27" customHeight="1">
      <c r="A2029"/>
      <c r="B2029"/>
    </row>
    <row r="2030" spans="1:2" ht="27" customHeight="1">
      <c r="A2030"/>
      <c r="B2030"/>
    </row>
    <row r="2031" spans="1:2" ht="27" customHeight="1">
      <c r="A2031"/>
      <c r="B2031"/>
    </row>
    <row r="2032" spans="1:2" ht="27" customHeight="1">
      <c r="A2032"/>
      <c r="B2032"/>
    </row>
    <row r="2033" spans="1:2" ht="27" customHeight="1">
      <c r="A2033"/>
      <c r="B2033"/>
    </row>
    <row r="2034" spans="1:2" ht="27" customHeight="1">
      <c r="A2034"/>
      <c r="B2034"/>
    </row>
    <row r="2035" spans="1:2" ht="27" customHeight="1">
      <c r="A2035"/>
      <c r="B2035"/>
    </row>
    <row r="2036" spans="1:2" ht="27" customHeight="1">
      <c r="A2036"/>
      <c r="B2036"/>
    </row>
    <row r="2037" spans="1:2" ht="27" customHeight="1">
      <c r="A2037"/>
      <c r="B2037"/>
    </row>
    <row r="2038" spans="1:2" ht="27" customHeight="1">
      <c r="A2038"/>
      <c r="B2038"/>
    </row>
    <row r="2039" spans="1:2" ht="27" customHeight="1">
      <c r="A2039"/>
      <c r="B2039"/>
    </row>
    <row r="2040" spans="1:2" ht="27" customHeight="1">
      <c r="A2040"/>
      <c r="B2040"/>
    </row>
    <row r="2041" spans="1:2" ht="27" customHeight="1">
      <c r="A2041"/>
      <c r="B2041"/>
    </row>
    <row r="2042" spans="1:2" ht="27" customHeight="1">
      <c r="A2042"/>
      <c r="B2042"/>
    </row>
    <row r="2043" spans="1:2" ht="27" customHeight="1">
      <c r="A2043"/>
      <c r="B2043"/>
    </row>
    <row r="2044" spans="1:2" ht="27" customHeight="1">
      <c r="A2044"/>
      <c r="B2044"/>
    </row>
    <row r="2045" spans="1:2" ht="27" customHeight="1">
      <c r="A2045"/>
      <c r="B2045"/>
    </row>
    <row r="2046" spans="1:2" ht="27" customHeight="1">
      <c r="A2046"/>
      <c r="B2046"/>
    </row>
    <row r="2047" spans="1:2" ht="27" customHeight="1">
      <c r="A2047"/>
      <c r="B2047"/>
    </row>
    <row r="2048" spans="1:2" ht="27" customHeight="1">
      <c r="A2048"/>
      <c r="B2048"/>
    </row>
    <row r="2049" spans="1:2" ht="27" customHeight="1">
      <c r="A2049"/>
      <c r="B2049"/>
    </row>
    <row r="2050" spans="1:2" ht="27" customHeight="1">
      <c r="A2050"/>
      <c r="B2050"/>
    </row>
    <row r="2051" spans="1:2" ht="27" customHeight="1">
      <c r="A2051"/>
      <c r="B2051"/>
    </row>
    <row r="2052" spans="1:2" ht="27" customHeight="1">
      <c r="A2052"/>
      <c r="B2052"/>
    </row>
    <row r="2053" spans="1:2" ht="27" customHeight="1">
      <c r="A2053"/>
      <c r="B2053"/>
    </row>
    <row r="2054" spans="1:2" ht="27" customHeight="1">
      <c r="A2054"/>
      <c r="B2054"/>
    </row>
    <row r="2055" spans="1:2" ht="27" customHeight="1">
      <c r="A2055"/>
      <c r="B2055"/>
    </row>
    <row r="2056" spans="1:2" ht="27" customHeight="1">
      <c r="A2056"/>
      <c r="B2056"/>
    </row>
    <row r="2057" spans="1:2" ht="27" customHeight="1">
      <c r="A2057"/>
      <c r="B2057"/>
    </row>
    <row r="2058" spans="1:2" ht="27" customHeight="1">
      <c r="A2058"/>
      <c r="B2058"/>
    </row>
    <row r="2059" spans="1:2" ht="27" customHeight="1">
      <c r="A2059"/>
      <c r="B2059"/>
    </row>
    <row r="2060" spans="1:2" ht="27" customHeight="1">
      <c r="A2060"/>
      <c r="B2060"/>
    </row>
    <row r="2061" spans="1:2" ht="27" customHeight="1">
      <c r="A2061"/>
      <c r="B2061"/>
    </row>
    <row r="2062" spans="1:2" ht="27" customHeight="1">
      <c r="A2062"/>
      <c r="B2062"/>
    </row>
    <row r="2063" spans="1:2" ht="27" customHeight="1">
      <c r="A2063"/>
      <c r="B2063"/>
    </row>
    <row r="2064" spans="1:2" ht="27" customHeight="1">
      <c r="A2064"/>
      <c r="B2064"/>
    </row>
    <row r="2065" spans="1:2" ht="27" customHeight="1">
      <c r="A2065"/>
      <c r="B2065"/>
    </row>
    <row r="2066" spans="1:2" ht="27" customHeight="1">
      <c r="A2066"/>
      <c r="B2066"/>
    </row>
    <row r="2067" spans="1:2" ht="27" customHeight="1">
      <c r="A2067"/>
      <c r="B2067"/>
    </row>
    <row r="2068" spans="1:2" ht="27" customHeight="1">
      <c r="A2068"/>
      <c r="B2068"/>
    </row>
    <row r="2069" spans="1:2" ht="27" customHeight="1">
      <c r="A2069"/>
      <c r="B2069"/>
    </row>
    <row r="2070" spans="1:2" ht="27" customHeight="1">
      <c r="A2070"/>
      <c r="B2070"/>
    </row>
    <row r="2071" spans="1:2" ht="27" customHeight="1">
      <c r="A2071"/>
      <c r="B2071"/>
    </row>
    <row r="2072" spans="1:2" ht="27" customHeight="1">
      <c r="A2072"/>
      <c r="B2072"/>
    </row>
    <row r="2073" spans="1:2" ht="27" customHeight="1">
      <c r="A2073"/>
      <c r="B2073"/>
    </row>
    <row r="2074" spans="1:2" ht="27" customHeight="1">
      <c r="A2074"/>
      <c r="B2074"/>
    </row>
    <row r="2075" spans="1:2" ht="27" customHeight="1">
      <c r="A2075"/>
      <c r="B2075"/>
    </row>
    <row r="2076" spans="1:2" ht="27" customHeight="1">
      <c r="A2076"/>
      <c r="B2076"/>
    </row>
    <row r="2077" spans="1:2" ht="27" customHeight="1">
      <c r="A2077"/>
      <c r="B2077"/>
    </row>
    <row r="2078" spans="1:2" ht="27" customHeight="1">
      <c r="A2078"/>
      <c r="B2078"/>
    </row>
    <row r="2079" spans="1:2" ht="27" customHeight="1">
      <c r="A2079"/>
      <c r="B2079"/>
    </row>
    <row r="2080" spans="1:2" ht="27" customHeight="1">
      <c r="A2080"/>
      <c r="B2080"/>
    </row>
    <row r="2081" spans="1:2" ht="27" customHeight="1">
      <c r="A2081"/>
      <c r="B2081"/>
    </row>
    <row r="2082" spans="1:2" ht="27" customHeight="1">
      <c r="A2082"/>
      <c r="B2082"/>
    </row>
    <row r="2083" spans="1:2" ht="27" customHeight="1">
      <c r="A2083"/>
      <c r="B2083"/>
    </row>
    <row r="2084" spans="1:2" ht="27" customHeight="1">
      <c r="A2084"/>
      <c r="B2084"/>
    </row>
    <row r="2085" spans="1:2" ht="27" customHeight="1">
      <c r="A2085"/>
      <c r="B2085"/>
    </row>
    <row r="2086" spans="1:2" ht="27" customHeight="1">
      <c r="A2086"/>
      <c r="B2086"/>
    </row>
    <row r="2087" spans="1:2" ht="27" customHeight="1">
      <c r="A2087"/>
      <c r="B2087"/>
    </row>
    <row r="2088" spans="1:2" ht="27" customHeight="1">
      <c r="A2088"/>
      <c r="B2088"/>
    </row>
    <row r="2089" spans="1:2" ht="27" customHeight="1">
      <c r="A2089"/>
      <c r="B2089"/>
    </row>
    <row r="2090" spans="1:2" ht="27" customHeight="1">
      <c r="A2090"/>
      <c r="B2090"/>
    </row>
    <row r="2091" spans="1:2" ht="27" customHeight="1">
      <c r="A2091"/>
      <c r="B2091"/>
    </row>
    <row r="2092" spans="1:2" ht="27" customHeight="1">
      <c r="A2092"/>
      <c r="B2092"/>
    </row>
    <row r="2093" spans="1:2" ht="27" customHeight="1">
      <c r="A2093"/>
      <c r="B2093"/>
    </row>
    <row r="2094" spans="1:2" ht="27" customHeight="1">
      <c r="A2094"/>
      <c r="B2094"/>
    </row>
    <row r="2095" spans="1:2" ht="27" customHeight="1">
      <c r="A2095"/>
      <c r="B2095"/>
    </row>
    <row r="2096" spans="1:2" ht="27" customHeight="1">
      <c r="A2096"/>
      <c r="B2096"/>
    </row>
    <row r="2097" spans="1:2" ht="27" customHeight="1">
      <c r="A2097"/>
      <c r="B2097"/>
    </row>
    <row r="2098" spans="1:2" ht="27" customHeight="1">
      <c r="A2098"/>
      <c r="B2098"/>
    </row>
    <row r="2099" spans="1:2" ht="27" customHeight="1">
      <c r="A2099"/>
      <c r="B2099"/>
    </row>
    <row r="2100" spans="1:2" ht="27" customHeight="1">
      <c r="A2100"/>
      <c r="B2100"/>
    </row>
    <row r="2101" spans="1:2" ht="27" customHeight="1">
      <c r="A2101"/>
      <c r="B2101"/>
    </row>
    <row r="2102" spans="1:2" ht="27" customHeight="1">
      <c r="A2102"/>
      <c r="B2102"/>
    </row>
    <row r="2103" spans="1:2" ht="27" customHeight="1">
      <c r="A2103"/>
      <c r="B2103"/>
    </row>
    <row r="2104" spans="1:2" ht="27" customHeight="1">
      <c r="A2104"/>
      <c r="B2104"/>
    </row>
    <row r="2105" spans="1:2" ht="27" customHeight="1">
      <c r="A2105"/>
      <c r="B2105"/>
    </row>
    <row r="2106" spans="1:2" ht="27" customHeight="1">
      <c r="A2106"/>
      <c r="B2106"/>
    </row>
    <row r="2107" spans="1:2" ht="27" customHeight="1">
      <c r="A2107"/>
      <c r="B2107"/>
    </row>
    <row r="2108" spans="1:2" ht="27" customHeight="1">
      <c r="A2108"/>
      <c r="B2108"/>
    </row>
    <row r="2109" spans="1:2" ht="27" customHeight="1">
      <c r="A2109"/>
      <c r="B2109"/>
    </row>
    <row r="2110" spans="1:2" ht="27" customHeight="1">
      <c r="A2110"/>
      <c r="B2110"/>
    </row>
    <row r="2111" spans="1:2" ht="27" customHeight="1">
      <c r="A2111"/>
      <c r="B2111"/>
    </row>
    <row r="2112" spans="1:2" ht="27" customHeight="1">
      <c r="A2112"/>
      <c r="B2112"/>
    </row>
    <row r="2113" spans="1:2" ht="27" customHeight="1">
      <c r="A2113"/>
      <c r="B2113"/>
    </row>
    <row r="2114" spans="1:2" ht="27" customHeight="1">
      <c r="A2114"/>
      <c r="B2114"/>
    </row>
    <row r="2115" spans="1:2" ht="27" customHeight="1">
      <c r="A2115"/>
      <c r="B2115"/>
    </row>
    <row r="2116" spans="1:2" ht="27" customHeight="1">
      <c r="A2116"/>
      <c r="B2116"/>
    </row>
    <row r="2117" spans="1:2" ht="27" customHeight="1">
      <c r="A2117"/>
      <c r="B2117"/>
    </row>
    <row r="2118" spans="1:2" ht="27" customHeight="1">
      <c r="A2118"/>
      <c r="B2118"/>
    </row>
    <row r="2119" spans="1:2" ht="27" customHeight="1">
      <c r="A2119"/>
      <c r="B2119"/>
    </row>
    <row r="2120" spans="1:2" ht="27" customHeight="1">
      <c r="A2120"/>
      <c r="B2120"/>
    </row>
    <row r="2121" spans="1:2" ht="27" customHeight="1">
      <c r="A2121"/>
      <c r="B2121"/>
    </row>
    <row r="2122" spans="1:2" ht="27" customHeight="1">
      <c r="A2122"/>
      <c r="B2122"/>
    </row>
    <row r="2123" spans="1:2" ht="27" customHeight="1">
      <c r="A2123"/>
      <c r="B2123"/>
    </row>
    <row r="2124" spans="1:2" ht="27" customHeight="1">
      <c r="A2124"/>
      <c r="B2124"/>
    </row>
    <row r="2125" spans="1:2" ht="27" customHeight="1">
      <c r="A2125"/>
      <c r="B2125"/>
    </row>
    <row r="2126" spans="1:2" ht="27" customHeight="1">
      <c r="A2126"/>
      <c r="B2126"/>
    </row>
    <row r="2127" spans="1:2" ht="27" customHeight="1">
      <c r="A2127"/>
      <c r="B2127"/>
    </row>
    <row r="2128" spans="1:2" ht="27" customHeight="1">
      <c r="A2128"/>
      <c r="B2128"/>
    </row>
    <row r="2129" spans="1:2" ht="27" customHeight="1">
      <c r="A2129"/>
      <c r="B2129"/>
    </row>
    <row r="2130" spans="1:2" ht="27" customHeight="1">
      <c r="A2130"/>
      <c r="B2130"/>
    </row>
    <row r="2131" spans="1:2" ht="27" customHeight="1">
      <c r="A2131"/>
      <c r="B2131"/>
    </row>
    <row r="2132" spans="1:2" ht="27" customHeight="1">
      <c r="A2132"/>
      <c r="B2132"/>
    </row>
    <row r="2133" spans="1:2" ht="27" customHeight="1">
      <c r="A2133"/>
      <c r="B2133"/>
    </row>
    <row r="2134" spans="1:2" ht="27" customHeight="1">
      <c r="A2134"/>
      <c r="B2134"/>
    </row>
    <row r="2135" spans="1:2" ht="27" customHeight="1">
      <c r="A2135"/>
      <c r="B2135"/>
    </row>
    <row r="2136" spans="1:2" ht="27" customHeight="1">
      <c r="A2136"/>
      <c r="B2136"/>
    </row>
    <row r="2137" spans="1:2" ht="27" customHeight="1">
      <c r="A2137"/>
      <c r="B2137"/>
    </row>
    <row r="2138" spans="1:2" ht="27" customHeight="1">
      <c r="A2138"/>
      <c r="B2138"/>
    </row>
    <row r="2139" spans="1:2" ht="27" customHeight="1">
      <c r="A2139"/>
      <c r="B2139"/>
    </row>
    <row r="2140" spans="1:2" ht="27" customHeight="1">
      <c r="A2140"/>
      <c r="B2140"/>
    </row>
    <row r="2141" spans="1:2" ht="27" customHeight="1">
      <c r="A2141"/>
      <c r="B2141"/>
    </row>
    <row r="2142" spans="1:2" ht="27" customHeight="1">
      <c r="A2142"/>
      <c r="B2142"/>
    </row>
    <row r="2143" spans="1:2" ht="27" customHeight="1">
      <c r="A2143"/>
      <c r="B2143"/>
    </row>
    <row r="2144" spans="1:2" ht="27" customHeight="1">
      <c r="A2144"/>
      <c r="B2144"/>
    </row>
    <row r="2145" spans="1:2" ht="27" customHeight="1">
      <c r="A2145"/>
      <c r="B2145"/>
    </row>
    <row r="2146" spans="1:2" ht="27" customHeight="1">
      <c r="A2146"/>
      <c r="B2146"/>
    </row>
    <row r="2147" spans="1:2" ht="27" customHeight="1">
      <c r="A2147"/>
      <c r="B2147"/>
    </row>
    <row r="2148" spans="1:2" ht="27" customHeight="1">
      <c r="A2148"/>
      <c r="B2148"/>
    </row>
    <row r="2149" spans="1:2" ht="27" customHeight="1">
      <c r="A2149"/>
      <c r="B2149"/>
    </row>
    <row r="2150" spans="1:2" ht="27" customHeight="1">
      <c r="A2150"/>
      <c r="B2150"/>
    </row>
    <row r="2151" spans="1:2" ht="27" customHeight="1">
      <c r="A2151"/>
      <c r="B2151"/>
    </row>
    <row r="2152" spans="1:2" ht="27" customHeight="1">
      <c r="A2152"/>
      <c r="B2152"/>
    </row>
    <row r="2153" spans="1:2" ht="27" customHeight="1">
      <c r="A2153"/>
      <c r="B2153"/>
    </row>
    <row r="2154" spans="1:2" ht="27" customHeight="1">
      <c r="A2154"/>
      <c r="B2154"/>
    </row>
    <row r="2155" spans="1:2" ht="27" customHeight="1">
      <c r="A2155"/>
      <c r="B2155"/>
    </row>
    <row r="2156" spans="1:2" ht="27" customHeight="1">
      <c r="A2156"/>
      <c r="B2156"/>
    </row>
    <row r="2157" spans="1:2" ht="27" customHeight="1">
      <c r="A2157"/>
      <c r="B2157"/>
    </row>
    <row r="2158" spans="1:2" ht="27" customHeight="1">
      <c r="A2158"/>
      <c r="B2158"/>
    </row>
    <row r="2159" spans="1:2" ht="27" customHeight="1">
      <c r="A2159"/>
      <c r="B2159"/>
    </row>
    <row r="2160" spans="1:2" ht="27" customHeight="1">
      <c r="A2160"/>
      <c r="B2160"/>
    </row>
    <row r="2161" spans="1:2" ht="27" customHeight="1">
      <c r="A2161"/>
      <c r="B2161"/>
    </row>
    <row r="2162" spans="1:2" ht="27" customHeight="1">
      <c r="A2162"/>
      <c r="B2162"/>
    </row>
    <row r="2163" spans="1:2" ht="27" customHeight="1">
      <c r="A2163"/>
      <c r="B2163"/>
    </row>
    <row r="2164" spans="1:2" ht="27" customHeight="1">
      <c r="A2164"/>
      <c r="B2164"/>
    </row>
    <row r="2165" spans="1:2" ht="27" customHeight="1">
      <c r="A2165"/>
      <c r="B2165"/>
    </row>
    <row r="2166" spans="1:2" ht="27" customHeight="1">
      <c r="A2166"/>
      <c r="B2166"/>
    </row>
    <row r="2167" spans="1:2" ht="27" customHeight="1">
      <c r="A2167"/>
      <c r="B2167"/>
    </row>
    <row r="2168" spans="1:2" ht="27" customHeight="1">
      <c r="A2168"/>
      <c r="B2168"/>
    </row>
    <row r="2169" spans="1:2" ht="27" customHeight="1">
      <c r="A2169"/>
      <c r="B2169"/>
    </row>
    <row r="2170" spans="1:2" ht="27" customHeight="1">
      <c r="A2170"/>
      <c r="B2170"/>
    </row>
    <row r="2171" spans="1:2" ht="27" customHeight="1">
      <c r="A2171"/>
      <c r="B2171"/>
    </row>
    <row r="2172" spans="1:2" ht="27" customHeight="1">
      <c r="A2172"/>
      <c r="B2172"/>
    </row>
    <row r="2173" spans="1:2" ht="27" customHeight="1">
      <c r="A2173"/>
      <c r="B2173"/>
    </row>
    <row r="2174" spans="1:2" ht="27" customHeight="1">
      <c r="A2174"/>
      <c r="B2174"/>
    </row>
    <row r="2175" spans="1:2" ht="27" customHeight="1">
      <c r="A2175"/>
      <c r="B2175"/>
    </row>
    <row r="2176" spans="1:2" ht="27" customHeight="1">
      <c r="A2176"/>
      <c r="B2176"/>
    </row>
    <row r="2177" spans="1:2" ht="27" customHeight="1">
      <c r="A2177"/>
      <c r="B2177"/>
    </row>
    <row r="2178" spans="1:2" ht="27" customHeight="1">
      <c r="A2178"/>
      <c r="B2178"/>
    </row>
    <row r="2179" spans="1:2" ht="27" customHeight="1">
      <c r="A2179"/>
      <c r="B2179"/>
    </row>
    <row r="2180" spans="1:2" ht="27" customHeight="1">
      <c r="A2180"/>
      <c r="B2180"/>
    </row>
    <row r="2181" spans="1:2" ht="27" customHeight="1">
      <c r="A2181"/>
      <c r="B2181"/>
    </row>
    <row r="2182" spans="1:2" ht="27" customHeight="1">
      <c r="A2182"/>
      <c r="B2182"/>
    </row>
    <row r="2183" spans="1:2" ht="27" customHeight="1">
      <c r="A2183"/>
      <c r="B2183"/>
    </row>
    <row r="2184" spans="1:2" ht="27" customHeight="1">
      <c r="A2184"/>
      <c r="B2184"/>
    </row>
    <row r="2185" spans="1:2" ht="27" customHeight="1">
      <c r="A2185"/>
      <c r="B2185"/>
    </row>
    <row r="2186" spans="1:2" ht="27" customHeight="1">
      <c r="A2186"/>
      <c r="B2186"/>
    </row>
    <row r="2187" spans="1:2" ht="27" customHeight="1">
      <c r="A2187"/>
      <c r="B2187"/>
    </row>
    <row r="2188" spans="1:2" ht="27" customHeight="1">
      <c r="A2188"/>
      <c r="B2188"/>
    </row>
    <row r="2189" spans="1:2" ht="27" customHeight="1">
      <c r="A2189"/>
      <c r="B2189"/>
    </row>
    <row r="2190" spans="1:2" ht="27" customHeight="1">
      <c r="A2190"/>
      <c r="B2190"/>
    </row>
    <row r="2191" spans="1:2" ht="27" customHeight="1">
      <c r="A2191"/>
      <c r="B2191"/>
    </row>
    <row r="2192" spans="1:2" ht="27" customHeight="1">
      <c r="A2192"/>
      <c r="B2192"/>
    </row>
    <row r="2193" spans="1:2" ht="27" customHeight="1">
      <c r="A2193"/>
      <c r="B2193"/>
    </row>
    <row r="2194" spans="1:2" ht="27" customHeight="1">
      <c r="A2194"/>
      <c r="B2194"/>
    </row>
    <row r="2195" spans="1:2" ht="27" customHeight="1">
      <c r="A2195"/>
      <c r="B2195"/>
    </row>
    <row r="2196" spans="1:2" ht="27" customHeight="1">
      <c r="A2196"/>
      <c r="B2196"/>
    </row>
    <row r="2197" spans="1:2" ht="27" customHeight="1">
      <c r="A2197"/>
      <c r="B2197"/>
    </row>
    <row r="2198" spans="1:2" ht="27" customHeight="1">
      <c r="A2198"/>
      <c r="B2198"/>
    </row>
    <row r="2199" spans="1:2" ht="27" customHeight="1">
      <c r="A2199"/>
      <c r="B2199"/>
    </row>
    <row r="2200" spans="1:2" ht="27" customHeight="1">
      <c r="A2200"/>
      <c r="B2200"/>
    </row>
    <row r="2201" spans="1:2" ht="27" customHeight="1">
      <c r="A2201"/>
      <c r="B2201"/>
    </row>
    <row r="2202" spans="1:2" ht="27" customHeight="1">
      <c r="A2202"/>
      <c r="B2202"/>
    </row>
    <row r="2203" spans="1:2" ht="27" customHeight="1">
      <c r="A2203"/>
      <c r="B2203"/>
    </row>
    <row r="2204" spans="1:2" ht="27" customHeight="1">
      <c r="A2204"/>
      <c r="B2204"/>
    </row>
    <row r="2205" spans="1:2" ht="27" customHeight="1">
      <c r="A2205"/>
      <c r="B2205"/>
    </row>
    <row r="2206" spans="1:2" ht="27" customHeight="1">
      <c r="A2206"/>
      <c r="B2206"/>
    </row>
    <row r="2207" spans="1:2" ht="27" customHeight="1">
      <c r="A2207"/>
      <c r="B2207"/>
    </row>
    <row r="2208" spans="1:2" ht="27" customHeight="1">
      <c r="A2208"/>
      <c r="B2208"/>
    </row>
    <row r="2209" spans="1:2" ht="27" customHeight="1">
      <c r="A2209"/>
      <c r="B2209"/>
    </row>
    <row r="2210" spans="1:2" ht="27" customHeight="1">
      <c r="A2210"/>
      <c r="B2210"/>
    </row>
    <row r="2211" spans="1:2" ht="27" customHeight="1">
      <c r="A2211"/>
      <c r="B2211"/>
    </row>
    <row r="2212" spans="1:2" ht="27" customHeight="1">
      <c r="A2212"/>
      <c r="B2212"/>
    </row>
    <row r="2213" spans="1:2" ht="27" customHeight="1">
      <c r="A2213"/>
      <c r="B2213"/>
    </row>
    <row r="2214" spans="1:2" ht="27" customHeight="1">
      <c r="A2214"/>
      <c r="B2214"/>
    </row>
    <row r="2215" spans="1:2" ht="27" customHeight="1">
      <c r="A2215"/>
      <c r="B2215"/>
    </row>
    <row r="2216" spans="1:2" ht="27" customHeight="1">
      <c r="A2216"/>
      <c r="B2216"/>
    </row>
    <row r="2217" spans="1:2" ht="27" customHeight="1">
      <c r="A2217"/>
      <c r="B2217"/>
    </row>
    <row r="2218" spans="1:2" ht="27" customHeight="1">
      <c r="A2218"/>
      <c r="B2218"/>
    </row>
    <row r="2219" spans="1:2" ht="27" customHeight="1">
      <c r="A2219"/>
      <c r="B2219"/>
    </row>
    <row r="2220" spans="1:2" ht="27" customHeight="1">
      <c r="A2220"/>
      <c r="B2220"/>
    </row>
    <row r="2221" spans="1:2" ht="27" customHeight="1">
      <c r="A2221"/>
      <c r="B2221"/>
    </row>
    <row r="2222" spans="1:2" ht="27" customHeight="1">
      <c r="A2222"/>
      <c r="B2222"/>
    </row>
    <row r="2223" spans="1:2" ht="27" customHeight="1">
      <c r="A2223"/>
      <c r="B2223"/>
    </row>
    <row r="2224" spans="1:2" ht="27" customHeight="1">
      <c r="A2224"/>
      <c r="B2224"/>
    </row>
    <row r="2225" spans="1:2" ht="27" customHeight="1">
      <c r="A2225"/>
      <c r="B2225"/>
    </row>
    <row r="2226" spans="1:2" ht="27" customHeight="1">
      <c r="A2226"/>
      <c r="B2226"/>
    </row>
    <row r="2227" spans="1:2" ht="27" customHeight="1">
      <c r="A2227"/>
      <c r="B2227"/>
    </row>
    <row r="2228" spans="1:2" ht="27" customHeight="1">
      <c r="A2228"/>
      <c r="B2228"/>
    </row>
    <row r="2229" spans="1:2" ht="27" customHeight="1">
      <c r="A2229"/>
      <c r="B2229"/>
    </row>
    <row r="2230" spans="1:2" ht="27" customHeight="1">
      <c r="A2230"/>
      <c r="B2230"/>
    </row>
    <row r="2231" spans="1:2" ht="27" customHeight="1">
      <c r="A2231"/>
      <c r="B2231"/>
    </row>
    <row r="2232" spans="1:2" ht="27" customHeight="1">
      <c r="A2232"/>
      <c r="B2232"/>
    </row>
    <row r="2233" spans="1:2" ht="27" customHeight="1">
      <c r="A2233"/>
      <c r="B2233"/>
    </row>
    <row r="2234" spans="1:2" ht="27" customHeight="1">
      <c r="A2234"/>
      <c r="B2234"/>
    </row>
    <row r="2235" spans="1:2" ht="27" customHeight="1">
      <c r="A2235"/>
      <c r="B2235"/>
    </row>
    <row r="2236" spans="1:2" ht="27" customHeight="1">
      <c r="A2236"/>
      <c r="B2236"/>
    </row>
    <row r="2237" spans="1:2" ht="27" customHeight="1">
      <c r="A2237"/>
      <c r="B2237"/>
    </row>
    <row r="2238" spans="1:2" ht="27" customHeight="1">
      <c r="A2238"/>
      <c r="B2238"/>
    </row>
    <row r="2239" spans="1:2" ht="27" customHeight="1">
      <c r="A2239"/>
      <c r="B2239"/>
    </row>
    <row r="2240" spans="1:2" ht="27" customHeight="1">
      <c r="A2240"/>
      <c r="B2240"/>
    </row>
    <row r="2241" spans="1:2" ht="27" customHeight="1">
      <c r="A2241"/>
      <c r="B2241"/>
    </row>
    <row r="2242" spans="1:2" ht="27" customHeight="1">
      <c r="A2242"/>
      <c r="B2242"/>
    </row>
    <row r="2243" spans="1:2" ht="27" customHeight="1">
      <c r="A2243"/>
      <c r="B2243"/>
    </row>
    <row r="2244" spans="1:2" ht="27" customHeight="1">
      <c r="A2244"/>
      <c r="B2244"/>
    </row>
    <row r="2245" spans="1:2" ht="27" customHeight="1">
      <c r="A2245"/>
      <c r="B2245"/>
    </row>
    <row r="2246" spans="1:2" ht="27" customHeight="1">
      <c r="A2246"/>
      <c r="B2246"/>
    </row>
    <row r="2247" spans="1:2" ht="27" customHeight="1">
      <c r="A2247"/>
      <c r="B2247"/>
    </row>
    <row r="2248" spans="1:2" ht="27" customHeight="1">
      <c r="A2248"/>
      <c r="B2248"/>
    </row>
    <row r="2249" spans="1:2" ht="27" customHeight="1">
      <c r="A2249"/>
      <c r="B2249"/>
    </row>
    <row r="2250" spans="1:2" ht="27" customHeight="1">
      <c r="A2250"/>
      <c r="B2250"/>
    </row>
    <row r="2251" spans="1:2" ht="27" customHeight="1">
      <c r="A2251"/>
      <c r="B2251"/>
    </row>
    <row r="2252" spans="1:2" ht="27" customHeight="1">
      <c r="A2252"/>
      <c r="B2252"/>
    </row>
    <row r="2253" spans="1:2" ht="27" customHeight="1">
      <c r="A2253"/>
      <c r="B2253"/>
    </row>
    <row r="2254" spans="1:2" ht="27" customHeight="1">
      <c r="A2254"/>
      <c r="B2254"/>
    </row>
    <row r="2255" spans="1:2" ht="27" customHeight="1">
      <c r="A2255"/>
      <c r="B2255"/>
    </row>
    <row r="2256" spans="1:2" ht="27" customHeight="1">
      <c r="A2256"/>
      <c r="B2256"/>
    </row>
    <row r="2257" spans="1:2" ht="27" customHeight="1">
      <c r="A2257"/>
      <c r="B2257"/>
    </row>
    <row r="2258" spans="1:2" ht="27" customHeight="1">
      <c r="A2258"/>
      <c r="B2258"/>
    </row>
    <row r="2259" spans="1:2" ht="27" customHeight="1">
      <c r="A2259"/>
      <c r="B2259"/>
    </row>
    <row r="2260" spans="1:2" ht="27" customHeight="1">
      <c r="A2260"/>
      <c r="B2260"/>
    </row>
    <row r="2261" spans="1:2" ht="27" customHeight="1">
      <c r="A2261"/>
      <c r="B2261"/>
    </row>
    <row r="2262" spans="1:2" ht="27" customHeight="1">
      <c r="A2262"/>
      <c r="B2262"/>
    </row>
    <row r="2263" spans="1:2" ht="27" customHeight="1">
      <c r="A2263"/>
      <c r="B2263"/>
    </row>
    <row r="2264" spans="1:2" ht="27" customHeight="1">
      <c r="A2264"/>
      <c r="B2264"/>
    </row>
    <row r="2265" spans="1:2" ht="27" customHeight="1">
      <c r="A2265"/>
      <c r="B2265"/>
    </row>
    <row r="2266" spans="1:2" ht="27" customHeight="1">
      <c r="A2266"/>
      <c r="B2266"/>
    </row>
    <row r="2267" spans="1:2" ht="27" customHeight="1">
      <c r="A2267"/>
      <c r="B2267"/>
    </row>
    <row r="2268" spans="1:2" ht="27" customHeight="1">
      <c r="A2268"/>
      <c r="B2268"/>
    </row>
    <row r="2269" spans="1:2" ht="27" customHeight="1">
      <c r="A2269"/>
      <c r="B2269"/>
    </row>
    <row r="2270" spans="1:2" ht="27" customHeight="1">
      <c r="A2270"/>
      <c r="B2270"/>
    </row>
    <row r="2271" spans="1:2" ht="27" customHeight="1">
      <c r="A2271"/>
      <c r="B2271"/>
    </row>
    <row r="2272" spans="1:2" ht="27" customHeight="1">
      <c r="A2272"/>
      <c r="B2272"/>
    </row>
    <row r="2273" spans="1:2" ht="27" customHeight="1">
      <c r="A2273"/>
      <c r="B2273"/>
    </row>
    <row r="2274" spans="1:2" ht="27" customHeight="1">
      <c r="A2274"/>
      <c r="B2274"/>
    </row>
    <row r="2275" spans="1:2" ht="27" customHeight="1">
      <c r="A2275"/>
      <c r="B2275"/>
    </row>
    <row r="2276" spans="1:2" ht="27" customHeight="1">
      <c r="A2276"/>
      <c r="B2276"/>
    </row>
    <row r="2277" spans="1:2" ht="27" customHeight="1">
      <c r="A2277"/>
      <c r="B2277"/>
    </row>
    <row r="2278" spans="1:2" ht="27" customHeight="1">
      <c r="A2278"/>
      <c r="B2278"/>
    </row>
    <row r="2279" spans="1:2" ht="27" customHeight="1">
      <c r="A2279"/>
      <c r="B2279"/>
    </row>
    <row r="2280" spans="1:2" ht="27" customHeight="1">
      <c r="A2280"/>
      <c r="B2280"/>
    </row>
    <row r="2281" spans="1:2" ht="27" customHeight="1">
      <c r="A2281"/>
      <c r="B2281"/>
    </row>
    <row r="2282" spans="1:2" ht="27" customHeight="1">
      <c r="A2282"/>
      <c r="B2282"/>
    </row>
    <row r="2283" spans="1:2" ht="27" customHeight="1">
      <c r="A2283"/>
      <c r="B2283"/>
    </row>
    <row r="2284" spans="1:2" ht="27" customHeight="1">
      <c r="A2284"/>
      <c r="B2284"/>
    </row>
    <row r="2285" spans="1:2" ht="27" customHeight="1">
      <c r="A2285"/>
      <c r="B2285"/>
    </row>
    <row r="2286" spans="1:2" ht="27" customHeight="1">
      <c r="A2286"/>
      <c r="B2286"/>
    </row>
    <row r="2287" spans="1:2" ht="27" customHeight="1">
      <c r="A2287"/>
      <c r="B2287"/>
    </row>
    <row r="2288" spans="1:2" ht="27" customHeight="1">
      <c r="A2288"/>
      <c r="B2288"/>
    </row>
    <row r="2289" spans="1:2" ht="27" customHeight="1">
      <c r="A2289"/>
      <c r="B2289"/>
    </row>
    <row r="2290" spans="1:2" ht="27" customHeight="1">
      <c r="A2290"/>
      <c r="B2290"/>
    </row>
    <row r="2291" spans="1:2" ht="27" customHeight="1">
      <c r="A2291"/>
      <c r="B2291"/>
    </row>
    <row r="2292" spans="1:2" ht="27" customHeight="1">
      <c r="A2292"/>
      <c r="B2292"/>
    </row>
    <row r="2293" spans="1:2" ht="27" customHeight="1">
      <c r="A2293"/>
      <c r="B2293"/>
    </row>
    <row r="2294" spans="1:2" ht="27" customHeight="1">
      <c r="A2294"/>
      <c r="B2294"/>
    </row>
    <row r="2295" spans="1:2" ht="27" customHeight="1">
      <c r="A2295"/>
      <c r="B2295"/>
    </row>
    <row r="2296" spans="1:2" ht="27" customHeight="1">
      <c r="A2296"/>
      <c r="B2296"/>
    </row>
    <row r="2297" spans="1:2" ht="27" customHeight="1">
      <c r="A2297"/>
      <c r="B2297"/>
    </row>
    <row r="2298" spans="1:2" ht="27" customHeight="1">
      <c r="A2298"/>
      <c r="B2298"/>
    </row>
    <row r="2299" spans="1:2" ht="27" customHeight="1">
      <c r="A2299"/>
      <c r="B2299"/>
    </row>
    <row r="2300" spans="1:2" ht="27" customHeight="1">
      <c r="A2300"/>
      <c r="B2300"/>
    </row>
    <row r="2301" spans="1:2" ht="27" customHeight="1">
      <c r="A2301"/>
      <c r="B2301"/>
    </row>
    <row r="2302" spans="1:2" ht="27" customHeight="1">
      <c r="A2302"/>
      <c r="B2302"/>
    </row>
    <row r="2303" spans="1:2" ht="27" customHeight="1">
      <c r="A2303"/>
      <c r="B2303"/>
    </row>
    <row r="2304" spans="1:2" ht="27" customHeight="1">
      <c r="A2304"/>
      <c r="B2304"/>
    </row>
    <row r="2305" spans="1:2" ht="27" customHeight="1">
      <c r="A2305"/>
      <c r="B2305"/>
    </row>
    <row r="2306" spans="1:2" ht="27" customHeight="1">
      <c r="A2306"/>
      <c r="B2306"/>
    </row>
    <row r="2307" spans="1:2" ht="27" customHeight="1">
      <c r="A2307"/>
      <c r="B2307"/>
    </row>
    <row r="2308" spans="1:2" ht="27" customHeight="1">
      <c r="A2308"/>
      <c r="B2308"/>
    </row>
    <row r="2309" spans="1:2" ht="27" customHeight="1">
      <c r="A2309"/>
      <c r="B2309"/>
    </row>
    <row r="2310" spans="1:2" ht="27" customHeight="1">
      <c r="A2310"/>
      <c r="B2310"/>
    </row>
    <row r="2311" spans="1:2" ht="27" customHeight="1">
      <c r="A2311"/>
      <c r="B2311"/>
    </row>
    <row r="2312" spans="1:2" ht="27" customHeight="1">
      <c r="A2312"/>
      <c r="B2312"/>
    </row>
    <row r="2313" spans="1:2" ht="27" customHeight="1">
      <c r="A2313"/>
      <c r="B2313"/>
    </row>
    <row r="2314" spans="1:2" ht="27" customHeight="1">
      <c r="A2314"/>
      <c r="B2314"/>
    </row>
    <row r="2315" spans="1:2" ht="27" customHeight="1">
      <c r="A2315"/>
      <c r="B2315"/>
    </row>
    <row r="2316" spans="1:2" ht="27" customHeight="1">
      <c r="A2316"/>
      <c r="B2316"/>
    </row>
    <row r="2317" spans="1:2" ht="27" customHeight="1">
      <c r="A2317"/>
      <c r="B2317"/>
    </row>
    <row r="2318" spans="1:2" ht="27" customHeight="1">
      <c r="A2318"/>
      <c r="B2318"/>
    </row>
    <row r="2319" spans="1:2" ht="27" customHeight="1">
      <c r="A2319"/>
      <c r="B2319"/>
    </row>
    <row r="2320" spans="1:2" ht="27" customHeight="1">
      <c r="A2320"/>
      <c r="B2320"/>
    </row>
    <row r="2321" spans="1:2" ht="27" customHeight="1">
      <c r="A2321"/>
      <c r="B2321"/>
    </row>
    <row r="2322" spans="1:2" ht="27" customHeight="1">
      <c r="A2322"/>
      <c r="B2322"/>
    </row>
    <row r="2323" spans="1:2" ht="27" customHeight="1">
      <c r="A2323"/>
      <c r="B2323"/>
    </row>
    <row r="2324" spans="1:2" ht="27" customHeight="1">
      <c r="A2324"/>
      <c r="B2324"/>
    </row>
    <row r="2325" spans="1:2" ht="27" customHeight="1">
      <c r="A2325"/>
      <c r="B2325"/>
    </row>
    <row r="2326" spans="1:2" ht="27" customHeight="1">
      <c r="A2326"/>
      <c r="B2326"/>
    </row>
    <row r="2327" spans="1:2" ht="27" customHeight="1">
      <c r="A2327"/>
      <c r="B2327"/>
    </row>
    <row r="2328" spans="1:2" ht="27" customHeight="1">
      <c r="A2328"/>
      <c r="B2328"/>
    </row>
    <row r="2329" spans="1:2" ht="27" customHeight="1">
      <c r="A2329"/>
      <c r="B2329"/>
    </row>
    <row r="2330" spans="1:2" ht="27" customHeight="1">
      <c r="A2330"/>
      <c r="B2330"/>
    </row>
    <row r="2331" spans="1:2" ht="27" customHeight="1">
      <c r="A2331"/>
      <c r="B2331"/>
    </row>
    <row r="2332" spans="1:2" ht="27" customHeight="1">
      <c r="A2332"/>
      <c r="B2332"/>
    </row>
    <row r="2333" spans="1:2" ht="27" customHeight="1">
      <c r="A2333"/>
      <c r="B2333"/>
    </row>
    <row r="2334" spans="1:2" ht="27" customHeight="1">
      <c r="A2334"/>
      <c r="B2334"/>
    </row>
    <row r="2335" spans="1:2" ht="27" customHeight="1">
      <c r="A2335"/>
      <c r="B2335"/>
    </row>
    <row r="2336" spans="1:2" ht="27" customHeight="1">
      <c r="A2336"/>
      <c r="B2336"/>
    </row>
    <row r="2337" spans="1:2" ht="27" customHeight="1">
      <c r="A2337"/>
      <c r="B2337"/>
    </row>
    <row r="2338" spans="1:2" ht="27" customHeight="1">
      <c r="A2338"/>
      <c r="B2338"/>
    </row>
    <row r="2339" spans="1:2" ht="27" customHeight="1">
      <c r="A2339"/>
      <c r="B2339"/>
    </row>
    <row r="2340" spans="1:2" ht="27" customHeight="1">
      <c r="A2340"/>
      <c r="B2340"/>
    </row>
    <row r="2341" spans="1:2" ht="27" customHeight="1">
      <c r="A2341"/>
      <c r="B2341"/>
    </row>
    <row r="2342" spans="1:2" ht="27" customHeight="1">
      <c r="A2342"/>
      <c r="B2342"/>
    </row>
    <row r="2343" spans="1:2" ht="27" customHeight="1">
      <c r="A2343"/>
      <c r="B2343"/>
    </row>
    <row r="2344" spans="1:2" ht="27" customHeight="1">
      <c r="A2344"/>
      <c r="B2344"/>
    </row>
    <row r="2345" spans="1:2" ht="27" customHeight="1">
      <c r="A2345"/>
      <c r="B2345"/>
    </row>
    <row r="2346" spans="1:2" ht="27" customHeight="1">
      <c r="A2346"/>
      <c r="B2346"/>
    </row>
    <row r="2347" spans="1:2" ht="27" customHeight="1">
      <c r="A2347"/>
      <c r="B2347"/>
    </row>
    <row r="2348" spans="1:2" ht="27" customHeight="1">
      <c r="A2348"/>
      <c r="B2348"/>
    </row>
    <row r="2349" spans="1:2" ht="27" customHeight="1">
      <c r="A2349"/>
      <c r="B2349"/>
    </row>
    <row r="2350" spans="1:2" ht="27" customHeight="1">
      <c r="A2350"/>
      <c r="B2350"/>
    </row>
    <row r="2351" spans="1:2" ht="27" customHeight="1">
      <c r="A2351"/>
      <c r="B2351"/>
    </row>
    <row r="2352" spans="1:2" ht="27" customHeight="1">
      <c r="A2352"/>
      <c r="B2352"/>
    </row>
    <row r="2353" spans="1:2" ht="27" customHeight="1">
      <c r="A2353"/>
      <c r="B2353"/>
    </row>
    <row r="2354" spans="1:2" ht="27" customHeight="1">
      <c r="A2354"/>
      <c r="B2354"/>
    </row>
    <row r="2355" spans="1:2" ht="27" customHeight="1">
      <c r="A2355"/>
      <c r="B2355"/>
    </row>
    <row r="2356" spans="1:2" ht="27" customHeight="1">
      <c r="A2356"/>
      <c r="B2356"/>
    </row>
    <row r="2357" spans="1:2" ht="27" customHeight="1">
      <c r="A2357"/>
      <c r="B2357"/>
    </row>
    <row r="2358" spans="1:2" ht="27" customHeight="1">
      <c r="A2358"/>
      <c r="B2358"/>
    </row>
    <row r="2359" spans="1:2" ht="27" customHeight="1">
      <c r="A2359"/>
      <c r="B2359"/>
    </row>
    <row r="2360" spans="1:2" ht="27" customHeight="1">
      <c r="A2360"/>
      <c r="B2360"/>
    </row>
    <row r="2361" spans="1:2" ht="27" customHeight="1">
      <c r="A2361"/>
      <c r="B2361"/>
    </row>
    <row r="2362" spans="1:2" ht="27" customHeight="1">
      <c r="A2362"/>
      <c r="B2362"/>
    </row>
    <row r="2363" spans="1:2" ht="27" customHeight="1">
      <c r="A2363"/>
      <c r="B2363"/>
    </row>
    <row r="2364" spans="1:2" ht="27" customHeight="1">
      <c r="A2364"/>
      <c r="B2364"/>
    </row>
    <row r="2365" spans="1:2" ht="27" customHeight="1">
      <c r="A2365"/>
      <c r="B2365"/>
    </row>
    <row r="2366" spans="1:2" ht="27" customHeight="1">
      <c r="A2366"/>
      <c r="B2366"/>
    </row>
    <row r="2367" spans="1:2" ht="27" customHeight="1">
      <c r="A2367"/>
      <c r="B2367"/>
    </row>
    <row r="2368" spans="1:2" ht="27" customHeight="1">
      <c r="A2368"/>
      <c r="B2368"/>
    </row>
    <row r="2369" spans="1:2" ht="27" customHeight="1">
      <c r="A2369"/>
      <c r="B2369"/>
    </row>
    <row r="2370" spans="1:2" ht="27" customHeight="1">
      <c r="A2370"/>
      <c r="B2370"/>
    </row>
    <row r="2371" spans="1:2" ht="27" customHeight="1">
      <c r="A2371"/>
      <c r="B2371"/>
    </row>
    <row r="2372" spans="1:2" ht="27" customHeight="1">
      <c r="A2372"/>
      <c r="B2372"/>
    </row>
    <row r="2373" spans="1:2" ht="27" customHeight="1">
      <c r="A2373"/>
      <c r="B2373"/>
    </row>
    <row r="2374" spans="1:2" ht="27" customHeight="1">
      <c r="A2374"/>
      <c r="B2374"/>
    </row>
    <row r="2375" spans="1:2" ht="27" customHeight="1">
      <c r="A2375"/>
      <c r="B2375"/>
    </row>
    <row r="2376" spans="1:2" ht="27" customHeight="1">
      <c r="A2376"/>
      <c r="B2376"/>
    </row>
    <row r="2377" spans="1:2" ht="27" customHeight="1">
      <c r="A2377"/>
      <c r="B2377"/>
    </row>
    <row r="2378" spans="1:2" ht="27" customHeight="1">
      <c r="A2378"/>
      <c r="B2378"/>
    </row>
    <row r="2379" spans="1:2" ht="27" customHeight="1">
      <c r="A2379"/>
      <c r="B2379"/>
    </row>
    <row r="2380" spans="1:2" ht="27" customHeight="1">
      <c r="A2380"/>
      <c r="B2380"/>
    </row>
    <row r="2381" spans="1:2" ht="27" customHeight="1">
      <c r="A2381"/>
      <c r="B2381"/>
    </row>
    <row r="2382" spans="1:2" ht="27" customHeight="1">
      <c r="A2382"/>
      <c r="B2382"/>
    </row>
    <row r="2383" spans="1:2" ht="27" customHeight="1">
      <c r="A2383"/>
      <c r="B2383"/>
    </row>
    <row r="2384" spans="1:2" ht="27" customHeight="1">
      <c r="A2384"/>
      <c r="B2384"/>
    </row>
    <row r="2385" spans="1:2" ht="27" customHeight="1">
      <c r="A2385"/>
      <c r="B2385"/>
    </row>
    <row r="2386" spans="1:2" ht="27" customHeight="1">
      <c r="A2386"/>
      <c r="B2386"/>
    </row>
    <row r="2387" spans="1:2" ht="27" customHeight="1">
      <c r="A2387"/>
      <c r="B2387"/>
    </row>
    <row r="2388" spans="1:2" ht="27" customHeight="1">
      <c r="A2388"/>
      <c r="B2388"/>
    </row>
    <row r="2389" spans="1:2" ht="27" customHeight="1">
      <c r="A2389"/>
      <c r="B2389"/>
    </row>
    <row r="2390" spans="1:2" ht="27" customHeight="1">
      <c r="A2390"/>
      <c r="B2390"/>
    </row>
    <row r="2391" spans="1:2" ht="27" customHeight="1">
      <c r="A2391"/>
      <c r="B2391"/>
    </row>
    <row r="2392" spans="1:2" ht="27" customHeight="1">
      <c r="A2392"/>
      <c r="B2392"/>
    </row>
    <row r="2393" spans="1:2" ht="27" customHeight="1">
      <c r="A2393"/>
      <c r="B2393"/>
    </row>
    <row r="2394" spans="1:2" ht="27" customHeight="1">
      <c r="A2394"/>
      <c r="B2394"/>
    </row>
    <row r="2395" spans="1:2" ht="27" customHeight="1">
      <c r="A2395"/>
      <c r="B2395"/>
    </row>
    <row r="2396" spans="1:2" ht="27" customHeight="1">
      <c r="A2396"/>
      <c r="B2396"/>
    </row>
    <row r="2397" spans="1:2" ht="27" customHeight="1">
      <c r="A2397"/>
      <c r="B2397"/>
    </row>
    <row r="2398" spans="1:2" ht="27" customHeight="1">
      <c r="A2398"/>
      <c r="B2398"/>
    </row>
    <row r="2399" spans="1:2" ht="27" customHeight="1">
      <c r="A2399"/>
      <c r="B2399"/>
    </row>
    <row r="2400" spans="1:2" ht="27" customHeight="1">
      <c r="A2400"/>
      <c r="B2400"/>
    </row>
    <row r="2401" spans="1:2" ht="27" customHeight="1">
      <c r="A2401"/>
      <c r="B2401"/>
    </row>
    <row r="2402" spans="1:2" ht="27" customHeight="1">
      <c r="A2402"/>
      <c r="B2402"/>
    </row>
    <row r="2403" spans="1:2" ht="27" customHeight="1">
      <c r="A2403"/>
      <c r="B2403"/>
    </row>
    <row r="2404" spans="1:2" ht="27" customHeight="1">
      <c r="A2404"/>
      <c r="B2404"/>
    </row>
    <row r="2405" spans="1:2" ht="27" customHeight="1">
      <c r="A2405"/>
      <c r="B2405"/>
    </row>
    <row r="2406" spans="1:2" ht="27" customHeight="1">
      <c r="A2406"/>
      <c r="B2406"/>
    </row>
    <row r="2407" spans="1:2" ht="27" customHeight="1">
      <c r="A2407"/>
      <c r="B2407"/>
    </row>
    <row r="2408" spans="1:2" ht="27" customHeight="1">
      <c r="A2408"/>
      <c r="B2408"/>
    </row>
    <row r="2409" spans="1:2" ht="27" customHeight="1">
      <c r="A2409"/>
      <c r="B2409"/>
    </row>
    <row r="2410" spans="1:2" ht="27" customHeight="1">
      <c r="A2410"/>
      <c r="B2410"/>
    </row>
    <row r="2411" spans="1:2" ht="27" customHeight="1">
      <c r="A2411"/>
      <c r="B2411"/>
    </row>
    <row r="2412" spans="1:2" ht="27" customHeight="1">
      <c r="A2412"/>
      <c r="B2412"/>
    </row>
    <row r="2413" spans="1:2" ht="27" customHeight="1">
      <c r="A2413"/>
      <c r="B2413"/>
    </row>
    <row r="2414" spans="1:2" ht="27" customHeight="1">
      <c r="A2414"/>
      <c r="B2414"/>
    </row>
    <row r="2415" spans="1:2" ht="27" customHeight="1">
      <c r="A2415"/>
      <c r="B2415"/>
    </row>
    <row r="2416" spans="1:2" ht="27" customHeight="1">
      <c r="A2416"/>
      <c r="B2416"/>
    </row>
    <row r="2417" spans="1:2" ht="27" customHeight="1">
      <c r="A2417"/>
      <c r="B2417"/>
    </row>
    <row r="2418" spans="1:2" ht="27" customHeight="1">
      <c r="A2418"/>
      <c r="B2418"/>
    </row>
    <row r="2419" spans="1:2" ht="27" customHeight="1">
      <c r="A2419"/>
      <c r="B2419"/>
    </row>
    <row r="2420" spans="1:2" ht="27" customHeight="1">
      <c r="A2420"/>
      <c r="B2420"/>
    </row>
    <row r="2421" spans="1:2" ht="27" customHeight="1">
      <c r="A2421"/>
      <c r="B2421"/>
    </row>
    <row r="2422" spans="1:2" ht="27" customHeight="1">
      <c r="A2422"/>
      <c r="B2422"/>
    </row>
    <row r="2423" spans="1:2" ht="27" customHeight="1">
      <c r="A2423"/>
      <c r="B2423"/>
    </row>
    <row r="2424" spans="1:2" ht="27" customHeight="1">
      <c r="A2424"/>
      <c r="B2424"/>
    </row>
    <row r="2425" spans="1:2" ht="27" customHeight="1">
      <c r="A2425"/>
      <c r="B2425"/>
    </row>
    <row r="2426" spans="1:2" ht="27" customHeight="1">
      <c r="A2426"/>
      <c r="B2426"/>
    </row>
    <row r="2427" spans="1:2" ht="27" customHeight="1">
      <c r="A2427"/>
      <c r="B2427"/>
    </row>
    <row r="2428" spans="1:2" ht="27" customHeight="1">
      <c r="A2428"/>
      <c r="B2428"/>
    </row>
    <row r="2429" spans="1:2" ht="27" customHeight="1">
      <c r="A2429"/>
      <c r="B2429"/>
    </row>
    <row r="2430" spans="1:2" ht="27" customHeight="1">
      <c r="A2430"/>
      <c r="B2430"/>
    </row>
    <row r="2431" spans="1:2" ht="27" customHeight="1">
      <c r="A2431"/>
      <c r="B2431"/>
    </row>
    <row r="2432" spans="1:2" ht="27" customHeight="1">
      <c r="A2432"/>
      <c r="B2432"/>
    </row>
    <row r="2433" spans="1:2" ht="27" customHeight="1">
      <c r="A2433"/>
      <c r="B2433"/>
    </row>
    <row r="2434" spans="1:2" ht="27" customHeight="1">
      <c r="A2434"/>
      <c r="B2434"/>
    </row>
    <row r="2435" spans="1:2" ht="27" customHeight="1">
      <c r="A2435"/>
      <c r="B2435"/>
    </row>
    <row r="2436" spans="1:2" ht="27" customHeight="1">
      <c r="A2436"/>
      <c r="B2436"/>
    </row>
    <row r="2437" spans="1:2" ht="27" customHeight="1">
      <c r="A2437"/>
      <c r="B2437"/>
    </row>
    <row r="2438" spans="1:2" ht="27" customHeight="1">
      <c r="A2438"/>
      <c r="B2438"/>
    </row>
    <row r="2439" spans="1:2" ht="27" customHeight="1">
      <c r="A2439"/>
      <c r="B2439"/>
    </row>
    <row r="2440" spans="1:2" ht="27" customHeight="1">
      <c r="A2440"/>
      <c r="B2440"/>
    </row>
    <row r="2441" spans="1:2" ht="27" customHeight="1">
      <c r="A2441"/>
      <c r="B2441"/>
    </row>
    <row r="2442" spans="1:2" ht="27" customHeight="1">
      <c r="A2442"/>
      <c r="B2442"/>
    </row>
    <row r="2443" spans="1:2" ht="27" customHeight="1">
      <c r="A2443"/>
      <c r="B2443"/>
    </row>
    <row r="2444" spans="1:2" ht="27" customHeight="1">
      <c r="A2444"/>
      <c r="B2444"/>
    </row>
    <row r="2445" spans="1:2" ht="27" customHeight="1">
      <c r="A2445"/>
      <c r="B2445"/>
    </row>
    <row r="2446" spans="1:2" ht="27" customHeight="1">
      <c r="A2446"/>
      <c r="B2446"/>
    </row>
    <row r="2447" spans="1:2" ht="27" customHeight="1">
      <c r="A2447"/>
      <c r="B2447"/>
    </row>
    <row r="2448" spans="1:2" ht="27" customHeight="1">
      <c r="A2448"/>
      <c r="B2448"/>
    </row>
    <row r="2449" spans="1:2" ht="27" customHeight="1">
      <c r="A2449"/>
      <c r="B2449"/>
    </row>
    <row r="2450" spans="1:2" ht="27" customHeight="1">
      <c r="A2450"/>
      <c r="B2450"/>
    </row>
    <row r="2451" spans="1:2" ht="27" customHeight="1">
      <c r="A2451"/>
      <c r="B2451"/>
    </row>
    <row r="2452" spans="1:2" ht="27" customHeight="1">
      <c r="A2452"/>
      <c r="B2452"/>
    </row>
    <row r="2453" spans="1:2" ht="27" customHeight="1">
      <c r="A2453"/>
      <c r="B2453"/>
    </row>
    <row r="2454" spans="1:2" ht="27" customHeight="1">
      <c r="A2454"/>
      <c r="B2454"/>
    </row>
    <row r="2455" spans="1:2" ht="27" customHeight="1">
      <c r="A2455"/>
      <c r="B2455"/>
    </row>
    <row r="2456" spans="1:2" ht="27" customHeight="1">
      <c r="A2456"/>
      <c r="B2456"/>
    </row>
    <row r="2457" spans="1:2" ht="27" customHeight="1">
      <c r="A2457"/>
      <c r="B2457"/>
    </row>
    <row r="2458" spans="1:2" ht="27" customHeight="1">
      <c r="A2458"/>
      <c r="B2458"/>
    </row>
    <row r="2459" spans="1:2" ht="27" customHeight="1">
      <c r="A2459"/>
      <c r="B2459"/>
    </row>
    <row r="2460" spans="1:2" ht="27" customHeight="1">
      <c r="A2460"/>
      <c r="B2460"/>
    </row>
    <row r="2461" spans="1:2" ht="27" customHeight="1">
      <c r="A2461"/>
      <c r="B2461"/>
    </row>
    <row r="2462" spans="1:2" ht="27" customHeight="1">
      <c r="A2462"/>
      <c r="B2462"/>
    </row>
    <row r="2463" spans="1:2" ht="27" customHeight="1">
      <c r="A2463"/>
      <c r="B2463"/>
    </row>
    <row r="2464" spans="1:2" ht="27" customHeight="1">
      <c r="A2464"/>
      <c r="B2464"/>
    </row>
    <row r="2465" spans="1:2" ht="27" customHeight="1">
      <c r="A2465"/>
      <c r="B2465"/>
    </row>
    <row r="2466" spans="1:2" ht="27" customHeight="1">
      <c r="A2466"/>
      <c r="B2466"/>
    </row>
    <row r="2467" spans="1:2" ht="27" customHeight="1">
      <c r="A2467"/>
      <c r="B2467"/>
    </row>
    <row r="2468" spans="1:2" ht="27" customHeight="1">
      <c r="A2468"/>
      <c r="B2468"/>
    </row>
    <row r="2469" spans="1:2" ht="27" customHeight="1">
      <c r="A2469"/>
      <c r="B2469"/>
    </row>
    <row r="2470" spans="1:2" ht="27" customHeight="1">
      <c r="A2470"/>
      <c r="B2470"/>
    </row>
    <row r="2471" spans="1:2" ht="27" customHeight="1">
      <c r="A2471"/>
      <c r="B2471"/>
    </row>
    <row r="2472" spans="1:2" ht="27" customHeight="1">
      <c r="A2472"/>
      <c r="B2472"/>
    </row>
    <row r="2473" spans="1:2" ht="27" customHeight="1">
      <c r="A2473"/>
      <c r="B2473"/>
    </row>
    <row r="2474" spans="1:2" ht="27" customHeight="1">
      <c r="A2474"/>
      <c r="B2474"/>
    </row>
    <row r="2475" spans="1:2" ht="27" customHeight="1">
      <c r="A2475"/>
      <c r="B2475"/>
    </row>
    <row r="2476" spans="1:2" ht="27" customHeight="1">
      <c r="A2476"/>
      <c r="B2476"/>
    </row>
    <row r="2477" spans="1:2" ht="27" customHeight="1">
      <c r="A2477"/>
      <c r="B2477"/>
    </row>
    <row r="2478" spans="1:2" ht="27" customHeight="1">
      <c r="A2478"/>
      <c r="B2478"/>
    </row>
    <row r="2479" spans="1:2" ht="27" customHeight="1">
      <c r="A2479"/>
      <c r="B2479"/>
    </row>
    <row r="2480" spans="1:2" ht="27" customHeight="1">
      <c r="A2480"/>
      <c r="B2480"/>
    </row>
    <row r="2481" spans="1:2" ht="27" customHeight="1">
      <c r="A2481"/>
      <c r="B2481"/>
    </row>
    <row r="2482" spans="1:2" ht="27" customHeight="1">
      <c r="A2482"/>
      <c r="B2482"/>
    </row>
    <row r="2483" spans="1:2" ht="27" customHeight="1">
      <c r="A2483"/>
      <c r="B2483"/>
    </row>
    <row r="2484" spans="1:2" ht="27" customHeight="1">
      <c r="A2484"/>
      <c r="B2484"/>
    </row>
    <row r="2485" spans="1:2" ht="27" customHeight="1">
      <c r="A2485"/>
      <c r="B2485"/>
    </row>
    <row r="2486" spans="1:2" ht="27" customHeight="1">
      <c r="A2486"/>
      <c r="B2486"/>
    </row>
    <row r="2487" spans="1:2" ht="27" customHeight="1">
      <c r="A2487"/>
      <c r="B2487"/>
    </row>
    <row r="2488" spans="1:2" ht="27" customHeight="1">
      <c r="A2488"/>
      <c r="B2488"/>
    </row>
    <row r="2489" spans="1:2" ht="27" customHeight="1">
      <c r="A2489"/>
      <c r="B2489"/>
    </row>
    <row r="2490" spans="1:2" ht="27" customHeight="1">
      <c r="A2490"/>
      <c r="B2490"/>
    </row>
    <row r="2491" spans="1:2" ht="27" customHeight="1">
      <c r="A2491"/>
      <c r="B2491"/>
    </row>
    <row r="2492" spans="1:2" ht="27" customHeight="1">
      <c r="A2492"/>
      <c r="B2492"/>
    </row>
    <row r="2493" spans="1:2" ht="27" customHeight="1">
      <c r="A2493"/>
      <c r="B2493"/>
    </row>
    <row r="2494" spans="1:2" ht="27" customHeight="1">
      <c r="A2494"/>
      <c r="B2494"/>
    </row>
    <row r="2495" spans="1:2" ht="27" customHeight="1">
      <c r="A2495"/>
      <c r="B2495"/>
    </row>
    <row r="2496" spans="1:2" ht="27" customHeight="1">
      <c r="A2496"/>
      <c r="B2496"/>
    </row>
    <row r="2497" spans="1:2" ht="27" customHeight="1">
      <c r="A2497"/>
      <c r="B2497"/>
    </row>
    <row r="2498" spans="1:2" ht="27" customHeight="1">
      <c r="A2498"/>
      <c r="B2498"/>
    </row>
    <row r="2499" spans="1:2" ht="27" customHeight="1">
      <c r="A2499"/>
      <c r="B2499"/>
    </row>
    <row r="2500" spans="1:2" ht="27" customHeight="1">
      <c r="A2500"/>
      <c r="B2500"/>
    </row>
    <row r="2501" spans="1:2" ht="27" customHeight="1">
      <c r="A2501"/>
      <c r="B2501"/>
    </row>
    <row r="2502" spans="1:2" ht="27" customHeight="1">
      <c r="A2502"/>
      <c r="B2502"/>
    </row>
    <row r="2503" spans="1:2" ht="27" customHeight="1">
      <c r="A2503"/>
      <c r="B2503"/>
    </row>
    <row r="2504" spans="1:2" ht="27" customHeight="1">
      <c r="A2504"/>
      <c r="B2504"/>
    </row>
    <row r="2505" spans="1:2" ht="27" customHeight="1">
      <c r="A2505"/>
      <c r="B2505"/>
    </row>
    <row r="2506" spans="1:2" ht="27" customHeight="1">
      <c r="A2506"/>
      <c r="B2506"/>
    </row>
    <row r="2507" spans="1:2" ht="27" customHeight="1">
      <c r="A2507"/>
      <c r="B2507"/>
    </row>
    <row r="2508" spans="1:2" ht="27" customHeight="1">
      <c r="A2508"/>
      <c r="B2508"/>
    </row>
    <row r="2509" spans="1:2" ht="27" customHeight="1">
      <c r="A2509"/>
      <c r="B2509"/>
    </row>
    <row r="2510" spans="1:2" ht="27" customHeight="1">
      <c r="A2510"/>
      <c r="B2510"/>
    </row>
    <row r="2511" spans="1:2" ht="27" customHeight="1">
      <c r="A2511"/>
      <c r="B2511"/>
    </row>
    <row r="2512" spans="1:2" ht="27" customHeight="1">
      <c r="A2512"/>
      <c r="B2512"/>
    </row>
    <row r="2513" spans="1:2" ht="27" customHeight="1">
      <c r="A2513"/>
      <c r="B2513"/>
    </row>
    <row r="2514" spans="1:2" ht="27" customHeight="1">
      <c r="A2514"/>
      <c r="B2514"/>
    </row>
    <row r="2515" spans="1:2" ht="27" customHeight="1">
      <c r="A2515"/>
      <c r="B2515"/>
    </row>
    <row r="2516" spans="1:2" ht="27" customHeight="1">
      <c r="A2516"/>
      <c r="B2516"/>
    </row>
    <row r="2517" spans="1:2" ht="27" customHeight="1">
      <c r="A2517"/>
      <c r="B2517"/>
    </row>
    <row r="2518" spans="1:2" ht="27" customHeight="1">
      <c r="A2518"/>
      <c r="B2518"/>
    </row>
    <row r="2519" spans="1:2" ht="27" customHeight="1">
      <c r="A2519"/>
      <c r="B2519"/>
    </row>
    <row r="2520" spans="1:2" ht="27" customHeight="1">
      <c r="A2520"/>
      <c r="B2520"/>
    </row>
    <row r="2521" spans="1:2" ht="27" customHeight="1">
      <c r="A2521"/>
      <c r="B2521"/>
    </row>
    <row r="2522" spans="1:2" ht="27" customHeight="1">
      <c r="A2522"/>
      <c r="B2522"/>
    </row>
    <row r="2523" spans="1:2" ht="27" customHeight="1">
      <c r="A2523"/>
      <c r="B2523"/>
    </row>
    <row r="2524" spans="1:2" ht="27" customHeight="1">
      <c r="A2524"/>
      <c r="B2524"/>
    </row>
    <row r="2525" spans="1:2" ht="27" customHeight="1">
      <c r="A2525"/>
      <c r="B2525"/>
    </row>
    <row r="2526" spans="1:2" ht="27" customHeight="1">
      <c r="A2526"/>
      <c r="B2526"/>
    </row>
    <row r="2527" spans="1:2" ht="27" customHeight="1">
      <c r="A2527"/>
      <c r="B2527"/>
    </row>
    <row r="2528" spans="1:2" ht="27" customHeight="1">
      <c r="A2528"/>
      <c r="B2528"/>
    </row>
    <row r="2529" spans="1:2" ht="27" customHeight="1">
      <c r="A2529"/>
      <c r="B2529"/>
    </row>
    <row r="2530" spans="1:2" ht="27" customHeight="1">
      <c r="A2530"/>
      <c r="B2530"/>
    </row>
    <row r="2531" spans="1:2" ht="27" customHeight="1">
      <c r="A2531"/>
      <c r="B2531"/>
    </row>
    <row r="2532" spans="1:2" ht="27" customHeight="1">
      <c r="A2532"/>
      <c r="B2532"/>
    </row>
    <row r="2533" spans="1:2" ht="27" customHeight="1">
      <c r="A2533"/>
      <c r="B2533"/>
    </row>
    <row r="2534" spans="1:2" ht="27" customHeight="1">
      <c r="A2534"/>
      <c r="B2534"/>
    </row>
    <row r="2535" spans="1:2" ht="27" customHeight="1">
      <c r="A2535"/>
      <c r="B2535"/>
    </row>
    <row r="2536" spans="1:2" ht="27" customHeight="1">
      <c r="A2536"/>
      <c r="B2536"/>
    </row>
    <row r="2537" spans="1:2" ht="27" customHeight="1">
      <c r="A2537"/>
      <c r="B2537"/>
    </row>
    <row r="2538" spans="1:2" ht="27" customHeight="1">
      <c r="A2538"/>
      <c r="B2538"/>
    </row>
    <row r="2539" spans="1:2" ht="27" customHeight="1">
      <c r="A2539"/>
      <c r="B2539"/>
    </row>
    <row r="2540" spans="1:2" ht="27" customHeight="1">
      <c r="A2540"/>
      <c r="B2540"/>
    </row>
    <row r="2541" spans="1:2" ht="27" customHeight="1">
      <c r="A2541"/>
      <c r="B2541"/>
    </row>
    <row r="2542" spans="1:2" ht="27" customHeight="1">
      <c r="A2542"/>
      <c r="B2542"/>
    </row>
    <row r="2543" spans="1:2" ht="27" customHeight="1">
      <c r="A2543"/>
      <c r="B2543"/>
    </row>
    <row r="2544" spans="1:2" ht="27" customHeight="1">
      <c r="A2544"/>
      <c r="B2544"/>
    </row>
    <row r="2545" spans="1:2" ht="27" customHeight="1">
      <c r="A2545"/>
      <c r="B2545"/>
    </row>
    <row r="2546" spans="1:2" ht="27" customHeight="1">
      <c r="A2546"/>
      <c r="B2546"/>
    </row>
    <row r="2547" spans="1:2" ht="27" customHeight="1">
      <c r="A2547"/>
      <c r="B2547"/>
    </row>
    <row r="2548" spans="1:2" ht="27" customHeight="1">
      <c r="A2548"/>
      <c r="B2548"/>
    </row>
    <row r="2549" spans="1:2" ht="27" customHeight="1">
      <c r="A2549"/>
      <c r="B2549"/>
    </row>
    <row r="2550" spans="1:2" ht="27" customHeight="1">
      <c r="A2550"/>
      <c r="B2550"/>
    </row>
    <row r="2551" spans="1:2" ht="27" customHeight="1">
      <c r="A2551"/>
      <c r="B2551"/>
    </row>
    <row r="2552" spans="1:2" ht="27" customHeight="1">
      <c r="A2552"/>
      <c r="B2552"/>
    </row>
    <row r="2553" spans="1:2" ht="27" customHeight="1">
      <c r="A2553"/>
      <c r="B2553"/>
    </row>
    <row r="2554" spans="1:2" ht="27" customHeight="1">
      <c r="A2554"/>
      <c r="B2554"/>
    </row>
    <row r="2555" spans="1:2" ht="27" customHeight="1">
      <c r="A2555"/>
      <c r="B2555"/>
    </row>
    <row r="2556" spans="1:2" ht="27" customHeight="1">
      <c r="A2556"/>
      <c r="B2556"/>
    </row>
    <row r="2557" spans="1:2" ht="27" customHeight="1">
      <c r="A2557"/>
      <c r="B2557"/>
    </row>
    <row r="2558" spans="1:2" ht="27" customHeight="1">
      <c r="A2558"/>
      <c r="B2558"/>
    </row>
    <row r="2559" spans="1:2" ht="27" customHeight="1">
      <c r="A2559"/>
      <c r="B2559"/>
    </row>
    <row r="2560" spans="1:2" ht="27" customHeight="1">
      <c r="A2560"/>
      <c r="B2560"/>
    </row>
    <row r="2561" spans="1:2" ht="27" customHeight="1">
      <c r="A2561"/>
      <c r="B2561"/>
    </row>
    <row r="2562" spans="1:2" ht="27" customHeight="1">
      <c r="A2562"/>
      <c r="B2562"/>
    </row>
    <row r="2563" spans="1:2" ht="27" customHeight="1">
      <c r="A2563"/>
      <c r="B2563"/>
    </row>
    <row r="2564" spans="1:2" ht="27" customHeight="1">
      <c r="A2564"/>
      <c r="B2564"/>
    </row>
    <row r="2565" spans="1:2" ht="27" customHeight="1">
      <c r="A2565"/>
      <c r="B2565"/>
    </row>
    <row r="2566" spans="1:2" ht="27" customHeight="1">
      <c r="A2566"/>
      <c r="B2566"/>
    </row>
    <row r="2567" spans="1:2" ht="27" customHeight="1">
      <c r="A2567"/>
      <c r="B2567"/>
    </row>
    <row r="2568" spans="1:2" ht="27" customHeight="1">
      <c r="A2568"/>
      <c r="B2568"/>
    </row>
    <row r="2569" spans="1:2" ht="27" customHeight="1">
      <c r="A2569"/>
      <c r="B2569"/>
    </row>
    <row r="2570" spans="1:2" ht="27" customHeight="1">
      <c r="A2570"/>
      <c r="B2570"/>
    </row>
    <row r="2571" spans="1:2" ht="27" customHeight="1">
      <c r="A2571"/>
      <c r="B2571"/>
    </row>
    <row r="2572" spans="1:2" ht="27" customHeight="1">
      <c r="A2572"/>
      <c r="B2572"/>
    </row>
    <row r="2573" spans="1:2" ht="27" customHeight="1">
      <c r="A2573"/>
      <c r="B2573"/>
    </row>
    <row r="2574" spans="1:2" ht="27" customHeight="1">
      <c r="A2574"/>
      <c r="B2574"/>
    </row>
    <row r="2575" spans="1:2" ht="27" customHeight="1">
      <c r="A2575"/>
      <c r="B2575"/>
    </row>
    <row r="2576" spans="1:2" ht="27" customHeight="1">
      <c r="A2576"/>
      <c r="B2576"/>
    </row>
    <row r="2577" spans="1:2" ht="27" customHeight="1">
      <c r="A2577"/>
      <c r="B2577"/>
    </row>
    <row r="2578" spans="1:2" ht="27" customHeight="1">
      <c r="A2578"/>
      <c r="B2578"/>
    </row>
    <row r="2579" spans="1:2" ht="27" customHeight="1">
      <c r="A2579"/>
      <c r="B2579"/>
    </row>
    <row r="2580" spans="1:2" ht="27" customHeight="1">
      <c r="A2580"/>
      <c r="B2580"/>
    </row>
    <row r="2581" spans="1:2" ht="27" customHeight="1">
      <c r="A2581"/>
      <c r="B2581"/>
    </row>
    <row r="2582" spans="1:2" ht="27" customHeight="1">
      <c r="A2582"/>
      <c r="B2582"/>
    </row>
    <row r="2583" spans="1:2" ht="27" customHeight="1">
      <c r="A2583"/>
      <c r="B2583"/>
    </row>
    <row r="2584" spans="1:2" ht="27" customHeight="1">
      <c r="A2584"/>
      <c r="B2584"/>
    </row>
    <row r="2585" spans="1:2" ht="27" customHeight="1">
      <c r="A2585"/>
      <c r="B2585"/>
    </row>
    <row r="2586" spans="1:2" ht="27" customHeight="1">
      <c r="A2586"/>
      <c r="B2586"/>
    </row>
    <row r="2587" spans="1:2" ht="27" customHeight="1">
      <c r="A2587"/>
      <c r="B2587"/>
    </row>
    <row r="2588" spans="1:2" ht="27" customHeight="1">
      <c r="A2588"/>
      <c r="B2588"/>
    </row>
    <row r="2589" spans="1:2" ht="27" customHeight="1">
      <c r="A2589"/>
      <c r="B2589"/>
    </row>
    <row r="2590" spans="1:2" ht="27" customHeight="1">
      <c r="A2590"/>
      <c r="B2590"/>
    </row>
    <row r="2591" spans="1:2" ht="27" customHeight="1">
      <c r="A2591"/>
      <c r="B2591"/>
    </row>
    <row r="2592" spans="1:2" ht="27" customHeight="1">
      <c r="A2592"/>
      <c r="B2592"/>
    </row>
    <row r="2593" spans="1:2" ht="27" customHeight="1">
      <c r="A2593"/>
      <c r="B2593"/>
    </row>
    <row r="2594" spans="1:2" ht="27" customHeight="1">
      <c r="A2594"/>
      <c r="B2594"/>
    </row>
    <row r="2595" spans="1:2" ht="27" customHeight="1">
      <c r="A2595"/>
      <c r="B2595"/>
    </row>
    <row r="2596" spans="1:2" ht="27" customHeight="1">
      <c r="A2596"/>
      <c r="B2596"/>
    </row>
    <row r="2597" spans="1:2" ht="27" customHeight="1">
      <c r="A2597"/>
      <c r="B2597"/>
    </row>
    <row r="2598" spans="1:2" ht="27" customHeight="1">
      <c r="A2598"/>
      <c r="B2598"/>
    </row>
    <row r="2599" spans="1:2" ht="27" customHeight="1">
      <c r="A2599"/>
      <c r="B2599"/>
    </row>
    <row r="2600" spans="1:2" ht="27" customHeight="1">
      <c r="A2600"/>
      <c r="B2600"/>
    </row>
    <row r="2601" spans="1:2" ht="27" customHeight="1">
      <c r="A2601"/>
      <c r="B2601"/>
    </row>
    <row r="2602" spans="1:2" ht="27" customHeight="1">
      <c r="A2602"/>
      <c r="B2602"/>
    </row>
    <row r="2603" spans="1:2" ht="27" customHeight="1">
      <c r="A2603"/>
      <c r="B2603"/>
    </row>
    <row r="2604" spans="1:2" ht="27" customHeight="1">
      <c r="A2604"/>
      <c r="B2604"/>
    </row>
    <row r="2605" spans="1:2" ht="27" customHeight="1">
      <c r="A2605"/>
      <c r="B2605"/>
    </row>
    <row r="2606" spans="1:2" ht="27" customHeight="1">
      <c r="A2606"/>
      <c r="B2606"/>
    </row>
    <row r="2607" spans="1:2" ht="27" customHeight="1">
      <c r="A2607"/>
      <c r="B2607"/>
    </row>
    <row r="2608" spans="1:2" ht="27" customHeight="1">
      <c r="A2608"/>
      <c r="B2608"/>
    </row>
    <row r="2609" spans="1:2" ht="27" customHeight="1">
      <c r="A2609"/>
      <c r="B2609"/>
    </row>
    <row r="2610" spans="1:2" ht="27" customHeight="1">
      <c r="A2610"/>
      <c r="B2610"/>
    </row>
    <row r="2611" spans="1:2" ht="27" customHeight="1">
      <c r="A2611"/>
      <c r="B2611"/>
    </row>
    <row r="2612" spans="1:2" ht="27" customHeight="1">
      <c r="A2612"/>
      <c r="B2612"/>
    </row>
    <row r="2613" spans="1:2" ht="27" customHeight="1">
      <c r="A2613"/>
      <c r="B2613"/>
    </row>
    <row r="2614" spans="1:2" ht="27" customHeight="1">
      <c r="A2614"/>
      <c r="B2614"/>
    </row>
    <row r="2615" spans="1:2" ht="27" customHeight="1">
      <c r="A2615"/>
      <c r="B2615"/>
    </row>
    <row r="2616" spans="1:2" ht="27" customHeight="1">
      <c r="A2616"/>
      <c r="B2616"/>
    </row>
    <row r="2617" spans="1:2" ht="27" customHeight="1">
      <c r="A2617"/>
      <c r="B2617"/>
    </row>
    <row r="2618" spans="1:2" ht="27" customHeight="1">
      <c r="A2618"/>
      <c r="B2618"/>
    </row>
    <row r="2619" spans="1:2" ht="27" customHeight="1">
      <c r="A2619"/>
      <c r="B2619"/>
    </row>
    <row r="2620" spans="1:2" ht="27" customHeight="1">
      <c r="A2620"/>
      <c r="B2620"/>
    </row>
    <row r="2621" spans="1:2" ht="27" customHeight="1">
      <c r="A2621"/>
      <c r="B2621"/>
    </row>
    <row r="2622" spans="1:2" ht="27" customHeight="1">
      <c r="A2622"/>
      <c r="B2622"/>
    </row>
    <row r="2623" spans="1:2" ht="27" customHeight="1">
      <c r="A2623"/>
      <c r="B2623"/>
    </row>
    <row r="2624" spans="1:2" ht="27" customHeight="1">
      <c r="A2624"/>
      <c r="B2624"/>
    </row>
    <row r="2625" spans="1:2" ht="27" customHeight="1">
      <c r="A2625"/>
      <c r="B2625"/>
    </row>
    <row r="2626" spans="1:2" ht="27" customHeight="1">
      <c r="A2626"/>
      <c r="B2626"/>
    </row>
    <row r="2627" spans="1:2" ht="27" customHeight="1">
      <c r="A2627"/>
      <c r="B2627"/>
    </row>
    <row r="2628" spans="1:2" ht="27" customHeight="1">
      <c r="A2628"/>
      <c r="B2628"/>
    </row>
    <row r="2629" spans="1:2" ht="27" customHeight="1">
      <c r="A2629"/>
      <c r="B2629"/>
    </row>
    <row r="2630" spans="1:2" ht="27" customHeight="1">
      <c r="A2630"/>
      <c r="B2630"/>
    </row>
    <row r="2631" spans="1:2" ht="27" customHeight="1">
      <c r="A2631"/>
      <c r="B2631"/>
    </row>
    <row r="2632" spans="1:2" ht="27" customHeight="1">
      <c r="A2632"/>
      <c r="B2632"/>
    </row>
    <row r="2633" spans="1:2" ht="27" customHeight="1">
      <c r="A2633"/>
      <c r="B2633"/>
    </row>
    <row r="2634" spans="1:2" ht="27" customHeight="1">
      <c r="A2634"/>
      <c r="B2634"/>
    </row>
    <row r="2635" spans="1:2" ht="27" customHeight="1">
      <c r="A2635"/>
      <c r="B2635"/>
    </row>
    <row r="2636" spans="1:2" ht="27" customHeight="1">
      <c r="A2636"/>
      <c r="B2636"/>
    </row>
    <row r="2637" spans="1:2" ht="27" customHeight="1">
      <c r="A2637"/>
      <c r="B2637"/>
    </row>
    <row r="2638" spans="1:2" ht="27" customHeight="1">
      <c r="A2638"/>
      <c r="B2638"/>
    </row>
    <row r="2639" spans="1:2" ht="27" customHeight="1">
      <c r="A2639"/>
      <c r="B2639"/>
    </row>
    <row r="2640" spans="1:2" ht="27" customHeight="1">
      <c r="A2640"/>
      <c r="B2640"/>
    </row>
    <row r="2641" spans="1:2" ht="27" customHeight="1">
      <c r="A2641"/>
      <c r="B2641"/>
    </row>
    <row r="2642" spans="1:2" ht="27" customHeight="1">
      <c r="A2642"/>
      <c r="B2642"/>
    </row>
    <row r="2643" spans="1:2" ht="27" customHeight="1">
      <c r="A2643"/>
      <c r="B2643"/>
    </row>
    <row r="2644" spans="1:2" ht="27" customHeight="1">
      <c r="A2644"/>
      <c r="B2644"/>
    </row>
    <row r="2645" spans="1:2" ht="27" customHeight="1">
      <c r="A2645"/>
      <c r="B2645"/>
    </row>
    <row r="2646" spans="1:2" ht="27" customHeight="1">
      <c r="A2646"/>
      <c r="B2646"/>
    </row>
    <row r="2647" spans="1:2" ht="27" customHeight="1">
      <c r="A2647"/>
      <c r="B2647"/>
    </row>
    <row r="2648" spans="1:2" ht="27" customHeight="1">
      <c r="A2648"/>
      <c r="B2648"/>
    </row>
    <row r="2649" spans="1:2" ht="27" customHeight="1">
      <c r="A2649"/>
      <c r="B2649"/>
    </row>
    <row r="2650" spans="1:2" ht="27" customHeight="1">
      <c r="A2650"/>
      <c r="B2650"/>
    </row>
    <row r="2651" spans="1:2" ht="27" customHeight="1">
      <c r="A2651"/>
      <c r="B2651"/>
    </row>
    <row r="2652" spans="1:2" ht="27" customHeight="1">
      <c r="A2652"/>
      <c r="B2652"/>
    </row>
    <row r="2653" spans="1:2" ht="27" customHeight="1">
      <c r="A2653"/>
      <c r="B2653"/>
    </row>
    <row r="2654" spans="1:2" ht="27" customHeight="1">
      <c r="A2654"/>
      <c r="B2654"/>
    </row>
    <row r="2655" spans="1:2" ht="27" customHeight="1">
      <c r="A2655"/>
      <c r="B2655"/>
    </row>
    <row r="2656" spans="1:2" ht="27" customHeight="1">
      <c r="A2656"/>
      <c r="B2656"/>
    </row>
    <row r="2657" spans="1:2" ht="27" customHeight="1">
      <c r="A2657"/>
      <c r="B2657"/>
    </row>
    <row r="2658" spans="1:2" ht="27" customHeight="1">
      <c r="A2658"/>
      <c r="B2658"/>
    </row>
    <row r="2659" spans="1:2" ht="27" customHeight="1">
      <c r="A2659"/>
      <c r="B2659"/>
    </row>
    <row r="2660" spans="1:2" ht="27" customHeight="1">
      <c r="A2660"/>
      <c r="B2660"/>
    </row>
    <row r="2661" spans="1:2" ht="27" customHeight="1">
      <c r="A2661"/>
      <c r="B2661"/>
    </row>
    <row r="2662" spans="1:2" ht="27" customHeight="1">
      <c r="A2662"/>
      <c r="B2662"/>
    </row>
    <row r="2663" spans="1:2" ht="27" customHeight="1">
      <c r="A2663"/>
      <c r="B2663"/>
    </row>
    <row r="2664" spans="1:2" ht="27" customHeight="1">
      <c r="A2664"/>
      <c r="B2664"/>
    </row>
    <row r="2665" spans="1:2" ht="27" customHeight="1">
      <c r="A2665"/>
      <c r="B2665"/>
    </row>
    <row r="2666" spans="1:2" ht="27" customHeight="1">
      <c r="A2666"/>
      <c r="B2666"/>
    </row>
    <row r="2667" spans="1:2" ht="27" customHeight="1">
      <c r="A2667"/>
      <c r="B2667"/>
    </row>
    <row r="2668" spans="1:2" ht="27" customHeight="1">
      <c r="A2668"/>
      <c r="B2668"/>
    </row>
    <row r="2669" spans="1:2" ht="27" customHeight="1">
      <c r="A2669"/>
      <c r="B2669"/>
    </row>
    <row r="2670" spans="1:2" ht="27" customHeight="1">
      <c r="A2670"/>
      <c r="B2670"/>
    </row>
    <row r="2671" spans="1:2" ht="27" customHeight="1">
      <c r="A2671"/>
      <c r="B2671"/>
    </row>
    <row r="2672" spans="1:2" ht="27" customHeight="1">
      <c r="A2672"/>
      <c r="B2672"/>
    </row>
    <row r="2673" spans="1:2" ht="27" customHeight="1">
      <c r="A2673"/>
      <c r="B2673"/>
    </row>
    <row r="2674" spans="1:2" ht="27" customHeight="1">
      <c r="A2674"/>
      <c r="B2674"/>
    </row>
    <row r="2675" spans="1:2" ht="27" customHeight="1">
      <c r="A2675"/>
      <c r="B2675"/>
    </row>
    <row r="2676" spans="1:2" ht="27" customHeight="1">
      <c r="A2676"/>
      <c r="B2676"/>
    </row>
    <row r="2677" spans="1:2" ht="27" customHeight="1">
      <c r="A2677"/>
      <c r="B2677"/>
    </row>
    <row r="2678" spans="1:2" ht="27" customHeight="1">
      <c r="A2678"/>
      <c r="B2678"/>
    </row>
    <row r="2679" spans="1:2" ht="27" customHeight="1">
      <c r="A2679"/>
      <c r="B2679"/>
    </row>
    <row r="2680" spans="1:2" ht="27" customHeight="1">
      <c r="A2680"/>
      <c r="B2680"/>
    </row>
    <row r="2681" spans="1:2" ht="27" customHeight="1">
      <c r="A2681"/>
      <c r="B2681"/>
    </row>
    <row r="2682" spans="1:2" ht="27" customHeight="1">
      <c r="A2682"/>
      <c r="B2682"/>
    </row>
    <row r="2683" spans="1:2" ht="27" customHeight="1">
      <c r="A2683"/>
      <c r="B2683"/>
    </row>
    <row r="2684" spans="1:2" ht="27" customHeight="1">
      <c r="A2684"/>
      <c r="B2684"/>
    </row>
    <row r="2685" spans="1:2" ht="27" customHeight="1">
      <c r="A2685"/>
      <c r="B2685"/>
    </row>
    <row r="2686" spans="1:2" ht="27" customHeight="1">
      <c r="A2686"/>
      <c r="B2686"/>
    </row>
    <row r="2687" spans="1:2" ht="27" customHeight="1">
      <c r="A2687"/>
      <c r="B2687"/>
    </row>
    <row r="2688" spans="1:2" ht="27" customHeight="1">
      <c r="A2688"/>
      <c r="B2688"/>
    </row>
    <row r="2689" spans="1:2" ht="27" customHeight="1">
      <c r="A2689"/>
      <c r="B2689"/>
    </row>
    <row r="2690" spans="1:2" ht="27" customHeight="1">
      <c r="A2690"/>
      <c r="B2690"/>
    </row>
    <row r="2691" spans="1:2" ht="27" customHeight="1">
      <c r="A2691"/>
      <c r="B2691"/>
    </row>
    <row r="2692" spans="1:2" ht="27" customHeight="1">
      <c r="A2692"/>
      <c r="B2692"/>
    </row>
    <row r="2693" spans="1:2" ht="27" customHeight="1">
      <c r="A2693"/>
      <c r="B2693"/>
    </row>
    <row r="2694" spans="1:2" ht="27" customHeight="1">
      <c r="A2694"/>
      <c r="B2694"/>
    </row>
    <row r="2695" spans="1:2" ht="27" customHeight="1">
      <c r="A2695"/>
      <c r="B2695"/>
    </row>
    <row r="2696" spans="1:2" ht="27" customHeight="1">
      <c r="A2696"/>
      <c r="B2696"/>
    </row>
    <row r="2697" spans="1:2" ht="27" customHeight="1">
      <c r="A2697"/>
      <c r="B2697"/>
    </row>
    <row r="2698" spans="1:2" ht="27" customHeight="1">
      <c r="A2698"/>
      <c r="B2698"/>
    </row>
    <row r="2699" spans="1:2" ht="27" customHeight="1">
      <c r="A2699"/>
      <c r="B2699"/>
    </row>
    <row r="2700" spans="1:2" ht="27" customHeight="1">
      <c r="A2700"/>
      <c r="B2700"/>
    </row>
    <row r="2701" spans="1:2" ht="27" customHeight="1">
      <c r="A2701"/>
      <c r="B2701"/>
    </row>
    <row r="2702" spans="1:2" ht="27" customHeight="1">
      <c r="A2702"/>
      <c r="B2702"/>
    </row>
    <row r="2703" spans="1:2" ht="27" customHeight="1">
      <c r="A2703"/>
      <c r="B2703"/>
    </row>
    <row r="2704" spans="1:2" ht="27" customHeight="1">
      <c r="A2704"/>
      <c r="B2704"/>
    </row>
    <row r="2705" spans="1:2" ht="27" customHeight="1">
      <c r="A2705"/>
      <c r="B2705"/>
    </row>
    <row r="2706" spans="1:2" ht="27" customHeight="1">
      <c r="A2706"/>
      <c r="B2706"/>
    </row>
    <row r="2707" spans="1:2" ht="27" customHeight="1">
      <c r="A2707"/>
      <c r="B2707"/>
    </row>
    <row r="2708" spans="1:2" ht="27" customHeight="1">
      <c r="A2708"/>
      <c r="B2708"/>
    </row>
    <row r="2709" spans="1:2" ht="27" customHeight="1">
      <c r="A2709"/>
      <c r="B2709"/>
    </row>
    <row r="2710" spans="1:2" ht="27" customHeight="1">
      <c r="A2710"/>
      <c r="B2710"/>
    </row>
    <row r="2711" spans="1:2" ht="27" customHeight="1">
      <c r="A2711"/>
      <c r="B2711"/>
    </row>
    <row r="2712" spans="1:2" ht="27" customHeight="1">
      <c r="A2712"/>
      <c r="B2712"/>
    </row>
    <row r="2713" spans="1:2" ht="27" customHeight="1">
      <c r="A2713"/>
      <c r="B2713"/>
    </row>
    <row r="2714" spans="1:2" ht="27" customHeight="1">
      <c r="A2714"/>
      <c r="B2714"/>
    </row>
    <row r="2715" spans="1:2" ht="27" customHeight="1">
      <c r="A2715"/>
      <c r="B2715"/>
    </row>
    <row r="2716" spans="1:2" ht="27" customHeight="1">
      <c r="A2716"/>
      <c r="B2716"/>
    </row>
    <row r="2717" spans="1:2" ht="27" customHeight="1">
      <c r="A2717"/>
      <c r="B2717"/>
    </row>
    <row r="2718" spans="1:2" ht="27" customHeight="1">
      <c r="A2718"/>
      <c r="B2718"/>
    </row>
    <row r="2719" spans="1:2" ht="27" customHeight="1">
      <c r="A2719"/>
      <c r="B2719"/>
    </row>
    <row r="2720" spans="1:2" ht="27" customHeight="1">
      <c r="A2720"/>
      <c r="B2720"/>
    </row>
    <row r="2721" spans="1:2" ht="27" customHeight="1">
      <c r="A2721"/>
      <c r="B2721"/>
    </row>
    <row r="2722" spans="1:2" ht="27" customHeight="1">
      <c r="A2722"/>
      <c r="B2722"/>
    </row>
    <row r="2723" spans="1:2" ht="27" customHeight="1">
      <c r="A2723"/>
      <c r="B2723"/>
    </row>
    <row r="2724" spans="1:2" ht="27" customHeight="1">
      <c r="A2724"/>
      <c r="B2724"/>
    </row>
    <row r="2725" spans="1:2" ht="27" customHeight="1">
      <c r="A2725"/>
      <c r="B2725"/>
    </row>
    <row r="2726" spans="1:2" ht="27" customHeight="1">
      <c r="A2726"/>
      <c r="B2726"/>
    </row>
    <row r="2727" spans="1:2" ht="27" customHeight="1">
      <c r="A2727"/>
      <c r="B2727"/>
    </row>
    <row r="2728" spans="1:2" ht="27" customHeight="1">
      <c r="A2728"/>
      <c r="B2728"/>
    </row>
    <row r="2729" spans="1:2" ht="27" customHeight="1">
      <c r="A2729"/>
      <c r="B2729"/>
    </row>
    <row r="2730" spans="1:2" ht="27" customHeight="1">
      <c r="A2730"/>
      <c r="B2730"/>
    </row>
    <row r="2731" spans="1:2" ht="27" customHeight="1">
      <c r="A2731"/>
      <c r="B2731"/>
    </row>
    <row r="2732" spans="1:2" ht="27" customHeight="1">
      <c r="A2732"/>
      <c r="B2732"/>
    </row>
    <row r="2733" spans="1:2" ht="27" customHeight="1">
      <c r="A2733"/>
      <c r="B2733"/>
    </row>
    <row r="2734" spans="1:2" ht="27" customHeight="1">
      <c r="A2734"/>
      <c r="B2734"/>
    </row>
    <row r="2735" spans="1:2" ht="27" customHeight="1">
      <c r="A2735"/>
      <c r="B2735"/>
    </row>
    <row r="2736" spans="1:2" ht="27" customHeight="1">
      <c r="A2736"/>
      <c r="B2736"/>
    </row>
    <row r="2737" spans="1:2" ht="27" customHeight="1">
      <c r="A2737"/>
      <c r="B2737"/>
    </row>
    <row r="2738" spans="1:2" ht="27" customHeight="1">
      <c r="A2738"/>
      <c r="B2738"/>
    </row>
    <row r="2739" spans="1:2" ht="27" customHeight="1">
      <c r="A2739"/>
      <c r="B2739"/>
    </row>
    <row r="2740" spans="1:2" ht="27" customHeight="1">
      <c r="A2740"/>
      <c r="B2740"/>
    </row>
    <row r="2741" spans="1:2" ht="27" customHeight="1">
      <c r="A2741"/>
      <c r="B2741"/>
    </row>
    <row r="2742" spans="1:2" ht="27" customHeight="1">
      <c r="A2742"/>
      <c r="B2742"/>
    </row>
    <row r="2743" spans="1:2" ht="27" customHeight="1">
      <c r="A2743"/>
      <c r="B2743"/>
    </row>
    <row r="2744" spans="1:2" ht="27" customHeight="1">
      <c r="A2744"/>
      <c r="B2744"/>
    </row>
    <row r="2745" spans="1:2" ht="27" customHeight="1">
      <c r="A2745"/>
      <c r="B2745"/>
    </row>
    <row r="2746" spans="1:2" ht="27" customHeight="1">
      <c r="A2746"/>
      <c r="B2746"/>
    </row>
    <row r="2747" spans="1:2" ht="27" customHeight="1">
      <c r="A2747"/>
      <c r="B2747"/>
    </row>
    <row r="2748" spans="1:2" ht="27" customHeight="1">
      <c r="A2748"/>
      <c r="B2748"/>
    </row>
    <row r="2749" spans="1:2" ht="27" customHeight="1">
      <c r="A2749"/>
      <c r="B2749"/>
    </row>
    <row r="2750" spans="1:2" ht="27" customHeight="1">
      <c r="A2750"/>
      <c r="B2750"/>
    </row>
    <row r="2751" spans="1:2" ht="27" customHeight="1">
      <c r="A2751"/>
      <c r="B2751"/>
    </row>
    <row r="2752" spans="1:2" ht="27" customHeight="1">
      <c r="A2752"/>
      <c r="B2752"/>
    </row>
    <row r="2753" spans="1:2" ht="27" customHeight="1">
      <c r="A2753"/>
      <c r="B2753"/>
    </row>
    <row r="2754" spans="1:2" ht="27" customHeight="1">
      <c r="A2754"/>
      <c r="B2754"/>
    </row>
    <row r="2755" spans="1:2" ht="27" customHeight="1">
      <c r="A2755"/>
      <c r="B2755"/>
    </row>
    <row r="2756" spans="1:2" ht="27" customHeight="1">
      <c r="A2756"/>
      <c r="B2756"/>
    </row>
    <row r="2757" spans="1:2" ht="27" customHeight="1">
      <c r="A2757"/>
      <c r="B2757"/>
    </row>
    <row r="2758" spans="1:2" ht="27" customHeight="1">
      <c r="A2758"/>
      <c r="B2758"/>
    </row>
    <row r="2759" spans="1:2" ht="27" customHeight="1">
      <c r="A2759"/>
      <c r="B2759"/>
    </row>
    <row r="2760" spans="1:2" ht="27" customHeight="1">
      <c r="A2760"/>
      <c r="B2760"/>
    </row>
    <row r="2761" spans="1:2" ht="27" customHeight="1">
      <c r="A2761"/>
      <c r="B2761"/>
    </row>
    <row r="2762" spans="1:2" ht="27" customHeight="1">
      <c r="A2762"/>
      <c r="B2762"/>
    </row>
    <row r="2763" spans="1:2" ht="27" customHeight="1">
      <c r="A2763"/>
      <c r="B2763"/>
    </row>
    <row r="2764" spans="1:2" ht="27" customHeight="1">
      <c r="A2764"/>
      <c r="B2764"/>
    </row>
    <row r="2765" spans="1:2" ht="27" customHeight="1">
      <c r="A2765"/>
      <c r="B2765"/>
    </row>
    <row r="2766" spans="1:2" ht="27" customHeight="1">
      <c r="A2766"/>
      <c r="B2766"/>
    </row>
    <row r="2767" spans="1:2" ht="27" customHeight="1">
      <c r="A2767"/>
      <c r="B2767"/>
    </row>
    <row r="2768" spans="1:2" ht="27" customHeight="1">
      <c r="A2768"/>
      <c r="B2768"/>
    </row>
    <row r="2769" spans="1:2" ht="27" customHeight="1">
      <c r="A2769"/>
      <c r="B2769"/>
    </row>
    <row r="2770" spans="1:2" ht="27" customHeight="1">
      <c r="A2770"/>
      <c r="B2770"/>
    </row>
    <row r="2771" spans="1:2" ht="27" customHeight="1">
      <c r="A2771"/>
      <c r="B2771"/>
    </row>
    <row r="2772" spans="1:2" ht="27" customHeight="1">
      <c r="A2772"/>
      <c r="B2772"/>
    </row>
    <row r="2773" spans="1:2" ht="27" customHeight="1">
      <c r="A2773"/>
      <c r="B2773"/>
    </row>
    <row r="2774" spans="1:2" ht="27" customHeight="1">
      <c r="A2774"/>
      <c r="B2774"/>
    </row>
    <row r="2775" spans="1:2" ht="27" customHeight="1">
      <c r="A2775"/>
      <c r="B2775"/>
    </row>
    <row r="2776" spans="1:2" ht="27" customHeight="1">
      <c r="A2776"/>
      <c r="B2776"/>
    </row>
    <row r="2777" spans="1:2" ht="27" customHeight="1">
      <c r="A2777"/>
      <c r="B2777"/>
    </row>
    <row r="2778" spans="1:2" ht="27" customHeight="1">
      <c r="A2778"/>
      <c r="B2778"/>
    </row>
    <row r="2779" spans="1:2" ht="27" customHeight="1">
      <c r="A2779"/>
      <c r="B2779"/>
    </row>
    <row r="2780" spans="1:2" ht="27" customHeight="1">
      <c r="A2780"/>
      <c r="B2780"/>
    </row>
    <row r="2781" spans="1:2" ht="27" customHeight="1">
      <c r="A2781"/>
      <c r="B2781"/>
    </row>
    <row r="2782" spans="1:2" ht="27" customHeight="1">
      <c r="A2782"/>
      <c r="B2782"/>
    </row>
    <row r="2783" spans="1:2" ht="27" customHeight="1">
      <c r="A2783"/>
      <c r="B2783"/>
    </row>
    <row r="2784" spans="1:2" ht="27" customHeight="1">
      <c r="A2784"/>
      <c r="B2784"/>
    </row>
    <row r="2785" spans="1:2" ht="27" customHeight="1">
      <c r="A2785"/>
      <c r="B2785"/>
    </row>
    <row r="2786" spans="1:2" ht="27" customHeight="1">
      <c r="A2786"/>
      <c r="B2786"/>
    </row>
    <row r="2787" spans="1:2" ht="27" customHeight="1">
      <c r="A2787"/>
      <c r="B2787"/>
    </row>
    <row r="2788" spans="1:2" ht="27" customHeight="1">
      <c r="A2788"/>
      <c r="B2788"/>
    </row>
    <row r="2789" spans="1:2" ht="27" customHeight="1">
      <c r="A2789"/>
      <c r="B2789"/>
    </row>
    <row r="2790" spans="1:2" ht="27" customHeight="1">
      <c r="A2790"/>
      <c r="B2790"/>
    </row>
    <row r="2791" spans="1:2" ht="27" customHeight="1">
      <c r="A2791"/>
      <c r="B2791"/>
    </row>
    <row r="2792" spans="1:2" ht="27" customHeight="1">
      <c r="A2792"/>
      <c r="B2792"/>
    </row>
    <row r="2793" spans="1:2" ht="27" customHeight="1">
      <c r="A2793"/>
      <c r="B2793"/>
    </row>
    <row r="2794" spans="1:2" ht="27" customHeight="1">
      <c r="A2794"/>
      <c r="B2794"/>
    </row>
    <row r="2795" spans="1:2" ht="27" customHeight="1">
      <c r="A2795"/>
      <c r="B2795"/>
    </row>
    <row r="2796" spans="1:2" ht="27" customHeight="1">
      <c r="A2796"/>
      <c r="B2796"/>
    </row>
    <row r="2797" spans="1:2" ht="27" customHeight="1">
      <c r="A2797"/>
      <c r="B2797"/>
    </row>
    <row r="2798" spans="1:2" ht="27" customHeight="1">
      <c r="A2798"/>
      <c r="B2798"/>
    </row>
    <row r="2799" spans="1:2" ht="27" customHeight="1">
      <c r="A2799"/>
      <c r="B2799"/>
    </row>
    <row r="2800" spans="1:2" ht="27" customHeight="1">
      <c r="A2800"/>
      <c r="B2800"/>
    </row>
    <row r="2801" spans="1:2" ht="27" customHeight="1">
      <c r="A2801"/>
      <c r="B2801"/>
    </row>
    <row r="2802" spans="1:2" ht="27" customHeight="1">
      <c r="A2802"/>
      <c r="B2802"/>
    </row>
    <row r="2803" spans="1:2" ht="27" customHeight="1">
      <c r="A2803"/>
      <c r="B2803"/>
    </row>
    <row r="2804" spans="1:2" ht="27" customHeight="1">
      <c r="A2804"/>
      <c r="B2804"/>
    </row>
    <row r="2805" spans="1:2" ht="27" customHeight="1">
      <c r="A2805"/>
      <c r="B2805"/>
    </row>
    <row r="2806" spans="1:2" ht="27" customHeight="1">
      <c r="A2806"/>
      <c r="B2806"/>
    </row>
    <row r="2807" spans="1:2" ht="27" customHeight="1">
      <c r="A2807"/>
      <c r="B2807"/>
    </row>
    <row r="2808" spans="1:2" ht="27" customHeight="1">
      <c r="A2808"/>
      <c r="B2808"/>
    </row>
    <row r="2809" spans="1:2" ht="27" customHeight="1">
      <c r="A2809"/>
      <c r="B2809"/>
    </row>
    <row r="2810" spans="1:2" ht="27" customHeight="1">
      <c r="A2810"/>
      <c r="B2810"/>
    </row>
    <row r="2811" spans="1:2" ht="27" customHeight="1">
      <c r="A2811"/>
      <c r="B2811"/>
    </row>
    <row r="2812" spans="1:2" ht="27" customHeight="1">
      <c r="A2812"/>
      <c r="B2812"/>
    </row>
    <row r="2813" spans="1:2" ht="27" customHeight="1">
      <c r="A2813"/>
      <c r="B2813"/>
    </row>
    <row r="2814" spans="1:2" ht="27" customHeight="1">
      <c r="A2814"/>
      <c r="B2814"/>
    </row>
    <row r="2815" spans="1:2" ht="27" customHeight="1">
      <c r="A2815"/>
      <c r="B2815"/>
    </row>
    <row r="2816" spans="1:2" ht="27" customHeight="1">
      <c r="A2816"/>
      <c r="B2816"/>
    </row>
    <row r="2817" spans="1:2" ht="27" customHeight="1">
      <c r="A2817"/>
      <c r="B2817"/>
    </row>
    <row r="2818" spans="1:2" ht="27" customHeight="1">
      <c r="A2818"/>
      <c r="B2818"/>
    </row>
    <row r="2819" spans="1:2" ht="27" customHeight="1">
      <c r="A2819"/>
      <c r="B2819"/>
    </row>
    <row r="2820" spans="1:2" ht="27" customHeight="1">
      <c r="A2820"/>
      <c r="B2820"/>
    </row>
    <row r="2821" spans="1:2" ht="27" customHeight="1">
      <c r="A2821"/>
      <c r="B2821"/>
    </row>
    <row r="2822" spans="1:2" ht="27" customHeight="1">
      <c r="A2822"/>
      <c r="B2822"/>
    </row>
    <row r="2823" spans="1:2" ht="27" customHeight="1">
      <c r="A2823"/>
      <c r="B2823"/>
    </row>
    <row r="2824" spans="1:2" ht="27" customHeight="1">
      <c r="A2824"/>
      <c r="B2824"/>
    </row>
    <row r="2825" spans="1:2" ht="27" customHeight="1">
      <c r="A2825"/>
      <c r="B2825"/>
    </row>
    <row r="2826" spans="1:2" ht="27" customHeight="1">
      <c r="A2826"/>
      <c r="B2826"/>
    </row>
    <row r="2827" spans="1:2" ht="27" customHeight="1">
      <c r="A2827"/>
      <c r="B2827"/>
    </row>
    <row r="2828" spans="1:2" ht="27" customHeight="1">
      <c r="A2828"/>
      <c r="B2828"/>
    </row>
    <row r="2829" spans="1:2" ht="27" customHeight="1">
      <c r="A2829"/>
      <c r="B2829"/>
    </row>
    <row r="2830" spans="1:2" ht="27" customHeight="1">
      <c r="A2830"/>
      <c r="B2830"/>
    </row>
    <row r="2831" spans="1:2" ht="27" customHeight="1">
      <c r="A2831"/>
      <c r="B2831"/>
    </row>
    <row r="2832" spans="1:2" ht="27" customHeight="1">
      <c r="A2832"/>
      <c r="B2832"/>
    </row>
    <row r="2833" spans="1:2" ht="27" customHeight="1">
      <c r="A2833"/>
      <c r="B2833"/>
    </row>
    <row r="2834" spans="1:2" ht="27" customHeight="1">
      <c r="A2834"/>
      <c r="B2834"/>
    </row>
    <row r="2835" spans="1:2" ht="27" customHeight="1">
      <c r="A2835"/>
      <c r="B2835"/>
    </row>
    <row r="2836" spans="1:2" ht="27" customHeight="1">
      <c r="A2836"/>
      <c r="B2836"/>
    </row>
    <row r="2837" spans="1:2" ht="27" customHeight="1">
      <c r="A2837"/>
      <c r="B2837"/>
    </row>
    <row r="2838" spans="1:2" ht="27" customHeight="1">
      <c r="A2838"/>
      <c r="B2838"/>
    </row>
    <row r="2839" spans="1:2" ht="27" customHeight="1">
      <c r="A2839"/>
      <c r="B2839"/>
    </row>
    <row r="2840" spans="1:2" ht="27" customHeight="1">
      <c r="A2840"/>
      <c r="B2840"/>
    </row>
    <row r="2841" spans="1:2" ht="27" customHeight="1">
      <c r="A2841"/>
      <c r="B2841"/>
    </row>
    <row r="2842" spans="1:2" ht="27" customHeight="1">
      <c r="A2842"/>
      <c r="B2842"/>
    </row>
    <row r="2843" spans="1:2" ht="27" customHeight="1">
      <c r="A2843"/>
      <c r="B2843"/>
    </row>
    <row r="2844" spans="1:2" ht="27" customHeight="1">
      <c r="A2844"/>
      <c r="B2844"/>
    </row>
    <row r="2845" spans="1:2" ht="27" customHeight="1">
      <c r="A2845"/>
      <c r="B2845"/>
    </row>
    <row r="2846" spans="1:2" ht="27" customHeight="1">
      <c r="A2846"/>
      <c r="B2846"/>
    </row>
    <row r="2847" spans="1:2" ht="27" customHeight="1">
      <c r="A2847"/>
      <c r="B2847"/>
    </row>
    <row r="2848" spans="1:2" ht="27" customHeight="1">
      <c r="A2848"/>
      <c r="B2848"/>
    </row>
    <row r="2849" spans="1:2" ht="27" customHeight="1">
      <c r="A2849"/>
      <c r="B2849"/>
    </row>
    <row r="2850" spans="1:2" ht="27" customHeight="1">
      <c r="A2850"/>
      <c r="B2850"/>
    </row>
    <row r="2851" spans="1:2" ht="27" customHeight="1">
      <c r="A2851"/>
      <c r="B2851"/>
    </row>
    <row r="2852" spans="1:2" ht="27" customHeight="1">
      <c r="A2852"/>
      <c r="B2852"/>
    </row>
    <row r="2853" spans="1:2" ht="27" customHeight="1">
      <c r="A2853"/>
      <c r="B2853"/>
    </row>
    <row r="2854" spans="1:2" ht="27" customHeight="1">
      <c r="A2854"/>
      <c r="B2854"/>
    </row>
    <row r="2855" spans="1:2" ht="27" customHeight="1">
      <c r="A2855"/>
      <c r="B2855"/>
    </row>
    <row r="2856" spans="1:2" ht="27" customHeight="1">
      <c r="A2856"/>
      <c r="B2856"/>
    </row>
    <row r="2857" spans="1:2" ht="27" customHeight="1">
      <c r="A2857"/>
      <c r="B2857"/>
    </row>
    <row r="2858" spans="1:2" ht="27" customHeight="1">
      <c r="A2858"/>
      <c r="B2858"/>
    </row>
    <row r="2859" spans="1:2" ht="27" customHeight="1">
      <c r="A2859"/>
      <c r="B2859"/>
    </row>
    <row r="2860" spans="1:2" ht="27" customHeight="1">
      <c r="A2860"/>
      <c r="B2860"/>
    </row>
    <row r="2861" spans="1:2" ht="27" customHeight="1">
      <c r="A2861"/>
      <c r="B2861"/>
    </row>
    <row r="2862" spans="1:2" ht="27" customHeight="1">
      <c r="A2862"/>
      <c r="B2862"/>
    </row>
    <row r="2863" spans="1:2" ht="27" customHeight="1">
      <c r="A2863"/>
      <c r="B2863"/>
    </row>
    <row r="2864" spans="1:2" ht="27" customHeight="1">
      <c r="A2864"/>
      <c r="B2864"/>
    </row>
    <row r="2865" spans="1:2" ht="27" customHeight="1">
      <c r="A2865"/>
      <c r="B2865"/>
    </row>
    <row r="2866" spans="1:2" ht="27" customHeight="1">
      <c r="A2866"/>
      <c r="B2866"/>
    </row>
    <row r="2867" spans="1:2" ht="27" customHeight="1">
      <c r="A2867"/>
      <c r="B2867"/>
    </row>
    <row r="2868" spans="1:2" ht="27" customHeight="1">
      <c r="A2868"/>
      <c r="B2868"/>
    </row>
    <row r="2869" spans="1:2" ht="27" customHeight="1">
      <c r="A2869"/>
      <c r="B2869"/>
    </row>
    <row r="2870" spans="1:2" ht="27" customHeight="1">
      <c r="A2870"/>
      <c r="B2870"/>
    </row>
    <row r="2871" spans="1:2" ht="27" customHeight="1">
      <c r="A2871"/>
      <c r="B2871"/>
    </row>
    <row r="2872" spans="1:2" ht="27" customHeight="1">
      <c r="A2872"/>
      <c r="B2872"/>
    </row>
    <row r="2873" spans="1:2" ht="27" customHeight="1">
      <c r="A2873"/>
      <c r="B2873"/>
    </row>
    <row r="2874" spans="1:2" ht="27" customHeight="1">
      <c r="A2874"/>
      <c r="B2874"/>
    </row>
    <row r="2875" spans="1:2" ht="27" customHeight="1">
      <c r="A2875"/>
      <c r="B2875"/>
    </row>
    <row r="2876" spans="1:2" ht="27" customHeight="1">
      <c r="A2876"/>
      <c r="B2876"/>
    </row>
    <row r="2877" spans="1:2" ht="27" customHeight="1">
      <c r="A2877"/>
      <c r="B2877"/>
    </row>
    <row r="2878" spans="1:2" ht="27" customHeight="1">
      <c r="A2878"/>
      <c r="B2878"/>
    </row>
    <row r="2879" spans="1:2" ht="27" customHeight="1">
      <c r="A2879"/>
      <c r="B2879"/>
    </row>
    <row r="2880" spans="1:2" ht="27" customHeight="1">
      <c r="A2880"/>
      <c r="B2880"/>
    </row>
    <row r="2881" spans="1:2" ht="27" customHeight="1">
      <c r="A2881"/>
      <c r="B2881"/>
    </row>
    <row r="2882" spans="1:2" ht="27" customHeight="1">
      <c r="A2882"/>
      <c r="B2882"/>
    </row>
    <row r="2883" spans="1:2" ht="27" customHeight="1">
      <c r="A2883"/>
      <c r="B2883"/>
    </row>
    <row r="2884" spans="1:2" ht="27" customHeight="1">
      <c r="A2884"/>
      <c r="B2884"/>
    </row>
    <row r="2885" spans="1:2" ht="27" customHeight="1">
      <c r="A2885"/>
      <c r="B2885"/>
    </row>
    <row r="2886" spans="1:2" ht="27" customHeight="1">
      <c r="A2886"/>
      <c r="B2886"/>
    </row>
    <row r="2887" spans="1:2" ht="27" customHeight="1">
      <c r="A2887"/>
      <c r="B2887"/>
    </row>
    <row r="2888" spans="1:2" ht="27" customHeight="1">
      <c r="A2888"/>
      <c r="B2888"/>
    </row>
    <row r="2889" spans="1:2" ht="27" customHeight="1">
      <c r="A2889"/>
      <c r="B2889"/>
    </row>
    <row r="2890" spans="1:2" ht="27" customHeight="1">
      <c r="A2890"/>
      <c r="B2890"/>
    </row>
    <row r="2891" spans="1:2" ht="27" customHeight="1">
      <c r="A2891"/>
      <c r="B2891"/>
    </row>
    <row r="2892" spans="1:2" ht="27" customHeight="1">
      <c r="A2892"/>
      <c r="B2892"/>
    </row>
    <row r="2893" spans="1:2" ht="27" customHeight="1">
      <c r="A2893"/>
      <c r="B2893"/>
    </row>
    <row r="2894" spans="1:2" ht="27" customHeight="1">
      <c r="A2894"/>
      <c r="B2894"/>
    </row>
    <row r="2895" spans="1:2" ht="27" customHeight="1">
      <c r="A2895"/>
      <c r="B2895"/>
    </row>
    <row r="2896" spans="1:2" ht="27" customHeight="1">
      <c r="A2896"/>
      <c r="B2896"/>
    </row>
    <row r="2897" spans="1:2" ht="27" customHeight="1">
      <c r="A2897"/>
      <c r="B2897"/>
    </row>
    <row r="2898" spans="1:2" ht="27" customHeight="1">
      <c r="A2898"/>
      <c r="B2898"/>
    </row>
    <row r="2899" spans="1:2" ht="27" customHeight="1">
      <c r="A2899"/>
      <c r="B2899"/>
    </row>
    <row r="2900" spans="1:2" ht="27" customHeight="1">
      <c r="A2900"/>
      <c r="B2900"/>
    </row>
    <row r="2901" spans="1:2" ht="27" customHeight="1">
      <c r="A2901"/>
      <c r="B2901"/>
    </row>
    <row r="2902" spans="1:2" ht="27" customHeight="1">
      <c r="A2902"/>
      <c r="B2902"/>
    </row>
    <row r="2903" spans="1:2" ht="27" customHeight="1">
      <c r="A2903"/>
      <c r="B2903"/>
    </row>
    <row r="2904" spans="1:2" ht="27" customHeight="1">
      <c r="A2904"/>
      <c r="B2904"/>
    </row>
    <row r="2905" spans="1:2" ht="27" customHeight="1">
      <c r="A2905"/>
      <c r="B2905"/>
    </row>
    <row r="2906" spans="1:2" ht="27" customHeight="1">
      <c r="A2906"/>
      <c r="B2906"/>
    </row>
    <row r="2907" spans="1:2" ht="27" customHeight="1">
      <c r="A2907"/>
      <c r="B2907"/>
    </row>
    <row r="2908" spans="1:2" ht="27" customHeight="1">
      <c r="A2908"/>
      <c r="B2908"/>
    </row>
    <row r="2909" spans="1:2" ht="27" customHeight="1">
      <c r="A2909"/>
      <c r="B2909"/>
    </row>
    <row r="2910" spans="1:2" ht="27" customHeight="1">
      <c r="A2910"/>
      <c r="B2910"/>
    </row>
    <row r="2911" spans="1:2" ht="27" customHeight="1">
      <c r="A2911"/>
      <c r="B2911"/>
    </row>
    <row r="2912" spans="1:2" ht="27" customHeight="1">
      <c r="A2912"/>
      <c r="B2912"/>
    </row>
    <row r="2913" spans="1:2" ht="27" customHeight="1">
      <c r="A2913"/>
      <c r="B2913"/>
    </row>
    <row r="2914" spans="1:2" ht="27" customHeight="1">
      <c r="A2914"/>
      <c r="B2914"/>
    </row>
    <row r="2915" spans="1:2" ht="27" customHeight="1">
      <c r="A2915"/>
      <c r="B2915"/>
    </row>
    <row r="2916" spans="1:2" ht="27" customHeight="1">
      <c r="A2916"/>
      <c r="B2916"/>
    </row>
    <row r="2917" spans="1:2" ht="27" customHeight="1">
      <c r="A2917"/>
      <c r="B2917"/>
    </row>
    <row r="2918" spans="1:2" ht="27" customHeight="1">
      <c r="A2918"/>
      <c r="B2918"/>
    </row>
    <row r="2919" spans="1:2" ht="27" customHeight="1">
      <c r="A2919"/>
      <c r="B2919"/>
    </row>
    <row r="2920" spans="1:2" ht="27" customHeight="1">
      <c r="A2920"/>
      <c r="B2920"/>
    </row>
    <row r="2921" spans="1:2" ht="27" customHeight="1">
      <c r="A2921"/>
      <c r="B2921"/>
    </row>
    <row r="2922" spans="1:2" ht="27" customHeight="1">
      <c r="A2922"/>
      <c r="B2922"/>
    </row>
    <row r="2923" spans="1:2" ht="27" customHeight="1">
      <c r="A2923"/>
      <c r="B2923"/>
    </row>
    <row r="2924" spans="1:2" ht="27" customHeight="1">
      <c r="A2924"/>
      <c r="B2924"/>
    </row>
    <row r="2925" spans="1:2" ht="27" customHeight="1">
      <c r="A2925"/>
      <c r="B2925"/>
    </row>
    <row r="2926" spans="1:2" ht="27" customHeight="1">
      <c r="A2926"/>
      <c r="B2926"/>
    </row>
    <row r="2927" spans="1:2" ht="27" customHeight="1">
      <c r="A2927"/>
      <c r="B2927"/>
    </row>
    <row r="2928" spans="1:2" ht="27" customHeight="1">
      <c r="A2928"/>
      <c r="B2928"/>
    </row>
    <row r="2929" spans="1:2" ht="27" customHeight="1">
      <c r="A2929"/>
      <c r="B2929"/>
    </row>
    <row r="2930" spans="1:2" ht="27" customHeight="1">
      <c r="A2930"/>
      <c r="B2930"/>
    </row>
    <row r="2931" spans="1:2" ht="27" customHeight="1">
      <c r="A2931"/>
      <c r="B2931"/>
    </row>
    <row r="2932" spans="1:2" ht="27" customHeight="1">
      <c r="A2932"/>
      <c r="B2932"/>
    </row>
    <row r="2933" spans="1:2" ht="27" customHeight="1">
      <c r="A2933"/>
      <c r="B2933"/>
    </row>
    <row r="2934" spans="1:2" ht="27" customHeight="1">
      <c r="A2934"/>
      <c r="B2934"/>
    </row>
    <row r="2935" spans="1:2" ht="27" customHeight="1">
      <c r="A2935"/>
      <c r="B2935"/>
    </row>
    <row r="2936" spans="1:2" ht="27" customHeight="1">
      <c r="A2936"/>
      <c r="B2936"/>
    </row>
    <row r="2937" spans="1:2" ht="27" customHeight="1">
      <c r="A2937"/>
      <c r="B2937"/>
    </row>
    <row r="2938" spans="1:2" ht="27" customHeight="1">
      <c r="A2938"/>
      <c r="B2938"/>
    </row>
    <row r="2939" spans="1:2" ht="27" customHeight="1">
      <c r="A2939"/>
      <c r="B2939"/>
    </row>
    <row r="2940" spans="1:2" ht="27" customHeight="1">
      <c r="A2940"/>
      <c r="B2940"/>
    </row>
    <row r="2941" spans="1:2" ht="27" customHeight="1">
      <c r="A2941"/>
      <c r="B2941"/>
    </row>
    <row r="2942" spans="1:2" ht="27" customHeight="1">
      <c r="A2942"/>
      <c r="B2942"/>
    </row>
    <row r="2943" spans="1:2" ht="27" customHeight="1">
      <c r="A2943"/>
      <c r="B2943"/>
    </row>
    <row r="2944" spans="1:2" ht="27" customHeight="1">
      <c r="A2944"/>
      <c r="B2944"/>
    </row>
    <row r="2945" spans="1:2" ht="27" customHeight="1">
      <c r="A2945"/>
      <c r="B2945"/>
    </row>
    <row r="2946" spans="1:2" ht="27" customHeight="1">
      <c r="A2946"/>
      <c r="B2946"/>
    </row>
    <row r="2947" spans="1:2" ht="27" customHeight="1">
      <c r="A2947"/>
      <c r="B2947"/>
    </row>
    <row r="2948" spans="1:2" ht="27" customHeight="1">
      <c r="A2948"/>
      <c r="B2948"/>
    </row>
    <row r="2949" spans="1:2" ht="27" customHeight="1">
      <c r="A2949"/>
      <c r="B2949"/>
    </row>
    <row r="2950" spans="1:2" ht="27" customHeight="1">
      <c r="A2950"/>
      <c r="B2950"/>
    </row>
    <row r="2951" spans="1:2" ht="27" customHeight="1">
      <c r="A2951"/>
      <c r="B2951"/>
    </row>
    <row r="2952" spans="1:2" ht="27" customHeight="1">
      <c r="A2952"/>
      <c r="B2952"/>
    </row>
    <row r="2953" spans="1:2" ht="27" customHeight="1">
      <c r="A2953"/>
      <c r="B2953"/>
    </row>
    <row r="2954" spans="1:2" ht="27" customHeight="1">
      <c r="A2954"/>
      <c r="B2954"/>
    </row>
    <row r="2955" spans="1:2" ht="27" customHeight="1">
      <c r="A2955"/>
      <c r="B2955"/>
    </row>
    <row r="2956" spans="1:2" ht="27" customHeight="1">
      <c r="A2956"/>
      <c r="B2956"/>
    </row>
    <row r="2957" spans="1:2" ht="27" customHeight="1">
      <c r="A2957"/>
      <c r="B2957"/>
    </row>
    <row r="2958" spans="1:2" ht="27" customHeight="1">
      <c r="A2958"/>
      <c r="B2958"/>
    </row>
    <row r="2959" spans="1:2" ht="27" customHeight="1">
      <c r="A2959"/>
      <c r="B2959"/>
    </row>
    <row r="2960" spans="1:2" ht="27" customHeight="1">
      <c r="A2960"/>
      <c r="B2960"/>
    </row>
    <row r="2961" spans="1:2" ht="27" customHeight="1">
      <c r="A2961"/>
      <c r="B2961"/>
    </row>
    <row r="2962" spans="1:2" ht="27" customHeight="1">
      <c r="A2962"/>
      <c r="B2962"/>
    </row>
    <row r="2963" spans="1:2" ht="27" customHeight="1">
      <c r="A2963"/>
      <c r="B2963"/>
    </row>
    <row r="2964" spans="1:2" ht="27" customHeight="1">
      <c r="A2964"/>
      <c r="B2964"/>
    </row>
    <row r="2965" spans="1:2" ht="27" customHeight="1">
      <c r="A2965"/>
      <c r="B2965"/>
    </row>
    <row r="2966" spans="1:2" ht="27" customHeight="1">
      <c r="A2966"/>
      <c r="B2966"/>
    </row>
    <row r="2967" spans="1:2" ht="27" customHeight="1">
      <c r="A2967"/>
      <c r="B2967"/>
    </row>
    <row r="2968" spans="1:2" ht="27" customHeight="1">
      <c r="A2968"/>
      <c r="B2968"/>
    </row>
    <row r="2969" spans="1:2" ht="27" customHeight="1">
      <c r="A2969"/>
      <c r="B2969"/>
    </row>
    <row r="2970" spans="1:2" ht="27" customHeight="1">
      <c r="A2970"/>
      <c r="B2970"/>
    </row>
    <row r="2971" spans="1:2" ht="27" customHeight="1">
      <c r="A2971"/>
      <c r="B2971"/>
    </row>
    <row r="2972" spans="1:2" ht="27" customHeight="1">
      <c r="A2972"/>
      <c r="B2972"/>
    </row>
    <row r="2973" spans="1:2" ht="27" customHeight="1">
      <c r="A2973"/>
      <c r="B2973"/>
    </row>
    <row r="2974" spans="1:2" ht="27" customHeight="1">
      <c r="A2974"/>
      <c r="B2974"/>
    </row>
    <row r="2975" spans="1:2" ht="27" customHeight="1">
      <c r="A2975"/>
      <c r="B2975"/>
    </row>
    <row r="2976" spans="1:2" ht="27" customHeight="1">
      <c r="A2976"/>
      <c r="B2976"/>
    </row>
    <row r="2977" spans="1:2" ht="27" customHeight="1">
      <c r="A2977"/>
      <c r="B2977"/>
    </row>
    <row r="2978" spans="1:2" ht="27" customHeight="1">
      <c r="A2978"/>
      <c r="B2978"/>
    </row>
    <row r="2979" spans="1:2" ht="27" customHeight="1">
      <c r="A2979"/>
      <c r="B2979"/>
    </row>
    <row r="2980" spans="1:2" ht="27" customHeight="1">
      <c r="A2980"/>
      <c r="B2980"/>
    </row>
    <row r="2981" spans="1:2" ht="27" customHeight="1">
      <c r="A2981"/>
      <c r="B2981"/>
    </row>
    <row r="2982" spans="1:2" ht="27" customHeight="1">
      <c r="A2982"/>
      <c r="B2982"/>
    </row>
    <row r="2983" spans="1:2" ht="27" customHeight="1">
      <c r="A2983"/>
      <c r="B2983"/>
    </row>
    <row r="2984" spans="1:2" ht="27" customHeight="1">
      <c r="A2984"/>
      <c r="B2984"/>
    </row>
    <row r="2985" spans="1:2" ht="27" customHeight="1">
      <c r="A2985"/>
      <c r="B2985"/>
    </row>
    <row r="2986" spans="1:2" ht="27" customHeight="1">
      <c r="A2986"/>
      <c r="B2986"/>
    </row>
    <row r="2987" spans="1:2" ht="27" customHeight="1">
      <c r="A2987"/>
      <c r="B2987"/>
    </row>
    <row r="2988" spans="1:2" ht="27" customHeight="1">
      <c r="A2988"/>
      <c r="B2988"/>
    </row>
    <row r="2989" spans="1:2" ht="27" customHeight="1">
      <c r="A2989"/>
      <c r="B2989"/>
    </row>
    <row r="2990" spans="1:2" ht="27" customHeight="1">
      <c r="A2990"/>
      <c r="B2990"/>
    </row>
    <row r="2991" spans="1:2" ht="27" customHeight="1">
      <c r="A2991"/>
      <c r="B2991"/>
    </row>
    <row r="2992" spans="1:2" ht="27" customHeight="1">
      <c r="A2992"/>
      <c r="B2992"/>
    </row>
    <row r="2993" spans="1:2" ht="27" customHeight="1">
      <c r="A2993"/>
      <c r="B2993"/>
    </row>
    <row r="2994" spans="1:2" ht="27" customHeight="1">
      <c r="A2994"/>
      <c r="B2994"/>
    </row>
    <row r="2995" spans="1:2" ht="27" customHeight="1">
      <c r="A2995"/>
      <c r="B2995"/>
    </row>
    <row r="2996" spans="1:2" ht="27" customHeight="1">
      <c r="A2996"/>
      <c r="B2996"/>
    </row>
    <row r="2997" spans="1:2" ht="27" customHeight="1">
      <c r="A2997"/>
      <c r="B2997"/>
    </row>
    <row r="2998" spans="1:2" ht="27" customHeight="1">
      <c r="A2998"/>
      <c r="B2998"/>
    </row>
    <row r="2999" spans="1:2" ht="27" customHeight="1">
      <c r="A2999"/>
      <c r="B2999"/>
    </row>
    <row r="3000" spans="1:2" ht="27" customHeight="1">
      <c r="A3000"/>
      <c r="B3000"/>
    </row>
    <row r="3001" spans="1:2" ht="27" customHeight="1">
      <c r="A3001"/>
      <c r="B3001"/>
    </row>
    <row r="3002" spans="1:2" ht="27" customHeight="1">
      <c r="A3002"/>
      <c r="B3002"/>
    </row>
    <row r="3003" spans="1:2" ht="27" customHeight="1">
      <c r="A3003"/>
      <c r="B3003"/>
    </row>
    <row r="3004" spans="1:2" ht="27" customHeight="1">
      <c r="A3004"/>
      <c r="B3004"/>
    </row>
    <row r="3005" spans="1:2" ht="27" customHeight="1">
      <c r="A3005"/>
      <c r="B3005"/>
    </row>
    <row r="3006" spans="1:2" ht="27" customHeight="1">
      <c r="A3006"/>
      <c r="B3006"/>
    </row>
    <row r="3007" spans="1:2" ht="27" customHeight="1">
      <c r="A3007"/>
      <c r="B3007"/>
    </row>
    <row r="3008" spans="1:2" ht="27" customHeight="1">
      <c r="A3008"/>
      <c r="B3008"/>
    </row>
    <row r="3009" spans="1:2" ht="27" customHeight="1">
      <c r="A3009"/>
      <c r="B3009"/>
    </row>
    <row r="3010" spans="1:2" ht="27" customHeight="1">
      <c r="A3010"/>
      <c r="B3010"/>
    </row>
    <row r="3011" spans="1:2" ht="27" customHeight="1">
      <c r="A3011"/>
      <c r="B3011"/>
    </row>
    <row r="3012" spans="1:2" ht="27" customHeight="1">
      <c r="A3012"/>
      <c r="B3012"/>
    </row>
    <row r="3013" spans="1:2" ht="27" customHeight="1">
      <c r="A3013"/>
      <c r="B3013"/>
    </row>
    <row r="3014" spans="1:2" ht="27" customHeight="1">
      <c r="A3014"/>
      <c r="B3014"/>
    </row>
    <row r="3015" spans="1:2" ht="27" customHeight="1">
      <c r="A3015"/>
      <c r="B3015"/>
    </row>
    <row r="3016" spans="1:2" ht="27" customHeight="1">
      <c r="A3016"/>
      <c r="B3016"/>
    </row>
    <row r="3017" spans="1:2" ht="27" customHeight="1">
      <c r="A3017"/>
      <c r="B3017"/>
    </row>
    <row r="3018" spans="1:2" ht="27" customHeight="1">
      <c r="A3018"/>
      <c r="B3018"/>
    </row>
    <row r="3019" spans="1:2" ht="27" customHeight="1">
      <c r="A3019"/>
      <c r="B3019"/>
    </row>
    <row r="3020" spans="1:2" ht="27" customHeight="1">
      <c r="A3020"/>
      <c r="B3020"/>
    </row>
    <row r="3021" spans="1:2" ht="27" customHeight="1">
      <c r="A3021"/>
      <c r="B3021"/>
    </row>
    <row r="3022" spans="1:2" ht="27" customHeight="1">
      <c r="A3022"/>
      <c r="B3022"/>
    </row>
    <row r="3023" spans="1:2" ht="27" customHeight="1">
      <c r="A3023"/>
      <c r="B3023"/>
    </row>
    <row r="3024" spans="1:2" ht="27" customHeight="1">
      <c r="A3024"/>
      <c r="B3024"/>
    </row>
    <row r="3025" spans="1:2" ht="27" customHeight="1">
      <c r="A3025"/>
      <c r="B3025"/>
    </row>
    <row r="3026" spans="1:2" ht="27" customHeight="1">
      <c r="A3026"/>
      <c r="B3026"/>
    </row>
    <row r="3027" spans="1:2" ht="27" customHeight="1">
      <c r="A3027"/>
      <c r="B3027"/>
    </row>
    <row r="3028" spans="1:2" ht="27" customHeight="1">
      <c r="A3028"/>
      <c r="B3028"/>
    </row>
    <row r="3029" spans="1:2" ht="27" customHeight="1">
      <c r="A3029"/>
      <c r="B3029"/>
    </row>
    <row r="3030" spans="1:2" ht="27" customHeight="1">
      <c r="A3030"/>
      <c r="B3030"/>
    </row>
    <row r="3031" spans="1:2" ht="27" customHeight="1">
      <c r="A3031"/>
      <c r="B3031"/>
    </row>
    <row r="3032" spans="1:2" ht="27" customHeight="1">
      <c r="A3032"/>
      <c r="B3032"/>
    </row>
    <row r="3033" spans="1:2" ht="27" customHeight="1">
      <c r="A3033"/>
      <c r="B3033"/>
    </row>
    <row r="3034" spans="1:2" ht="27" customHeight="1">
      <c r="A3034"/>
      <c r="B3034"/>
    </row>
    <row r="3035" spans="1:2" ht="27" customHeight="1">
      <c r="A3035"/>
      <c r="B3035"/>
    </row>
    <row r="3036" spans="1:2" ht="27" customHeight="1">
      <c r="A3036"/>
      <c r="B3036"/>
    </row>
    <row r="3037" spans="1:2" ht="27" customHeight="1">
      <c r="A3037"/>
      <c r="B3037"/>
    </row>
    <row r="3038" spans="1:2" ht="27" customHeight="1">
      <c r="A3038"/>
      <c r="B3038"/>
    </row>
    <row r="3039" spans="1:2" ht="27" customHeight="1">
      <c r="A3039"/>
      <c r="B3039"/>
    </row>
    <row r="3040" spans="1:2" ht="27" customHeight="1">
      <c r="A3040"/>
      <c r="B3040"/>
    </row>
    <row r="3041" spans="1:2" ht="27" customHeight="1">
      <c r="A3041"/>
      <c r="B3041"/>
    </row>
    <row r="3042" spans="1:2" ht="27" customHeight="1">
      <c r="A3042"/>
      <c r="B3042"/>
    </row>
    <row r="3043" spans="1:2" ht="27" customHeight="1">
      <c r="A3043"/>
      <c r="B3043"/>
    </row>
    <row r="3044" spans="1:2" ht="27" customHeight="1">
      <c r="A3044"/>
      <c r="B3044"/>
    </row>
    <row r="3045" spans="1:2" ht="27" customHeight="1">
      <c r="A3045"/>
      <c r="B3045"/>
    </row>
    <row r="3046" spans="1:2" ht="27" customHeight="1">
      <c r="A3046"/>
      <c r="B3046"/>
    </row>
    <row r="3047" spans="1:2" ht="27" customHeight="1">
      <c r="A3047"/>
      <c r="B3047"/>
    </row>
    <row r="3048" spans="1:2" ht="27" customHeight="1">
      <c r="A3048"/>
      <c r="B3048"/>
    </row>
    <row r="3049" spans="1:2" ht="27" customHeight="1">
      <c r="A3049"/>
      <c r="B3049"/>
    </row>
    <row r="3050" spans="1:2" ht="27" customHeight="1">
      <c r="A3050"/>
      <c r="B3050"/>
    </row>
    <row r="3051" spans="1:2" ht="27" customHeight="1">
      <c r="A3051"/>
      <c r="B3051"/>
    </row>
    <row r="3052" spans="1:2" ht="27" customHeight="1">
      <c r="A3052"/>
      <c r="B3052"/>
    </row>
    <row r="3053" spans="1:2" ht="27" customHeight="1">
      <c r="A3053"/>
      <c r="B3053"/>
    </row>
    <row r="3054" spans="1:2" ht="27" customHeight="1">
      <c r="A3054"/>
      <c r="B3054"/>
    </row>
    <row r="3055" spans="1:2" ht="27" customHeight="1">
      <c r="A3055"/>
      <c r="B3055"/>
    </row>
    <row r="3056" spans="1:2" ht="27" customHeight="1">
      <c r="A3056"/>
      <c r="B3056"/>
    </row>
    <row r="3057" spans="1:2" ht="27" customHeight="1">
      <c r="A3057"/>
      <c r="B3057"/>
    </row>
    <row r="3058" spans="1:2" ht="27" customHeight="1">
      <c r="A3058"/>
      <c r="B3058"/>
    </row>
    <row r="3059" spans="1:2" ht="27" customHeight="1">
      <c r="A3059"/>
      <c r="B3059"/>
    </row>
    <row r="3060" spans="1:2" ht="27" customHeight="1">
      <c r="A3060"/>
      <c r="B3060"/>
    </row>
    <row r="3061" spans="1:2" ht="27" customHeight="1">
      <c r="A3061"/>
      <c r="B3061"/>
    </row>
    <row r="3062" spans="1:2" ht="27" customHeight="1">
      <c r="A3062"/>
      <c r="B3062"/>
    </row>
    <row r="3063" spans="1:2" ht="27" customHeight="1">
      <c r="A3063"/>
      <c r="B3063"/>
    </row>
    <row r="3064" spans="1:2" ht="27" customHeight="1">
      <c r="A3064"/>
      <c r="B3064"/>
    </row>
    <row r="3065" spans="1:2" ht="27" customHeight="1">
      <c r="A3065"/>
      <c r="B3065"/>
    </row>
    <row r="3066" spans="1:2" ht="27" customHeight="1">
      <c r="A3066"/>
      <c r="B3066"/>
    </row>
    <row r="3067" spans="1:2" ht="27" customHeight="1">
      <c r="A3067"/>
      <c r="B3067"/>
    </row>
    <row r="3068" spans="1:2" ht="27" customHeight="1">
      <c r="A3068"/>
      <c r="B3068"/>
    </row>
    <row r="3069" spans="1:2" ht="27" customHeight="1">
      <c r="A3069"/>
      <c r="B3069"/>
    </row>
    <row r="3070" spans="1:2" ht="27" customHeight="1">
      <c r="A3070"/>
      <c r="B3070"/>
    </row>
    <row r="3071" spans="1:2" ht="27" customHeight="1">
      <c r="A3071"/>
      <c r="B3071"/>
    </row>
    <row r="3072" spans="1:2" ht="27" customHeight="1">
      <c r="A3072"/>
      <c r="B3072"/>
    </row>
    <row r="3073" spans="1:2" ht="27" customHeight="1">
      <c r="A3073"/>
      <c r="B3073"/>
    </row>
    <row r="3074" spans="1:2" ht="27" customHeight="1">
      <c r="A3074"/>
      <c r="B3074"/>
    </row>
    <row r="3075" spans="1:2" ht="27" customHeight="1">
      <c r="A3075"/>
      <c r="B3075"/>
    </row>
    <row r="3076" spans="1:2" ht="27" customHeight="1">
      <c r="A3076"/>
      <c r="B3076"/>
    </row>
    <row r="3077" spans="1:2" ht="27" customHeight="1">
      <c r="A3077"/>
      <c r="B3077"/>
    </row>
    <row r="3078" spans="1:2" ht="27" customHeight="1">
      <c r="A3078"/>
      <c r="B3078"/>
    </row>
    <row r="3079" spans="1:2" ht="27" customHeight="1">
      <c r="A3079"/>
      <c r="B3079"/>
    </row>
    <row r="3080" spans="1:2" ht="27" customHeight="1">
      <c r="A3080"/>
      <c r="B3080"/>
    </row>
    <row r="3081" spans="1:2" ht="27" customHeight="1">
      <c r="A3081"/>
      <c r="B3081"/>
    </row>
    <row r="3082" spans="1:2" ht="27" customHeight="1">
      <c r="A3082"/>
      <c r="B3082"/>
    </row>
    <row r="3083" spans="1:2" ht="27" customHeight="1">
      <c r="A3083"/>
      <c r="B3083"/>
    </row>
    <row r="3084" spans="1:2" ht="27" customHeight="1">
      <c r="A3084"/>
      <c r="B3084"/>
    </row>
    <row r="3085" spans="1:2" ht="27" customHeight="1">
      <c r="A3085"/>
      <c r="B3085"/>
    </row>
    <row r="3086" spans="1:2" ht="27" customHeight="1">
      <c r="A3086"/>
      <c r="B3086"/>
    </row>
    <row r="3087" spans="1:2" ht="27" customHeight="1">
      <c r="A3087"/>
      <c r="B3087"/>
    </row>
    <row r="3088" spans="1:2" ht="27" customHeight="1">
      <c r="A3088"/>
      <c r="B3088"/>
    </row>
    <row r="3089" spans="1:2" ht="27" customHeight="1">
      <c r="A3089"/>
      <c r="B3089"/>
    </row>
    <row r="3090" spans="1:2" ht="27" customHeight="1">
      <c r="A3090"/>
      <c r="B3090"/>
    </row>
    <row r="3091" spans="1:2" ht="27" customHeight="1">
      <c r="A3091"/>
      <c r="B3091"/>
    </row>
    <row r="3092" spans="1:2" ht="27" customHeight="1">
      <c r="A3092"/>
      <c r="B3092"/>
    </row>
    <row r="3093" spans="1:2" ht="27" customHeight="1">
      <c r="A3093"/>
      <c r="B3093"/>
    </row>
    <row r="3094" spans="1:2" ht="27" customHeight="1">
      <c r="A3094"/>
      <c r="B3094"/>
    </row>
    <row r="3095" spans="1:2" ht="27" customHeight="1">
      <c r="A3095"/>
      <c r="B3095"/>
    </row>
    <row r="3096" spans="1:2" ht="27" customHeight="1">
      <c r="A3096"/>
      <c r="B3096"/>
    </row>
    <row r="3097" spans="1:2" ht="27" customHeight="1">
      <c r="A3097"/>
      <c r="B3097"/>
    </row>
    <row r="3098" spans="1:2" ht="27" customHeight="1">
      <c r="A3098"/>
      <c r="B3098"/>
    </row>
    <row r="3099" spans="1:2" ht="27" customHeight="1">
      <c r="A3099"/>
      <c r="B3099"/>
    </row>
    <row r="3100" spans="1:2" ht="27" customHeight="1">
      <c r="A3100"/>
      <c r="B3100"/>
    </row>
    <row r="3101" spans="1:2" ht="27" customHeight="1">
      <c r="A3101"/>
      <c r="B3101"/>
    </row>
    <row r="3102" spans="1:2" ht="27" customHeight="1">
      <c r="A3102"/>
      <c r="B3102"/>
    </row>
    <row r="3103" spans="1:2" ht="27" customHeight="1">
      <c r="A3103"/>
      <c r="B3103"/>
    </row>
    <row r="3104" spans="1:2" ht="27" customHeight="1">
      <c r="A3104"/>
      <c r="B3104"/>
    </row>
    <row r="3105" spans="1:2" ht="27" customHeight="1">
      <c r="A3105"/>
      <c r="B3105"/>
    </row>
    <row r="3106" spans="1:2" ht="27" customHeight="1">
      <c r="A3106"/>
      <c r="B3106"/>
    </row>
    <row r="3107" spans="1:2" ht="27" customHeight="1">
      <c r="A3107"/>
      <c r="B3107"/>
    </row>
    <row r="3108" spans="1:2" ht="27" customHeight="1">
      <c r="A3108"/>
      <c r="B3108"/>
    </row>
    <row r="3109" spans="1:2" ht="27" customHeight="1">
      <c r="A3109"/>
      <c r="B3109"/>
    </row>
    <row r="3110" spans="1:2" ht="27" customHeight="1">
      <c r="A3110"/>
      <c r="B3110"/>
    </row>
    <row r="3111" spans="1:2" ht="27" customHeight="1">
      <c r="A3111"/>
      <c r="B3111"/>
    </row>
    <row r="3112" spans="1:2" ht="27" customHeight="1">
      <c r="A3112"/>
      <c r="B3112"/>
    </row>
    <row r="3113" spans="1:2" ht="27" customHeight="1">
      <c r="A3113"/>
      <c r="B3113"/>
    </row>
    <row r="3114" spans="1:2" ht="27" customHeight="1">
      <c r="A3114"/>
      <c r="B3114"/>
    </row>
    <row r="3115" spans="1:2" ht="27" customHeight="1">
      <c r="A3115"/>
      <c r="B3115"/>
    </row>
    <row r="3116" spans="1:2" ht="27" customHeight="1">
      <c r="A3116"/>
      <c r="B3116"/>
    </row>
    <row r="3117" spans="1:2" ht="27" customHeight="1">
      <c r="A3117"/>
      <c r="B3117"/>
    </row>
    <row r="3118" spans="1:2" ht="27" customHeight="1">
      <c r="A3118"/>
      <c r="B3118"/>
    </row>
    <row r="3119" spans="1:2" ht="27" customHeight="1">
      <c r="A3119"/>
      <c r="B3119"/>
    </row>
    <row r="3120" spans="1:2" ht="27" customHeight="1">
      <c r="A3120"/>
      <c r="B3120"/>
    </row>
    <row r="3121" spans="1:2" ht="27" customHeight="1">
      <c r="A3121"/>
      <c r="B3121"/>
    </row>
    <row r="3122" spans="1:2" ht="27" customHeight="1">
      <c r="A3122"/>
      <c r="B3122"/>
    </row>
    <row r="3123" spans="1:2" ht="27" customHeight="1">
      <c r="A3123"/>
      <c r="B3123"/>
    </row>
    <row r="3124" spans="1:2" ht="27" customHeight="1">
      <c r="A3124"/>
      <c r="B3124"/>
    </row>
    <row r="3125" spans="1:2" ht="27" customHeight="1">
      <c r="A3125"/>
      <c r="B3125"/>
    </row>
    <row r="3126" spans="1:2" ht="27" customHeight="1">
      <c r="A3126"/>
      <c r="B3126"/>
    </row>
    <row r="3127" spans="1:2" ht="27" customHeight="1">
      <c r="A3127"/>
      <c r="B3127"/>
    </row>
    <row r="3128" spans="1:2" ht="27" customHeight="1">
      <c r="A3128"/>
      <c r="B3128"/>
    </row>
    <row r="3129" spans="1:2" ht="27" customHeight="1">
      <c r="A3129"/>
      <c r="B3129"/>
    </row>
    <row r="3130" spans="1:2" ht="27" customHeight="1">
      <c r="A3130"/>
      <c r="B3130"/>
    </row>
    <row r="3131" spans="1:2" ht="27" customHeight="1">
      <c r="A3131"/>
      <c r="B3131"/>
    </row>
    <row r="3132" spans="1:2" ht="27" customHeight="1">
      <c r="A3132"/>
      <c r="B3132"/>
    </row>
    <row r="3133" spans="1:2" ht="27" customHeight="1">
      <c r="A3133"/>
      <c r="B3133"/>
    </row>
    <row r="3134" spans="1:2" ht="27" customHeight="1">
      <c r="A3134"/>
      <c r="B3134"/>
    </row>
    <row r="3135" spans="1:2" ht="27" customHeight="1">
      <c r="A3135"/>
      <c r="B3135"/>
    </row>
    <row r="3136" spans="1:2" ht="27" customHeight="1">
      <c r="A3136"/>
      <c r="B3136"/>
    </row>
    <row r="3137" spans="1:2" ht="27" customHeight="1">
      <c r="A3137"/>
      <c r="B3137"/>
    </row>
    <row r="3138" spans="1:2" ht="27" customHeight="1">
      <c r="A3138"/>
      <c r="B3138"/>
    </row>
    <row r="3139" spans="1:2" ht="27" customHeight="1">
      <c r="A3139"/>
      <c r="B3139"/>
    </row>
    <row r="3140" spans="1:2" ht="27" customHeight="1">
      <c r="A3140"/>
      <c r="B3140"/>
    </row>
    <row r="3141" spans="1:2" ht="27" customHeight="1">
      <c r="A3141"/>
      <c r="B3141"/>
    </row>
    <row r="3142" spans="1:2" ht="27" customHeight="1">
      <c r="A3142"/>
      <c r="B3142"/>
    </row>
    <row r="3143" spans="1:2" ht="27" customHeight="1">
      <c r="A3143"/>
      <c r="B3143"/>
    </row>
    <row r="3144" spans="1:2" ht="27" customHeight="1">
      <c r="A3144"/>
      <c r="B3144"/>
    </row>
    <row r="3145" spans="1:2" ht="27" customHeight="1">
      <c r="A3145"/>
      <c r="B3145"/>
    </row>
    <row r="3146" spans="1:2" ht="27" customHeight="1">
      <c r="A3146"/>
      <c r="B3146"/>
    </row>
    <row r="3147" spans="1:2" ht="27" customHeight="1">
      <c r="A3147"/>
      <c r="B3147"/>
    </row>
    <row r="3148" spans="1:2" ht="27" customHeight="1">
      <c r="A3148"/>
      <c r="B3148"/>
    </row>
    <row r="3149" spans="1:2" ht="27" customHeight="1">
      <c r="A3149"/>
      <c r="B3149"/>
    </row>
    <row r="3150" spans="1:2" ht="27" customHeight="1">
      <c r="A3150"/>
      <c r="B3150"/>
    </row>
    <row r="3151" spans="1:2" ht="27" customHeight="1">
      <c r="A3151"/>
      <c r="B3151"/>
    </row>
    <row r="3152" spans="1:2" ht="27" customHeight="1">
      <c r="A3152"/>
      <c r="B3152"/>
    </row>
    <row r="3153" spans="1:2" ht="27" customHeight="1">
      <c r="A3153"/>
      <c r="B3153"/>
    </row>
    <row r="3154" spans="1:2" ht="27" customHeight="1">
      <c r="A3154"/>
      <c r="B3154"/>
    </row>
    <row r="3155" spans="1:2" ht="27" customHeight="1">
      <c r="A3155"/>
      <c r="B3155"/>
    </row>
    <row r="3156" spans="1:2" ht="27" customHeight="1">
      <c r="A3156"/>
      <c r="B3156"/>
    </row>
    <row r="3157" spans="1:2" ht="27" customHeight="1">
      <c r="A3157"/>
      <c r="B3157"/>
    </row>
    <row r="3158" spans="1:2" ht="27" customHeight="1">
      <c r="A3158"/>
      <c r="B3158"/>
    </row>
    <row r="3159" spans="1:2" ht="27" customHeight="1">
      <c r="A3159"/>
      <c r="B3159"/>
    </row>
    <row r="3160" spans="1:2" ht="27" customHeight="1">
      <c r="A3160"/>
      <c r="B3160"/>
    </row>
    <row r="3161" spans="1:2" ht="27" customHeight="1">
      <c r="A3161"/>
      <c r="B3161"/>
    </row>
    <row r="3162" spans="1:2" ht="27" customHeight="1">
      <c r="A3162"/>
      <c r="B3162"/>
    </row>
    <row r="3163" spans="1:2" ht="27" customHeight="1">
      <c r="A3163"/>
      <c r="B3163"/>
    </row>
    <row r="3164" spans="1:2" ht="27" customHeight="1">
      <c r="A3164"/>
      <c r="B3164"/>
    </row>
    <row r="3165" spans="1:2" ht="27" customHeight="1">
      <c r="A3165"/>
      <c r="B3165"/>
    </row>
    <row r="3166" spans="1:2" ht="27" customHeight="1">
      <c r="A3166"/>
      <c r="B3166"/>
    </row>
    <row r="3167" spans="1:2" ht="27" customHeight="1">
      <c r="A3167"/>
      <c r="B3167"/>
    </row>
    <row r="3168" spans="1:2" ht="27" customHeight="1">
      <c r="A3168"/>
      <c r="B3168"/>
    </row>
    <row r="3169" spans="1:2" ht="27" customHeight="1">
      <c r="A3169"/>
      <c r="B3169"/>
    </row>
    <row r="3170" spans="1:2" ht="27" customHeight="1">
      <c r="A3170"/>
      <c r="B3170"/>
    </row>
    <row r="3171" spans="1:2" ht="27" customHeight="1">
      <c r="A3171"/>
      <c r="B3171"/>
    </row>
    <row r="3172" spans="1:2" ht="27" customHeight="1">
      <c r="A3172"/>
      <c r="B3172"/>
    </row>
    <row r="3173" spans="1:2" ht="27" customHeight="1">
      <c r="A3173"/>
      <c r="B3173"/>
    </row>
    <row r="3174" spans="1:2" ht="27" customHeight="1">
      <c r="A3174"/>
      <c r="B3174"/>
    </row>
    <row r="3175" spans="1:2" ht="27" customHeight="1">
      <c r="A3175"/>
      <c r="B3175"/>
    </row>
    <row r="3176" spans="1:2" ht="27" customHeight="1">
      <c r="A3176"/>
      <c r="B3176"/>
    </row>
    <row r="3177" spans="1:2" ht="27" customHeight="1">
      <c r="A3177"/>
      <c r="B3177"/>
    </row>
    <row r="3178" spans="1:2" ht="27" customHeight="1">
      <c r="A3178"/>
      <c r="B3178"/>
    </row>
    <row r="3179" spans="1:2" ht="27" customHeight="1">
      <c r="A3179"/>
      <c r="B3179"/>
    </row>
    <row r="3180" spans="1:2" ht="27" customHeight="1">
      <c r="A3180"/>
      <c r="B3180"/>
    </row>
    <row r="3181" spans="1:2" ht="27" customHeight="1">
      <c r="A3181"/>
      <c r="B3181"/>
    </row>
    <row r="3182" spans="1:2" ht="27" customHeight="1">
      <c r="A3182"/>
      <c r="B3182"/>
    </row>
    <row r="3183" spans="1:2" ht="27" customHeight="1">
      <c r="A3183"/>
      <c r="B3183"/>
    </row>
    <row r="3184" spans="1:2" ht="27" customHeight="1">
      <c r="A3184"/>
      <c r="B3184"/>
    </row>
    <row r="3185" spans="1:2" ht="27" customHeight="1">
      <c r="A3185"/>
      <c r="B3185"/>
    </row>
    <row r="3186" spans="1:2" ht="27" customHeight="1">
      <c r="A3186"/>
      <c r="B3186"/>
    </row>
    <row r="3187" spans="1:2" ht="27" customHeight="1">
      <c r="A3187"/>
      <c r="B3187"/>
    </row>
    <row r="3188" spans="1:2" ht="27" customHeight="1">
      <c r="A3188"/>
      <c r="B3188"/>
    </row>
    <row r="3189" spans="1:2" ht="27" customHeight="1">
      <c r="A3189"/>
      <c r="B3189"/>
    </row>
    <row r="3190" spans="1:2" ht="27" customHeight="1">
      <c r="A3190"/>
      <c r="B3190"/>
    </row>
    <row r="3191" spans="1:2" ht="27" customHeight="1">
      <c r="A3191"/>
      <c r="B3191"/>
    </row>
    <row r="3192" spans="1:2" ht="27" customHeight="1">
      <c r="A3192"/>
      <c r="B3192"/>
    </row>
    <row r="3193" spans="1:2" ht="27" customHeight="1">
      <c r="A3193"/>
      <c r="B3193"/>
    </row>
    <row r="3194" spans="1:2" ht="27" customHeight="1">
      <c r="A3194"/>
      <c r="B3194"/>
    </row>
    <row r="3195" spans="1:2" ht="27" customHeight="1">
      <c r="A3195"/>
      <c r="B3195"/>
    </row>
    <row r="3196" spans="1:2" ht="27" customHeight="1">
      <c r="A3196"/>
      <c r="B3196"/>
    </row>
    <row r="3197" spans="1:2" ht="27" customHeight="1">
      <c r="A3197"/>
      <c r="B3197"/>
    </row>
    <row r="3198" spans="1:2" ht="27" customHeight="1">
      <c r="A3198"/>
      <c r="B3198"/>
    </row>
    <row r="3199" spans="1:2" ht="27" customHeight="1">
      <c r="A3199"/>
      <c r="B3199"/>
    </row>
    <row r="3200" spans="1:2" ht="27" customHeight="1">
      <c r="A3200"/>
      <c r="B3200"/>
    </row>
    <row r="3201" spans="1:2" ht="27" customHeight="1">
      <c r="A3201"/>
      <c r="B3201"/>
    </row>
    <row r="3202" spans="1:2" ht="27" customHeight="1">
      <c r="A3202"/>
      <c r="B3202"/>
    </row>
    <row r="3203" spans="1:2" ht="27" customHeight="1">
      <c r="A3203"/>
      <c r="B3203"/>
    </row>
    <row r="3204" spans="1:2" ht="27" customHeight="1">
      <c r="A3204"/>
      <c r="B3204"/>
    </row>
    <row r="3205" spans="1:2" ht="27" customHeight="1">
      <c r="A3205"/>
      <c r="B3205"/>
    </row>
    <row r="3206" spans="1:2" ht="27" customHeight="1">
      <c r="A3206"/>
      <c r="B3206"/>
    </row>
    <row r="3207" spans="1:2" ht="27" customHeight="1">
      <c r="A3207"/>
      <c r="B3207"/>
    </row>
    <row r="3208" spans="1:2" ht="27" customHeight="1">
      <c r="A3208"/>
      <c r="B3208"/>
    </row>
    <row r="3209" spans="1:2" ht="27" customHeight="1">
      <c r="A3209"/>
      <c r="B3209"/>
    </row>
    <row r="3210" spans="1:2" ht="27" customHeight="1">
      <c r="A3210"/>
      <c r="B3210"/>
    </row>
    <row r="3211" spans="1:2" ht="27" customHeight="1">
      <c r="A3211"/>
      <c r="B3211"/>
    </row>
    <row r="3212" spans="1:2" ht="27" customHeight="1">
      <c r="A3212"/>
      <c r="B3212"/>
    </row>
    <row r="3213" spans="1:2" ht="27" customHeight="1">
      <c r="A3213"/>
      <c r="B3213"/>
    </row>
    <row r="3214" spans="1:2" ht="27" customHeight="1">
      <c r="A3214"/>
      <c r="B3214"/>
    </row>
    <row r="3215" spans="1:2" ht="27" customHeight="1">
      <c r="A3215"/>
      <c r="B3215"/>
    </row>
    <row r="3216" spans="1:2" ht="27" customHeight="1">
      <c r="A3216"/>
      <c r="B3216"/>
    </row>
    <row r="3217" spans="1:2" ht="27" customHeight="1">
      <c r="A3217"/>
      <c r="B3217"/>
    </row>
    <row r="3218" spans="1:2" ht="27" customHeight="1">
      <c r="A3218"/>
      <c r="B3218"/>
    </row>
    <row r="3219" spans="1:2" ht="27" customHeight="1">
      <c r="A3219"/>
      <c r="B3219"/>
    </row>
    <row r="3220" spans="1:2" ht="27" customHeight="1">
      <c r="A3220"/>
      <c r="B3220"/>
    </row>
    <row r="3221" spans="1:2" ht="27" customHeight="1">
      <c r="A3221"/>
      <c r="B3221"/>
    </row>
    <row r="3222" spans="1:2" ht="27" customHeight="1">
      <c r="A3222"/>
      <c r="B3222"/>
    </row>
    <row r="3223" spans="1:2" ht="27" customHeight="1">
      <c r="A3223"/>
      <c r="B3223"/>
    </row>
    <row r="3224" spans="1:2" ht="27" customHeight="1">
      <c r="A3224"/>
      <c r="B3224"/>
    </row>
    <row r="3225" spans="1:2" ht="27" customHeight="1">
      <c r="A3225"/>
      <c r="B3225"/>
    </row>
    <row r="3226" spans="1:2" ht="27" customHeight="1">
      <c r="A3226"/>
      <c r="B3226"/>
    </row>
    <row r="3227" spans="1:2" ht="27" customHeight="1">
      <c r="A3227"/>
      <c r="B3227"/>
    </row>
    <row r="3228" spans="1:2" ht="27" customHeight="1">
      <c r="A3228"/>
      <c r="B3228"/>
    </row>
    <row r="3229" spans="1:2" ht="27" customHeight="1">
      <c r="A3229"/>
      <c r="B3229"/>
    </row>
    <row r="3230" spans="1:2" ht="27" customHeight="1">
      <c r="A3230"/>
      <c r="B3230"/>
    </row>
    <row r="3231" spans="1:2" ht="27" customHeight="1">
      <c r="A3231"/>
      <c r="B3231"/>
    </row>
    <row r="3232" spans="1:2" ht="27" customHeight="1">
      <c r="A3232"/>
      <c r="B3232"/>
    </row>
    <row r="3233" spans="1:2" ht="27" customHeight="1">
      <c r="A3233"/>
      <c r="B3233"/>
    </row>
    <row r="3234" spans="1:2" ht="27" customHeight="1">
      <c r="A3234"/>
      <c r="B3234"/>
    </row>
    <row r="3235" spans="1:2" ht="27" customHeight="1">
      <c r="A3235"/>
      <c r="B3235"/>
    </row>
    <row r="3236" spans="1:2" ht="27" customHeight="1">
      <c r="A3236"/>
      <c r="B3236"/>
    </row>
    <row r="3237" spans="1:2" ht="27" customHeight="1">
      <c r="A3237"/>
      <c r="B3237"/>
    </row>
    <row r="3238" spans="1:2" ht="27" customHeight="1">
      <c r="A3238"/>
      <c r="B3238"/>
    </row>
    <row r="3239" spans="1:2" ht="27" customHeight="1">
      <c r="A3239"/>
      <c r="B3239"/>
    </row>
    <row r="3240" spans="1:2" ht="27" customHeight="1">
      <c r="A3240"/>
      <c r="B3240"/>
    </row>
    <row r="3241" spans="1:2" ht="27" customHeight="1">
      <c r="A3241"/>
      <c r="B3241"/>
    </row>
    <row r="3242" spans="1:2" ht="27" customHeight="1">
      <c r="A3242"/>
      <c r="B3242"/>
    </row>
    <row r="3243" spans="1:2" ht="27" customHeight="1">
      <c r="A3243"/>
      <c r="B3243"/>
    </row>
    <row r="3244" spans="1:2" ht="27" customHeight="1">
      <c r="A3244"/>
      <c r="B3244"/>
    </row>
    <row r="3245" spans="1:2" ht="27" customHeight="1">
      <c r="A3245"/>
      <c r="B3245"/>
    </row>
    <row r="3246" spans="1:2" ht="27" customHeight="1">
      <c r="A3246"/>
      <c r="B3246"/>
    </row>
    <row r="3247" spans="1:2" ht="27" customHeight="1">
      <c r="A3247"/>
      <c r="B3247"/>
    </row>
    <row r="3248" spans="1:2" ht="27" customHeight="1">
      <c r="A3248"/>
      <c r="B3248"/>
    </row>
    <row r="3249" spans="1:2" ht="27" customHeight="1">
      <c r="A3249"/>
      <c r="B3249"/>
    </row>
    <row r="3250" spans="1:2" ht="27" customHeight="1">
      <c r="A3250"/>
      <c r="B3250"/>
    </row>
    <row r="3251" spans="1:2" ht="27" customHeight="1">
      <c r="A3251"/>
      <c r="B3251"/>
    </row>
    <row r="3252" spans="1:2" ht="27" customHeight="1">
      <c r="A3252"/>
      <c r="B3252"/>
    </row>
    <row r="3253" spans="1:2" ht="27" customHeight="1">
      <c r="A3253"/>
      <c r="B3253"/>
    </row>
    <row r="3254" spans="1:2" ht="27" customHeight="1">
      <c r="A3254"/>
      <c r="B3254"/>
    </row>
    <row r="3255" spans="1:2" ht="27" customHeight="1">
      <c r="A3255"/>
      <c r="B3255"/>
    </row>
    <row r="3256" spans="1:2" ht="27" customHeight="1">
      <c r="A3256"/>
      <c r="B3256"/>
    </row>
    <row r="3257" spans="1:2" ht="27" customHeight="1">
      <c r="A3257"/>
      <c r="B3257"/>
    </row>
    <row r="3258" spans="1:2" ht="27" customHeight="1">
      <c r="A3258"/>
      <c r="B3258"/>
    </row>
    <row r="3259" spans="1:2" ht="27" customHeight="1">
      <c r="A3259"/>
      <c r="B3259"/>
    </row>
    <row r="3260" spans="1:2" ht="27" customHeight="1">
      <c r="A3260"/>
      <c r="B3260"/>
    </row>
    <row r="3261" spans="1:2" ht="27" customHeight="1">
      <c r="A3261"/>
      <c r="B3261"/>
    </row>
    <row r="3262" spans="1:2" ht="27" customHeight="1">
      <c r="A3262"/>
      <c r="B3262"/>
    </row>
    <row r="3263" spans="1:2" ht="27" customHeight="1">
      <c r="A3263"/>
      <c r="B3263"/>
    </row>
    <row r="3264" spans="1:2" ht="27" customHeight="1">
      <c r="A3264"/>
      <c r="B3264"/>
    </row>
    <row r="3265" spans="1:2" ht="27" customHeight="1">
      <c r="A3265"/>
      <c r="B3265"/>
    </row>
    <row r="3266" spans="1:2" ht="27" customHeight="1">
      <c r="A3266"/>
      <c r="B3266"/>
    </row>
    <row r="3267" spans="1:2" ht="27" customHeight="1">
      <c r="A3267"/>
      <c r="B3267"/>
    </row>
    <row r="3268" spans="1:2" ht="27" customHeight="1">
      <c r="A3268"/>
      <c r="B3268"/>
    </row>
    <row r="3269" spans="1:2" ht="27" customHeight="1">
      <c r="A3269"/>
      <c r="B3269"/>
    </row>
    <row r="3270" spans="1:2" ht="27" customHeight="1">
      <c r="A3270"/>
      <c r="B3270"/>
    </row>
    <row r="3271" spans="1:2" ht="27" customHeight="1">
      <c r="A3271"/>
      <c r="B3271"/>
    </row>
    <row r="3272" spans="1:2" ht="27" customHeight="1">
      <c r="A3272"/>
      <c r="B3272"/>
    </row>
    <row r="3273" spans="1:2" ht="27" customHeight="1">
      <c r="A3273"/>
      <c r="B3273"/>
    </row>
    <row r="3274" spans="1:2" ht="27" customHeight="1">
      <c r="A3274"/>
      <c r="B3274"/>
    </row>
    <row r="3275" spans="1:2" ht="27" customHeight="1">
      <c r="A3275"/>
      <c r="B3275"/>
    </row>
    <row r="3276" spans="1:2" ht="27" customHeight="1">
      <c r="A3276"/>
      <c r="B3276"/>
    </row>
    <row r="3277" spans="1:2" ht="27" customHeight="1">
      <c r="A3277"/>
      <c r="B3277"/>
    </row>
    <row r="3278" spans="1:2" ht="27" customHeight="1">
      <c r="A3278"/>
      <c r="B3278"/>
    </row>
    <row r="3279" spans="1:2" ht="27" customHeight="1">
      <c r="A3279"/>
      <c r="B3279"/>
    </row>
    <row r="3280" spans="1:2" ht="27" customHeight="1">
      <c r="A3280"/>
      <c r="B3280"/>
    </row>
    <row r="3281" spans="1:2" ht="27" customHeight="1">
      <c r="A3281"/>
      <c r="B3281"/>
    </row>
    <row r="3282" spans="1:2" ht="27" customHeight="1">
      <c r="A3282"/>
      <c r="B3282"/>
    </row>
    <row r="3283" spans="1:2" ht="27" customHeight="1">
      <c r="A3283"/>
      <c r="B3283"/>
    </row>
    <row r="3284" spans="1:2" ht="27" customHeight="1">
      <c r="A3284"/>
      <c r="B3284"/>
    </row>
    <row r="3285" spans="1:2" ht="27" customHeight="1">
      <c r="A3285"/>
      <c r="B3285"/>
    </row>
    <row r="3286" spans="1:2" ht="27" customHeight="1">
      <c r="A3286"/>
      <c r="B3286"/>
    </row>
    <row r="3287" spans="1:2" ht="27" customHeight="1">
      <c r="A3287"/>
      <c r="B3287"/>
    </row>
    <row r="3288" spans="1:2" ht="27" customHeight="1">
      <c r="A3288"/>
      <c r="B3288"/>
    </row>
    <row r="3289" spans="1:2" ht="27" customHeight="1">
      <c r="A3289"/>
      <c r="B3289"/>
    </row>
    <row r="3290" spans="1:2" ht="27" customHeight="1">
      <c r="A3290"/>
      <c r="B3290"/>
    </row>
    <row r="3291" spans="1:2" ht="27" customHeight="1">
      <c r="A3291"/>
      <c r="B3291"/>
    </row>
    <row r="3292" spans="1:2" ht="27" customHeight="1">
      <c r="A3292"/>
      <c r="B3292"/>
    </row>
    <row r="3293" spans="1:2" ht="27" customHeight="1">
      <c r="A3293"/>
      <c r="B3293"/>
    </row>
    <row r="3294" spans="1:2" ht="27" customHeight="1">
      <c r="A3294"/>
      <c r="B3294"/>
    </row>
    <row r="3295" spans="1:2" ht="27" customHeight="1">
      <c r="A3295"/>
      <c r="B3295"/>
    </row>
    <row r="3296" spans="1:2" ht="27" customHeight="1">
      <c r="A3296"/>
      <c r="B3296"/>
    </row>
    <row r="3297" spans="1:2" ht="27" customHeight="1">
      <c r="A3297"/>
      <c r="B3297"/>
    </row>
    <row r="3298" spans="1:2" ht="27" customHeight="1">
      <c r="A3298"/>
      <c r="B3298"/>
    </row>
    <row r="3299" spans="1:2" ht="27" customHeight="1">
      <c r="A3299"/>
      <c r="B3299"/>
    </row>
    <row r="3300" spans="1:2" ht="27" customHeight="1">
      <c r="A3300"/>
      <c r="B3300"/>
    </row>
    <row r="3301" spans="1:2" ht="27" customHeight="1">
      <c r="A3301"/>
      <c r="B3301"/>
    </row>
    <row r="3302" spans="1:2" ht="27" customHeight="1">
      <c r="A3302"/>
      <c r="B3302"/>
    </row>
    <row r="3303" spans="1:2" ht="27" customHeight="1">
      <c r="A3303"/>
      <c r="B3303"/>
    </row>
    <row r="3304" spans="1:2" ht="27" customHeight="1">
      <c r="A3304"/>
      <c r="B3304"/>
    </row>
    <row r="3305" spans="1:2" ht="27" customHeight="1">
      <c r="A3305"/>
      <c r="B3305"/>
    </row>
    <row r="3306" spans="1:2" ht="27" customHeight="1">
      <c r="A3306"/>
      <c r="B3306"/>
    </row>
    <row r="3307" spans="1:2" ht="27" customHeight="1">
      <c r="A3307"/>
      <c r="B3307"/>
    </row>
    <row r="3308" spans="1:2" ht="27" customHeight="1">
      <c r="A3308"/>
      <c r="B3308"/>
    </row>
    <row r="3309" spans="1:2" ht="27" customHeight="1">
      <c r="A3309"/>
      <c r="B3309"/>
    </row>
    <row r="3310" spans="1:2" ht="27" customHeight="1">
      <c r="A3310"/>
      <c r="B3310"/>
    </row>
    <row r="3311" spans="1:2" ht="27" customHeight="1">
      <c r="A3311"/>
      <c r="B3311"/>
    </row>
    <row r="3312" spans="1:2" ht="27" customHeight="1">
      <c r="A3312"/>
      <c r="B3312"/>
    </row>
    <row r="3313" spans="1:2" ht="27" customHeight="1">
      <c r="A3313"/>
      <c r="B3313"/>
    </row>
    <row r="3314" spans="1:2" ht="27" customHeight="1">
      <c r="A3314"/>
      <c r="B3314"/>
    </row>
    <row r="3315" spans="1:2" ht="27" customHeight="1">
      <c r="A3315"/>
      <c r="B3315"/>
    </row>
    <row r="3316" spans="1:2" ht="27" customHeight="1">
      <c r="A3316"/>
      <c r="B3316"/>
    </row>
    <row r="3317" spans="1:2" ht="27" customHeight="1">
      <c r="A3317"/>
      <c r="B3317"/>
    </row>
    <row r="3318" spans="1:2" ht="27" customHeight="1">
      <c r="A3318"/>
      <c r="B3318"/>
    </row>
    <row r="3319" spans="1:2" ht="27" customHeight="1">
      <c r="A3319"/>
      <c r="B3319"/>
    </row>
    <row r="3320" spans="1:2" ht="27" customHeight="1">
      <c r="A3320"/>
      <c r="B3320"/>
    </row>
    <row r="3321" spans="1:2" ht="27" customHeight="1">
      <c r="A3321"/>
      <c r="B3321"/>
    </row>
    <row r="3322" spans="1:2" ht="27" customHeight="1">
      <c r="A3322"/>
      <c r="B3322"/>
    </row>
    <row r="3323" spans="1:2" ht="27" customHeight="1">
      <c r="A3323"/>
      <c r="B3323"/>
    </row>
    <row r="3324" spans="1:2" ht="27" customHeight="1">
      <c r="A3324"/>
      <c r="B3324"/>
    </row>
    <row r="3325" spans="1:2" ht="27" customHeight="1">
      <c r="A3325"/>
      <c r="B3325"/>
    </row>
    <row r="3326" spans="1:2" ht="27" customHeight="1">
      <c r="A3326"/>
      <c r="B3326"/>
    </row>
    <row r="3327" spans="1:2" ht="27" customHeight="1">
      <c r="A3327"/>
      <c r="B3327"/>
    </row>
    <row r="3328" spans="1:2" ht="27" customHeight="1">
      <c r="A3328"/>
      <c r="B3328"/>
    </row>
    <row r="3329" spans="1:2" ht="27" customHeight="1">
      <c r="A3329"/>
      <c r="B3329"/>
    </row>
    <row r="3330" spans="1:2" ht="27" customHeight="1">
      <c r="A3330"/>
      <c r="B3330"/>
    </row>
    <row r="3331" spans="1:2" ht="27" customHeight="1">
      <c r="A3331"/>
      <c r="B3331"/>
    </row>
    <row r="3332" spans="1:2" ht="27" customHeight="1">
      <c r="A3332"/>
      <c r="B3332"/>
    </row>
    <row r="3333" spans="1:2" ht="27" customHeight="1">
      <c r="A3333"/>
      <c r="B3333"/>
    </row>
    <row r="3334" spans="1:2" ht="27" customHeight="1">
      <c r="A3334"/>
      <c r="B3334"/>
    </row>
    <row r="3335" spans="1:2" ht="27" customHeight="1">
      <c r="A3335"/>
      <c r="B3335"/>
    </row>
    <row r="3336" spans="1:2" ht="27" customHeight="1">
      <c r="A3336"/>
      <c r="B3336"/>
    </row>
    <row r="3337" spans="1:2" ht="27" customHeight="1">
      <c r="A3337"/>
      <c r="B3337"/>
    </row>
    <row r="3338" spans="1:2" ht="27" customHeight="1">
      <c r="A3338"/>
      <c r="B3338"/>
    </row>
    <row r="3339" spans="1:2" ht="27" customHeight="1">
      <c r="A3339"/>
      <c r="B3339"/>
    </row>
    <row r="3340" spans="1:2" ht="27" customHeight="1">
      <c r="A3340"/>
      <c r="B3340"/>
    </row>
    <row r="3341" spans="1:2" ht="27" customHeight="1">
      <c r="A3341"/>
      <c r="B3341"/>
    </row>
    <row r="3342" spans="1:2" ht="27" customHeight="1">
      <c r="A3342"/>
      <c r="B3342"/>
    </row>
    <row r="3343" spans="1:2" ht="27" customHeight="1">
      <c r="A3343"/>
      <c r="B3343"/>
    </row>
    <row r="3344" spans="1:2" ht="27" customHeight="1">
      <c r="A3344"/>
      <c r="B3344"/>
    </row>
    <row r="3345" spans="1:2" ht="27" customHeight="1">
      <c r="A3345"/>
      <c r="B3345"/>
    </row>
    <row r="3346" spans="1:2" ht="27" customHeight="1">
      <c r="A3346"/>
      <c r="B3346"/>
    </row>
    <row r="3347" spans="1:2" ht="27" customHeight="1">
      <c r="A3347"/>
      <c r="B3347"/>
    </row>
    <row r="3348" spans="1:2" ht="27" customHeight="1">
      <c r="A3348"/>
      <c r="B3348"/>
    </row>
    <row r="3349" spans="1:2" ht="27" customHeight="1">
      <c r="A3349"/>
      <c r="B3349"/>
    </row>
    <row r="3350" spans="1:2" ht="27" customHeight="1">
      <c r="A3350"/>
      <c r="B3350"/>
    </row>
    <row r="3351" spans="1:2" ht="27" customHeight="1">
      <c r="A3351"/>
      <c r="B3351"/>
    </row>
    <row r="3352" spans="1:2" ht="27" customHeight="1">
      <c r="A3352"/>
      <c r="B3352"/>
    </row>
    <row r="3353" spans="1:2" ht="27" customHeight="1">
      <c r="A3353"/>
      <c r="B3353"/>
    </row>
    <row r="3354" spans="1:2" ht="27" customHeight="1">
      <c r="A3354"/>
      <c r="B3354"/>
    </row>
    <row r="3355" spans="1:2" ht="27" customHeight="1">
      <c r="A3355"/>
      <c r="B3355"/>
    </row>
    <row r="3356" spans="1:2" ht="27" customHeight="1">
      <c r="A3356"/>
      <c r="B3356"/>
    </row>
    <row r="3357" spans="1:2" ht="27" customHeight="1">
      <c r="A3357"/>
      <c r="B3357"/>
    </row>
    <row r="3358" spans="1:2" ht="27" customHeight="1">
      <c r="A3358"/>
      <c r="B3358"/>
    </row>
    <row r="3359" spans="1:2" ht="27" customHeight="1">
      <c r="A3359"/>
      <c r="B3359"/>
    </row>
    <row r="3360" spans="1:2" ht="27" customHeight="1">
      <c r="A3360"/>
      <c r="B3360"/>
    </row>
    <row r="3361" spans="1:2" ht="27" customHeight="1">
      <c r="A3361"/>
      <c r="B3361"/>
    </row>
    <row r="3362" spans="1:2" ht="27" customHeight="1">
      <c r="A3362"/>
      <c r="B3362"/>
    </row>
    <row r="3363" spans="1:2" ht="27" customHeight="1">
      <c r="A3363"/>
      <c r="B3363"/>
    </row>
    <row r="3364" spans="1:2" ht="27" customHeight="1">
      <c r="A3364"/>
      <c r="B3364"/>
    </row>
    <row r="3365" spans="1:2" ht="27" customHeight="1">
      <c r="A3365"/>
      <c r="B3365"/>
    </row>
    <row r="3366" spans="1:2" ht="27" customHeight="1">
      <c r="A3366"/>
      <c r="B3366"/>
    </row>
    <row r="3367" spans="1:2" ht="27" customHeight="1">
      <c r="A3367"/>
      <c r="B3367"/>
    </row>
    <row r="3368" spans="1:2" ht="27" customHeight="1">
      <c r="A3368"/>
      <c r="B3368"/>
    </row>
    <row r="3369" spans="1:2" ht="27" customHeight="1">
      <c r="A3369"/>
      <c r="B3369"/>
    </row>
    <row r="3370" spans="1:2" ht="27" customHeight="1">
      <c r="A3370"/>
      <c r="B3370"/>
    </row>
    <row r="3371" spans="1:2" ht="27" customHeight="1">
      <c r="A3371"/>
      <c r="B3371"/>
    </row>
    <row r="3372" spans="1:2" ht="27" customHeight="1">
      <c r="A3372"/>
      <c r="B3372"/>
    </row>
    <row r="3373" spans="1:2" ht="27" customHeight="1">
      <c r="A3373"/>
      <c r="B3373"/>
    </row>
    <row r="3374" spans="1:2" ht="27" customHeight="1">
      <c r="A3374"/>
      <c r="B3374"/>
    </row>
    <row r="3375" spans="1:2" ht="27" customHeight="1">
      <c r="A3375"/>
      <c r="B3375"/>
    </row>
    <row r="3376" spans="1:2" ht="27" customHeight="1">
      <c r="A3376"/>
      <c r="B3376"/>
    </row>
    <row r="3377" spans="1:2" ht="27" customHeight="1">
      <c r="A3377"/>
      <c r="B3377"/>
    </row>
    <row r="3378" spans="1:2" ht="27" customHeight="1">
      <c r="A3378"/>
      <c r="B3378"/>
    </row>
    <row r="3379" spans="1:2" ht="27" customHeight="1">
      <c r="A3379"/>
      <c r="B3379"/>
    </row>
    <row r="3380" spans="1:2" ht="27" customHeight="1">
      <c r="A3380"/>
      <c r="B3380"/>
    </row>
    <row r="3381" spans="1:2" ht="27" customHeight="1">
      <c r="A3381"/>
      <c r="B3381"/>
    </row>
    <row r="3382" spans="1:2" ht="27" customHeight="1">
      <c r="A3382"/>
      <c r="B3382"/>
    </row>
    <row r="3383" spans="1:2" ht="27" customHeight="1">
      <c r="A3383"/>
      <c r="B3383"/>
    </row>
    <row r="3384" spans="1:2" ht="27" customHeight="1">
      <c r="A3384"/>
      <c r="B3384"/>
    </row>
    <row r="3385" spans="1:2" ht="27" customHeight="1">
      <c r="A3385"/>
      <c r="B3385"/>
    </row>
    <row r="3386" spans="1:2" ht="27" customHeight="1">
      <c r="A3386"/>
      <c r="B3386"/>
    </row>
    <row r="3387" spans="1:2" ht="27" customHeight="1">
      <c r="A3387"/>
      <c r="B3387"/>
    </row>
    <row r="3388" spans="1:2" ht="27" customHeight="1">
      <c r="A3388"/>
      <c r="B3388"/>
    </row>
    <row r="3389" spans="1:2" ht="27" customHeight="1">
      <c r="A3389"/>
      <c r="B3389"/>
    </row>
    <row r="3390" spans="1:2" ht="27" customHeight="1">
      <c r="A3390"/>
      <c r="B3390"/>
    </row>
    <row r="3391" spans="1:2" ht="27" customHeight="1">
      <c r="A3391"/>
      <c r="B3391"/>
    </row>
    <row r="3392" spans="1:2" ht="27" customHeight="1">
      <c r="A3392"/>
      <c r="B3392"/>
    </row>
    <row r="3393" spans="1:2" ht="27" customHeight="1">
      <c r="A3393"/>
      <c r="B3393"/>
    </row>
    <row r="3394" spans="1:2" ht="27" customHeight="1">
      <c r="A3394"/>
      <c r="B3394"/>
    </row>
    <row r="3395" spans="1:2" ht="27" customHeight="1">
      <c r="A3395"/>
      <c r="B3395"/>
    </row>
    <row r="3396" spans="1:2" ht="27" customHeight="1">
      <c r="A3396"/>
      <c r="B3396"/>
    </row>
    <row r="3397" spans="1:2" ht="27" customHeight="1">
      <c r="A3397"/>
      <c r="B3397"/>
    </row>
    <row r="3398" spans="1:2" ht="27" customHeight="1">
      <c r="A3398"/>
      <c r="B3398"/>
    </row>
    <row r="3399" spans="1:2" ht="27" customHeight="1">
      <c r="A3399"/>
      <c r="B3399"/>
    </row>
    <row r="3400" spans="1:2" ht="27" customHeight="1">
      <c r="A3400"/>
      <c r="B3400"/>
    </row>
    <row r="3401" spans="1:2" ht="27" customHeight="1">
      <c r="A3401"/>
      <c r="B3401"/>
    </row>
    <row r="3402" spans="1:2" ht="27" customHeight="1">
      <c r="A3402"/>
      <c r="B3402"/>
    </row>
    <row r="3403" spans="1:2" ht="27" customHeight="1">
      <c r="A3403"/>
      <c r="B3403"/>
    </row>
    <row r="3404" spans="1:2" ht="27" customHeight="1">
      <c r="A3404"/>
      <c r="B3404"/>
    </row>
    <row r="3405" spans="1:2" ht="27" customHeight="1">
      <c r="A3405"/>
      <c r="B3405"/>
    </row>
    <row r="3406" spans="1:2" ht="27" customHeight="1">
      <c r="A3406"/>
      <c r="B3406"/>
    </row>
    <row r="3407" spans="1:2" ht="27" customHeight="1">
      <c r="A3407"/>
      <c r="B3407"/>
    </row>
    <row r="3408" spans="1:2" ht="27" customHeight="1">
      <c r="A3408"/>
      <c r="B3408"/>
    </row>
    <row r="3409" spans="1:2" ht="27" customHeight="1">
      <c r="A3409"/>
      <c r="B3409"/>
    </row>
    <row r="3410" spans="1:2" ht="27" customHeight="1">
      <c r="A3410"/>
      <c r="B3410"/>
    </row>
    <row r="3411" spans="1:2" ht="27" customHeight="1">
      <c r="A3411"/>
      <c r="B3411"/>
    </row>
    <row r="3412" spans="1:2" ht="27" customHeight="1">
      <c r="A3412"/>
      <c r="B3412"/>
    </row>
    <row r="3413" spans="1:2" ht="27" customHeight="1">
      <c r="A3413"/>
      <c r="B3413"/>
    </row>
    <row r="3414" spans="1:2" ht="27" customHeight="1">
      <c r="A3414"/>
      <c r="B3414"/>
    </row>
    <row r="3415" spans="1:2" ht="27" customHeight="1">
      <c r="A3415"/>
      <c r="B3415"/>
    </row>
    <row r="3416" spans="1:2" ht="27" customHeight="1">
      <c r="A3416"/>
      <c r="B3416"/>
    </row>
    <row r="3417" spans="1:2" ht="27" customHeight="1">
      <c r="A3417"/>
      <c r="B3417"/>
    </row>
    <row r="3418" spans="1:2" ht="27" customHeight="1">
      <c r="A3418"/>
      <c r="B3418"/>
    </row>
    <row r="3419" spans="1:2" ht="27" customHeight="1">
      <c r="A3419"/>
      <c r="B3419"/>
    </row>
    <row r="3420" spans="1:2" ht="27" customHeight="1">
      <c r="A3420"/>
      <c r="B3420"/>
    </row>
    <row r="3421" spans="1:2" ht="27" customHeight="1">
      <c r="A3421"/>
      <c r="B3421"/>
    </row>
    <row r="3422" spans="1:2" ht="27" customHeight="1">
      <c r="A3422"/>
      <c r="B3422"/>
    </row>
    <row r="3423" spans="1:2" ht="27" customHeight="1">
      <c r="A3423"/>
      <c r="B3423"/>
    </row>
    <row r="3424" spans="1:2" ht="27" customHeight="1">
      <c r="A3424"/>
      <c r="B3424"/>
    </row>
    <row r="3425" spans="1:2" ht="27" customHeight="1">
      <c r="A3425"/>
      <c r="B3425"/>
    </row>
    <row r="3426" spans="1:2" ht="27" customHeight="1">
      <c r="A3426"/>
      <c r="B3426"/>
    </row>
    <row r="3427" spans="1:2" ht="27" customHeight="1">
      <c r="A3427"/>
      <c r="B3427"/>
    </row>
    <row r="3428" spans="1:2" ht="27" customHeight="1">
      <c r="A3428"/>
      <c r="B3428"/>
    </row>
    <row r="3429" spans="1:2" ht="27" customHeight="1">
      <c r="A3429"/>
      <c r="B3429"/>
    </row>
    <row r="3430" spans="1:2" ht="27" customHeight="1">
      <c r="A3430"/>
      <c r="B3430"/>
    </row>
    <row r="3431" spans="1:2" ht="27" customHeight="1">
      <c r="A3431"/>
      <c r="B3431"/>
    </row>
    <row r="3432" spans="1:2" ht="27" customHeight="1">
      <c r="A3432"/>
      <c r="B3432"/>
    </row>
    <row r="3433" spans="1:2" ht="27" customHeight="1">
      <c r="A3433"/>
      <c r="B3433"/>
    </row>
    <row r="3434" spans="1:2" ht="27" customHeight="1">
      <c r="A3434"/>
      <c r="B3434"/>
    </row>
    <row r="3435" spans="1:2" ht="27" customHeight="1">
      <c r="A3435"/>
      <c r="B3435"/>
    </row>
    <row r="3436" spans="1:2" ht="27" customHeight="1">
      <c r="A3436"/>
      <c r="B3436"/>
    </row>
    <row r="3437" spans="1:2" ht="27" customHeight="1">
      <c r="A3437"/>
      <c r="B3437"/>
    </row>
    <row r="3438" spans="1:2" ht="27" customHeight="1">
      <c r="A3438"/>
      <c r="B3438"/>
    </row>
    <row r="3439" spans="1:2" ht="27" customHeight="1">
      <c r="A3439"/>
      <c r="B3439"/>
    </row>
    <row r="3440" spans="1:2" ht="27" customHeight="1">
      <c r="A3440"/>
      <c r="B3440"/>
    </row>
    <row r="3441" spans="1:2" ht="27" customHeight="1">
      <c r="A3441"/>
      <c r="B3441"/>
    </row>
    <row r="3442" spans="1:2" ht="27" customHeight="1">
      <c r="A3442"/>
      <c r="B3442"/>
    </row>
    <row r="3443" spans="1:2" ht="27" customHeight="1">
      <c r="A3443"/>
      <c r="B3443"/>
    </row>
    <row r="3444" spans="1:2" ht="27" customHeight="1">
      <c r="A3444"/>
      <c r="B3444"/>
    </row>
    <row r="3445" spans="1:2" ht="27" customHeight="1">
      <c r="A3445"/>
      <c r="B3445"/>
    </row>
    <row r="3446" spans="1:2" ht="27" customHeight="1">
      <c r="A3446"/>
      <c r="B3446"/>
    </row>
    <row r="3447" spans="1:2" ht="27" customHeight="1">
      <c r="A3447"/>
      <c r="B3447"/>
    </row>
    <row r="3448" spans="1:2" ht="27" customHeight="1">
      <c r="A3448"/>
      <c r="B3448"/>
    </row>
    <row r="3449" spans="1:2" ht="27" customHeight="1">
      <c r="A3449"/>
      <c r="B3449"/>
    </row>
    <row r="3450" spans="1:2" ht="27" customHeight="1">
      <c r="A3450"/>
      <c r="B3450"/>
    </row>
    <row r="3451" spans="1:2" ht="27" customHeight="1">
      <c r="A3451"/>
      <c r="B3451"/>
    </row>
    <row r="3452" spans="1:2" ht="27" customHeight="1">
      <c r="A3452"/>
      <c r="B3452"/>
    </row>
    <row r="3453" spans="1:2" ht="27" customHeight="1">
      <c r="A3453"/>
      <c r="B3453"/>
    </row>
    <row r="3454" spans="1:2" ht="27" customHeight="1">
      <c r="A3454"/>
      <c r="B3454"/>
    </row>
    <row r="3455" spans="1:2" ht="27" customHeight="1">
      <c r="A3455"/>
      <c r="B3455"/>
    </row>
    <row r="3456" spans="1:2" ht="27" customHeight="1">
      <c r="A3456"/>
      <c r="B3456"/>
    </row>
    <row r="3457" spans="1:2" ht="27" customHeight="1">
      <c r="A3457"/>
      <c r="B3457"/>
    </row>
    <row r="3458" spans="1:2" ht="27" customHeight="1">
      <c r="A3458"/>
      <c r="B3458"/>
    </row>
    <row r="3459" spans="1:2" ht="27" customHeight="1">
      <c r="A3459"/>
      <c r="B3459"/>
    </row>
    <row r="3460" spans="1:2" ht="27" customHeight="1">
      <c r="A3460"/>
      <c r="B3460"/>
    </row>
    <row r="3461" spans="1:2" ht="27" customHeight="1">
      <c r="A3461"/>
      <c r="B3461"/>
    </row>
    <row r="3462" spans="1:2" ht="27" customHeight="1">
      <c r="A3462"/>
      <c r="B3462"/>
    </row>
    <row r="3463" spans="1:2" ht="27" customHeight="1">
      <c r="A3463"/>
      <c r="B3463"/>
    </row>
    <row r="3464" spans="1:2" ht="27" customHeight="1">
      <c r="A3464"/>
      <c r="B3464"/>
    </row>
    <row r="3465" spans="1:2" ht="27" customHeight="1">
      <c r="A3465"/>
      <c r="B3465"/>
    </row>
    <row r="3466" spans="1:2" ht="27" customHeight="1">
      <c r="A3466"/>
      <c r="B3466"/>
    </row>
    <row r="3467" spans="1:2" ht="27" customHeight="1">
      <c r="A3467"/>
      <c r="B3467"/>
    </row>
    <row r="3468" spans="1:2" ht="27" customHeight="1">
      <c r="A3468"/>
      <c r="B3468"/>
    </row>
    <row r="3469" spans="1:2" ht="27" customHeight="1">
      <c r="A3469"/>
      <c r="B3469"/>
    </row>
    <row r="3470" spans="1:2" ht="27" customHeight="1">
      <c r="A3470"/>
      <c r="B3470"/>
    </row>
    <row r="3471" spans="1:2" ht="27" customHeight="1">
      <c r="A3471"/>
      <c r="B3471"/>
    </row>
    <row r="3472" spans="1:2" ht="27" customHeight="1">
      <c r="A3472"/>
      <c r="B3472"/>
    </row>
    <row r="3473" spans="1:2" ht="27" customHeight="1">
      <c r="A3473"/>
      <c r="B3473"/>
    </row>
    <row r="3474" spans="1:2" ht="27" customHeight="1">
      <c r="A3474"/>
      <c r="B3474"/>
    </row>
    <row r="3475" spans="1:2" ht="27" customHeight="1">
      <c r="A3475"/>
      <c r="B3475"/>
    </row>
    <row r="3476" spans="1:2" ht="27" customHeight="1">
      <c r="A3476"/>
      <c r="B3476"/>
    </row>
    <row r="3477" spans="1:2" ht="27" customHeight="1">
      <c r="A3477"/>
      <c r="B3477"/>
    </row>
    <row r="3478" spans="1:2" ht="27" customHeight="1">
      <c r="A3478"/>
      <c r="B3478"/>
    </row>
    <row r="3479" spans="1:2" ht="27" customHeight="1">
      <c r="A3479"/>
      <c r="B3479"/>
    </row>
    <row r="3480" spans="1:2" ht="27" customHeight="1">
      <c r="A3480"/>
      <c r="B3480"/>
    </row>
    <row r="3481" spans="1:2" ht="27" customHeight="1">
      <c r="A3481"/>
      <c r="B3481"/>
    </row>
    <row r="3482" spans="1:2" ht="27" customHeight="1">
      <c r="A3482"/>
      <c r="B3482"/>
    </row>
    <row r="3483" spans="1:2" ht="27" customHeight="1">
      <c r="A3483"/>
      <c r="B3483"/>
    </row>
    <row r="3484" spans="1:2" ht="27" customHeight="1">
      <c r="A3484"/>
      <c r="B3484"/>
    </row>
    <row r="3485" spans="1:2" ht="27" customHeight="1">
      <c r="A3485"/>
      <c r="B3485"/>
    </row>
    <row r="3486" spans="1:2" ht="27" customHeight="1">
      <c r="A3486"/>
      <c r="B3486"/>
    </row>
    <row r="3487" spans="1:2" ht="27" customHeight="1">
      <c r="A3487"/>
      <c r="B3487"/>
    </row>
    <row r="3488" spans="1:2" ht="27" customHeight="1">
      <c r="A3488"/>
      <c r="B3488"/>
    </row>
    <row r="3489" spans="1:2" ht="27" customHeight="1">
      <c r="A3489"/>
      <c r="B3489"/>
    </row>
    <row r="3490" spans="1:2" ht="27" customHeight="1">
      <c r="A3490"/>
      <c r="B3490"/>
    </row>
    <row r="3491" spans="1:2" ht="27" customHeight="1">
      <c r="A3491"/>
      <c r="B3491"/>
    </row>
    <row r="3492" spans="1:2" ht="27" customHeight="1">
      <c r="A3492"/>
      <c r="B3492"/>
    </row>
    <row r="3493" spans="1:2" ht="27" customHeight="1">
      <c r="A3493"/>
      <c r="B3493"/>
    </row>
    <row r="3494" spans="1:2" ht="27" customHeight="1">
      <c r="A3494"/>
      <c r="B3494"/>
    </row>
    <row r="3495" spans="1:2" ht="27" customHeight="1">
      <c r="A3495"/>
      <c r="B3495"/>
    </row>
    <row r="3496" spans="1:2" ht="27" customHeight="1">
      <c r="A3496"/>
      <c r="B3496"/>
    </row>
    <row r="3497" spans="1:2" ht="27" customHeight="1">
      <c r="A3497"/>
      <c r="B3497"/>
    </row>
    <row r="3498" spans="1:2" ht="27" customHeight="1">
      <c r="A3498"/>
      <c r="B3498"/>
    </row>
    <row r="3499" spans="1:2" ht="27" customHeight="1">
      <c r="A3499"/>
      <c r="B3499"/>
    </row>
    <row r="3500" spans="1:2" ht="27" customHeight="1">
      <c r="A3500"/>
      <c r="B3500"/>
    </row>
    <row r="3501" spans="1:2" ht="27" customHeight="1">
      <c r="A3501"/>
      <c r="B3501"/>
    </row>
    <row r="3502" spans="1:2" ht="27" customHeight="1">
      <c r="A3502"/>
      <c r="B3502"/>
    </row>
    <row r="3503" spans="1:2" ht="27" customHeight="1">
      <c r="A3503"/>
      <c r="B3503"/>
    </row>
    <row r="3504" spans="1:2" ht="27" customHeight="1">
      <c r="A3504"/>
      <c r="B3504"/>
    </row>
    <row r="3505" spans="1:2" ht="27" customHeight="1">
      <c r="A3505"/>
      <c r="B3505"/>
    </row>
    <row r="3506" spans="1:2" ht="27" customHeight="1">
      <c r="A3506"/>
      <c r="B3506"/>
    </row>
    <row r="3507" spans="1:2" ht="27" customHeight="1">
      <c r="A3507"/>
      <c r="B3507"/>
    </row>
    <row r="3508" spans="1:2" ht="27" customHeight="1">
      <c r="A3508"/>
      <c r="B3508"/>
    </row>
    <row r="3509" spans="1:2" ht="27" customHeight="1">
      <c r="A3509"/>
      <c r="B3509"/>
    </row>
    <row r="3510" spans="1:2" ht="27" customHeight="1">
      <c r="A3510"/>
      <c r="B3510"/>
    </row>
    <row r="3511" spans="1:2" ht="27" customHeight="1">
      <c r="A3511"/>
      <c r="B3511"/>
    </row>
    <row r="3512" spans="1:2" ht="27" customHeight="1">
      <c r="A3512"/>
      <c r="B3512"/>
    </row>
    <row r="3513" spans="1:2" ht="27" customHeight="1">
      <c r="A3513"/>
      <c r="B3513"/>
    </row>
    <row r="3514" spans="1:2" ht="27" customHeight="1">
      <c r="A3514"/>
      <c r="B3514"/>
    </row>
    <row r="3515" spans="1:2" ht="27" customHeight="1">
      <c r="A3515"/>
      <c r="B3515"/>
    </row>
    <row r="3516" spans="1:2" ht="27" customHeight="1">
      <c r="A3516"/>
      <c r="B3516"/>
    </row>
    <row r="3517" spans="1:2" ht="27" customHeight="1">
      <c r="A3517"/>
      <c r="B3517"/>
    </row>
    <row r="3518" spans="1:2" ht="27" customHeight="1">
      <c r="A3518"/>
      <c r="B3518"/>
    </row>
    <row r="3519" spans="1:2" ht="27" customHeight="1">
      <c r="A3519"/>
      <c r="B3519"/>
    </row>
    <row r="3520" spans="1:2" ht="27" customHeight="1">
      <c r="A3520"/>
      <c r="B3520"/>
    </row>
    <row r="3521" spans="1:2" ht="27" customHeight="1">
      <c r="A3521"/>
      <c r="B3521"/>
    </row>
    <row r="3522" spans="1:2" ht="27" customHeight="1">
      <c r="A3522"/>
      <c r="B3522"/>
    </row>
    <row r="3523" spans="1:2" ht="27" customHeight="1">
      <c r="A3523"/>
      <c r="B3523"/>
    </row>
    <row r="3524" spans="1:2" ht="27" customHeight="1">
      <c r="A3524"/>
      <c r="B3524"/>
    </row>
    <row r="3525" spans="1:2" ht="27" customHeight="1">
      <c r="A3525"/>
      <c r="B3525"/>
    </row>
    <row r="3526" spans="1:2" ht="27" customHeight="1">
      <c r="A3526"/>
      <c r="B3526"/>
    </row>
    <row r="3527" spans="1:2" ht="27" customHeight="1">
      <c r="A3527"/>
      <c r="B3527"/>
    </row>
    <row r="3528" spans="1:2" ht="27" customHeight="1">
      <c r="A3528"/>
      <c r="B3528"/>
    </row>
    <row r="3529" spans="1:2" ht="27" customHeight="1">
      <c r="A3529"/>
      <c r="B3529"/>
    </row>
    <row r="3530" spans="1:2" ht="27" customHeight="1">
      <c r="A3530"/>
      <c r="B3530"/>
    </row>
    <row r="3531" spans="1:2" ht="27" customHeight="1">
      <c r="A3531"/>
      <c r="B3531"/>
    </row>
    <row r="3532" spans="1:2" ht="27" customHeight="1">
      <c r="A3532"/>
      <c r="B3532"/>
    </row>
    <row r="3533" spans="1:2" ht="27" customHeight="1">
      <c r="A3533"/>
      <c r="B3533"/>
    </row>
    <row r="3534" spans="1:2" ht="27" customHeight="1">
      <c r="A3534"/>
      <c r="B3534"/>
    </row>
    <row r="3535" spans="1:2" ht="27" customHeight="1">
      <c r="A3535"/>
      <c r="B3535"/>
    </row>
    <row r="3536" spans="1:2" ht="27" customHeight="1">
      <c r="A3536"/>
      <c r="B3536"/>
    </row>
    <row r="3537" spans="1:2" ht="27" customHeight="1">
      <c r="A3537"/>
      <c r="B3537"/>
    </row>
    <row r="3538" spans="1:2" ht="27" customHeight="1">
      <c r="A3538"/>
      <c r="B3538"/>
    </row>
    <row r="3539" spans="1:2" ht="27" customHeight="1">
      <c r="A3539"/>
      <c r="B3539"/>
    </row>
    <row r="3540" spans="1:2" ht="27" customHeight="1">
      <c r="A3540"/>
      <c r="B3540"/>
    </row>
    <row r="3541" spans="1:2" ht="27" customHeight="1">
      <c r="A3541"/>
      <c r="B3541"/>
    </row>
    <row r="3542" spans="1:2" ht="27" customHeight="1">
      <c r="A3542"/>
      <c r="B3542"/>
    </row>
    <row r="3543" spans="1:2" ht="27" customHeight="1">
      <c r="A3543"/>
      <c r="B3543"/>
    </row>
    <row r="3544" spans="1:2" ht="27" customHeight="1">
      <c r="A3544"/>
      <c r="B3544"/>
    </row>
    <row r="3545" spans="1:2" ht="27" customHeight="1">
      <c r="A3545"/>
      <c r="B3545"/>
    </row>
    <row r="3546" spans="1:2" ht="27" customHeight="1">
      <c r="A3546"/>
      <c r="B3546"/>
    </row>
    <row r="3547" spans="1:2" ht="27" customHeight="1">
      <c r="A3547"/>
      <c r="B3547"/>
    </row>
    <row r="3548" spans="1:2" ht="27" customHeight="1">
      <c r="A3548"/>
      <c r="B3548"/>
    </row>
    <row r="3549" spans="1:2" ht="27" customHeight="1">
      <c r="A3549"/>
      <c r="B3549"/>
    </row>
    <row r="3550" spans="1:2" ht="27" customHeight="1">
      <c r="A3550"/>
      <c r="B3550"/>
    </row>
    <row r="3551" spans="1:2" ht="27" customHeight="1">
      <c r="A3551"/>
      <c r="B3551"/>
    </row>
    <row r="3552" spans="1:2" ht="27" customHeight="1">
      <c r="A3552"/>
      <c r="B3552"/>
    </row>
    <row r="3553" spans="1:2" ht="27" customHeight="1">
      <c r="A3553"/>
      <c r="B3553"/>
    </row>
    <row r="3554" spans="1:2" ht="27" customHeight="1">
      <c r="A3554"/>
      <c r="B3554"/>
    </row>
    <row r="3555" spans="1:2" ht="27" customHeight="1">
      <c r="A3555"/>
      <c r="B3555"/>
    </row>
    <row r="3556" spans="1:2" ht="27" customHeight="1">
      <c r="A3556"/>
      <c r="B3556"/>
    </row>
    <row r="3557" spans="1:2" ht="27" customHeight="1">
      <c r="A3557"/>
      <c r="B3557"/>
    </row>
    <row r="3558" spans="1:2" ht="27" customHeight="1">
      <c r="A3558"/>
      <c r="B3558"/>
    </row>
    <row r="3559" spans="1:2" ht="27" customHeight="1">
      <c r="A3559"/>
      <c r="B3559"/>
    </row>
    <row r="3560" spans="1:2" ht="27" customHeight="1">
      <c r="A3560"/>
      <c r="B3560"/>
    </row>
    <row r="3561" spans="1:2" ht="27" customHeight="1">
      <c r="A3561"/>
      <c r="B3561"/>
    </row>
    <row r="3562" spans="1:2" ht="27" customHeight="1">
      <c r="A3562"/>
      <c r="B3562"/>
    </row>
    <row r="3563" spans="1:2" ht="27" customHeight="1">
      <c r="A3563"/>
      <c r="B3563"/>
    </row>
    <row r="3564" spans="1:2" ht="27" customHeight="1">
      <c r="A3564"/>
      <c r="B3564"/>
    </row>
    <row r="3565" spans="1:2" ht="27" customHeight="1">
      <c r="A3565"/>
      <c r="B3565"/>
    </row>
    <row r="3566" spans="1:2" ht="27" customHeight="1">
      <c r="A3566"/>
      <c r="B3566"/>
    </row>
    <row r="3567" spans="1:2" ht="27" customHeight="1">
      <c r="A3567"/>
      <c r="B3567"/>
    </row>
    <row r="3568" spans="1:2" ht="27" customHeight="1">
      <c r="A3568"/>
      <c r="B3568"/>
    </row>
    <row r="3569" spans="1:2" ht="27" customHeight="1">
      <c r="A3569"/>
      <c r="B3569"/>
    </row>
    <row r="3570" spans="1:2" ht="27" customHeight="1">
      <c r="A3570"/>
      <c r="B3570"/>
    </row>
    <row r="3571" spans="1:2" ht="27" customHeight="1">
      <c r="A3571"/>
      <c r="B3571"/>
    </row>
    <row r="3572" spans="1:2" ht="27" customHeight="1">
      <c r="A3572"/>
      <c r="B3572"/>
    </row>
    <row r="3573" spans="1:2" ht="27" customHeight="1">
      <c r="A3573"/>
      <c r="B3573"/>
    </row>
    <row r="3574" spans="1:2" ht="27" customHeight="1">
      <c r="A3574"/>
      <c r="B3574"/>
    </row>
    <row r="3575" spans="1:2" ht="27" customHeight="1">
      <c r="A3575"/>
      <c r="B3575"/>
    </row>
    <row r="3576" spans="1:2" ht="27" customHeight="1">
      <c r="A3576"/>
      <c r="B3576"/>
    </row>
    <row r="3577" spans="1:2" ht="27" customHeight="1">
      <c r="A3577"/>
      <c r="B3577"/>
    </row>
    <row r="3578" spans="1:2" ht="27" customHeight="1">
      <c r="A3578"/>
      <c r="B3578"/>
    </row>
    <row r="3579" spans="1:2" ht="27" customHeight="1">
      <c r="A3579"/>
      <c r="B3579"/>
    </row>
    <row r="3580" spans="1:2" ht="27" customHeight="1">
      <c r="A3580"/>
      <c r="B3580"/>
    </row>
    <row r="3581" spans="1:2" ht="27" customHeight="1">
      <c r="A3581"/>
      <c r="B3581"/>
    </row>
    <row r="3582" spans="1:2" ht="27" customHeight="1">
      <c r="A3582"/>
      <c r="B3582"/>
    </row>
    <row r="3583" spans="1:2" ht="27" customHeight="1">
      <c r="A3583"/>
      <c r="B3583"/>
    </row>
    <row r="3584" spans="1:2" ht="27" customHeight="1">
      <c r="A3584"/>
      <c r="B3584"/>
    </row>
    <row r="3585" spans="1:2" ht="27" customHeight="1">
      <c r="A3585"/>
      <c r="B3585"/>
    </row>
    <row r="3586" spans="1:2" ht="27" customHeight="1">
      <c r="A3586"/>
      <c r="B3586"/>
    </row>
    <row r="3587" spans="1:2" ht="27" customHeight="1">
      <c r="A3587"/>
      <c r="B3587"/>
    </row>
    <row r="3588" spans="1:2" ht="27" customHeight="1">
      <c r="A3588"/>
      <c r="B3588"/>
    </row>
    <row r="3589" spans="1:2" ht="27" customHeight="1">
      <c r="A3589"/>
      <c r="B3589"/>
    </row>
    <row r="3590" spans="1:2" ht="27" customHeight="1">
      <c r="A3590"/>
      <c r="B3590"/>
    </row>
    <row r="3591" spans="1:2" ht="27" customHeight="1">
      <c r="A3591"/>
      <c r="B3591"/>
    </row>
    <row r="3592" spans="1:2" ht="27" customHeight="1">
      <c r="A3592"/>
      <c r="B3592"/>
    </row>
    <row r="3593" spans="1:2" ht="27" customHeight="1">
      <c r="A3593"/>
      <c r="B3593"/>
    </row>
    <row r="3594" spans="1:2" ht="27" customHeight="1">
      <c r="A3594"/>
      <c r="B3594"/>
    </row>
    <row r="3595" spans="1:2" ht="27" customHeight="1">
      <c r="A3595"/>
      <c r="B3595"/>
    </row>
    <row r="3596" spans="1:2" ht="27" customHeight="1">
      <c r="A3596"/>
      <c r="B3596"/>
    </row>
    <row r="3597" spans="1:2" ht="27" customHeight="1">
      <c r="A3597"/>
      <c r="B3597"/>
    </row>
    <row r="3598" spans="1:2" ht="27" customHeight="1">
      <c r="A3598"/>
      <c r="B3598"/>
    </row>
    <row r="3599" spans="1:2" ht="27" customHeight="1">
      <c r="A3599"/>
      <c r="B3599"/>
    </row>
    <row r="3600" spans="1:2" ht="27" customHeight="1">
      <c r="A3600"/>
      <c r="B3600"/>
    </row>
    <row r="3601" spans="1:2" ht="27" customHeight="1">
      <c r="A3601"/>
      <c r="B3601"/>
    </row>
    <row r="3602" spans="1:2" ht="27" customHeight="1">
      <c r="A3602"/>
      <c r="B3602"/>
    </row>
    <row r="3603" spans="1:2" ht="27" customHeight="1">
      <c r="A3603"/>
      <c r="B3603"/>
    </row>
    <row r="3604" spans="1:2" ht="27" customHeight="1">
      <c r="A3604"/>
      <c r="B3604"/>
    </row>
    <row r="3605" spans="1:2" ht="27" customHeight="1">
      <c r="A3605"/>
      <c r="B3605"/>
    </row>
    <row r="3606" spans="1:2" ht="27" customHeight="1">
      <c r="A3606"/>
      <c r="B3606"/>
    </row>
    <row r="3607" spans="1:2" ht="27" customHeight="1">
      <c r="A3607"/>
      <c r="B3607"/>
    </row>
    <row r="3608" spans="1:2" ht="27" customHeight="1">
      <c r="A3608"/>
      <c r="B3608"/>
    </row>
    <row r="3609" spans="1:2" ht="27" customHeight="1">
      <c r="A3609"/>
      <c r="B3609"/>
    </row>
    <row r="3610" spans="1:2" ht="27" customHeight="1">
      <c r="A3610"/>
      <c r="B3610"/>
    </row>
    <row r="3611" spans="1:2" ht="27" customHeight="1">
      <c r="A3611"/>
      <c r="B3611"/>
    </row>
    <row r="3612" spans="1:2" ht="27" customHeight="1">
      <c r="A3612"/>
      <c r="B3612"/>
    </row>
    <row r="3613" spans="1:2" ht="27" customHeight="1">
      <c r="A3613"/>
      <c r="B3613"/>
    </row>
    <row r="3614" spans="1:2" ht="27" customHeight="1">
      <c r="A3614"/>
      <c r="B3614"/>
    </row>
    <row r="3615" spans="1:2" ht="27" customHeight="1">
      <c r="A3615"/>
      <c r="B3615"/>
    </row>
    <row r="3616" spans="1:2" ht="27" customHeight="1">
      <c r="A3616"/>
      <c r="B3616"/>
    </row>
    <row r="3617" spans="1:2" ht="27" customHeight="1">
      <c r="A3617"/>
      <c r="B3617"/>
    </row>
    <row r="3618" spans="1:2" ht="27" customHeight="1">
      <c r="A3618"/>
      <c r="B3618"/>
    </row>
    <row r="3619" spans="1:2" ht="27" customHeight="1">
      <c r="A3619"/>
      <c r="B3619"/>
    </row>
    <row r="3620" spans="1:2" ht="27" customHeight="1">
      <c r="A3620"/>
      <c r="B3620"/>
    </row>
    <row r="3621" spans="1:2" ht="27" customHeight="1">
      <c r="A3621"/>
      <c r="B3621"/>
    </row>
    <row r="3622" spans="1:2" ht="27" customHeight="1">
      <c r="A3622"/>
      <c r="B3622"/>
    </row>
    <row r="3623" spans="1:2" ht="27" customHeight="1">
      <c r="A3623"/>
      <c r="B3623"/>
    </row>
    <row r="3624" spans="1:2" ht="27" customHeight="1">
      <c r="A3624"/>
      <c r="B3624"/>
    </row>
    <row r="3625" spans="1:2" ht="27" customHeight="1">
      <c r="A3625"/>
      <c r="B3625"/>
    </row>
    <row r="3626" spans="1:2" ht="27" customHeight="1">
      <c r="A3626"/>
      <c r="B3626"/>
    </row>
    <row r="3627" spans="1:2" ht="27" customHeight="1">
      <c r="A3627"/>
      <c r="B3627"/>
    </row>
    <row r="3628" spans="1:2" ht="27" customHeight="1">
      <c r="A3628"/>
      <c r="B3628"/>
    </row>
    <row r="3629" spans="1:2" ht="27" customHeight="1">
      <c r="A3629"/>
      <c r="B3629"/>
    </row>
    <row r="3630" spans="1:2" ht="27" customHeight="1">
      <c r="A3630"/>
      <c r="B3630"/>
    </row>
    <row r="3631" spans="1:2" ht="27" customHeight="1">
      <c r="A3631"/>
      <c r="B3631"/>
    </row>
    <row r="3632" spans="1:2" ht="27" customHeight="1">
      <c r="A3632"/>
      <c r="B3632"/>
    </row>
    <row r="3633" spans="1:2" ht="27" customHeight="1">
      <c r="A3633"/>
      <c r="B3633"/>
    </row>
    <row r="3634" spans="1:2" ht="27" customHeight="1">
      <c r="A3634"/>
      <c r="B3634"/>
    </row>
    <row r="3635" spans="1:2" ht="27" customHeight="1">
      <c r="A3635"/>
      <c r="B3635"/>
    </row>
    <row r="3636" spans="1:2" ht="27" customHeight="1">
      <c r="A3636"/>
      <c r="B3636"/>
    </row>
    <row r="3637" spans="1:2" ht="27" customHeight="1">
      <c r="A3637"/>
      <c r="B3637"/>
    </row>
    <row r="3638" spans="1:2" ht="27" customHeight="1">
      <c r="A3638"/>
      <c r="B3638"/>
    </row>
    <row r="3639" spans="1:2" ht="27" customHeight="1">
      <c r="A3639"/>
      <c r="B3639"/>
    </row>
    <row r="3640" spans="1:2" ht="27" customHeight="1">
      <c r="A3640"/>
      <c r="B3640"/>
    </row>
    <row r="3641" spans="1:2" ht="27" customHeight="1">
      <c r="A3641"/>
      <c r="B3641"/>
    </row>
    <row r="3642" spans="1:2" ht="27" customHeight="1">
      <c r="A3642"/>
      <c r="B3642"/>
    </row>
    <row r="3643" spans="1:2" ht="27" customHeight="1">
      <c r="A3643"/>
      <c r="B3643"/>
    </row>
    <row r="3644" spans="1:2" ht="27" customHeight="1">
      <c r="A3644"/>
      <c r="B3644"/>
    </row>
    <row r="3645" spans="1:2" ht="27" customHeight="1">
      <c r="A3645"/>
      <c r="B3645"/>
    </row>
    <row r="3646" spans="1:2" ht="27" customHeight="1">
      <c r="A3646"/>
      <c r="B3646"/>
    </row>
    <row r="3647" spans="1:2" ht="27" customHeight="1">
      <c r="A3647"/>
      <c r="B3647"/>
    </row>
    <row r="3648" spans="1:2" ht="27" customHeight="1">
      <c r="A3648"/>
      <c r="B3648"/>
    </row>
    <row r="3649" spans="1:2" ht="27" customHeight="1">
      <c r="A3649"/>
      <c r="B3649"/>
    </row>
    <row r="3650" spans="1:2" ht="27" customHeight="1">
      <c r="A3650"/>
      <c r="B3650"/>
    </row>
    <row r="3651" spans="1:2" ht="27" customHeight="1">
      <c r="A3651"/>
      <c r="B3651"/>
    </row>
    <row r="3652" spans="1:2" ht="27" customHeight="1">
      <c r="A3652"/>
      <c r="B3652"/>
    </row>
    <row r="3653" spans="1:2" ht="27" customHeight="1">
      <c r="A3653"/>
      <c r="B3653"/>
    </row>
    <row r="3654" spans="1:2" ht="27" customHeight="1">
      <c r="A3654"/>
      <c r="B3654"/>
    </row>
    <row r="3655" spans="1:2" ht="27" customHeight="1">
      <c r="A3655"/>
      <c r="B3655"/>
    </row>
    <row r="3656" spans="1:2" ht="27" customHeight="1">
      <c r="A3656"/>
      <c r="B3656"/>
    </row>
    <row r="3657" spans="1:2" ht="27" customHeight="1">
      <c r="A3657"/>
      <c r="B3657"/>
    </row>
    <row r="3658" spans="1:2" ht="27" customHeight="1">
      <c r="A3658"/>
      <c r="B3658"/>
    </row>
    <row r="3659" spans="1:2" ht="27" customHeight="1">
      <c r="A3659"/>
      <c r="B3659"/>
    </row>
    <row r="3660" spans="1:2" ht="27" customHeight="1">
      <c r="A3660"/>
      <c r="B3660"/>
    </row>
    <row r="3661" spans="1:2" ht="27" customHeight="1">
      <c r="A3661"/>
      <c r="B3661"/>
    </row>
    <row r="3662" spans="1:2" ht="27" customHeight="1">
      <c r="A3662"/>
      <c r="B3662"/>
    </row>
    <row r="3663" spans="1:2" ht="27" customHeight="1">
      <c r="A3663"/>
      <c r="B3663"/>
    </row>
    <row r="3664" spans="1:2" ht="27" customHeight="1">
      <c r="A3664"/>
      <c r="B3664"/>
    </row>
    <row r="3665" spans="1:2" ht="27" customHeight="1">
      <c r="A3665"/>
      <c r="B3665"/>
    </row>
    <row r="3666" spans="1:2" ht="27" customHeight="1">
      <c r="A3666"/>
      <c r="B3666"/>
    </row>
    <row r="3667" spans="1:2" ht="27" customHeight="1">
      <c r="A3667"/>
      <c r="B3667"/>
    </row>
    <row r="3668" spans="1:2" ht="27" customHeight="1">
      <c r="A3668"/>
      <c r="B3668"/>
    </row>
    <row r="3669" spans="1:2" ht="27" customHeight="1">
      <c r="A3669"/>
      <c r="B3669"/>
    </row>
    <row r="3670" spans="1:2" ht="27" customHeight="1">
      <c r="A3670"/>
      <c r="B3670"/>
    </row>
    <row r="3671" spans="1:2" ht="27" customHeight="1">
      <c r="A3671"/>
      <c r="B3671"/>
    </row>
    <row r="3672" spans="1:2" ht="27" customHeight="1">
      <c r="A3672"/>
      <c r="B3672"/>
    </row>
    <row r="3673" spans="1:2" ht="27" customHeight="1">
      <c r="A3673"/>
      <c r="B3673"/>
    </row>
    <row r="3674" spans="1:2" ht="27" customHeight="1">
      <c r="A3674"/>
      <c r="B3674"/>
    </row>
    <row r="3675" spans="1:2" ht="27" customHeight="1">
      <c r="A3675"/>
      <c r="B3675"/>
    </row>
    <row r="3676" spans="1:2" ht="27" customHeight="1">
      <c r="A3676"/>
      <c r="B3676"/>
    </row>
    <row r="3677" spans="1:2" ht="27" customHeight="1">
      <c r="A3677"/>
      <c r="B3677"/>
    </row>
    <row r="3678" spans="1:2" ht="27" customHeight="1">
      <c r="A3678"/>
      <c r="B3678"/>
    </row>
    <row r="3679" spans="1:2" ht="27" customHeight="1">
      <c r="A3679"/>
      <c r="B3679"/>
    </row>
    <row r="3680" spans="1:2" ht="27" customHeight="1">
      <c r="A3680"/>
      <c r="B3680"/>
    </row>
    <row r="3681" spans="1:2" ht="27" customHeight="1">
      <c r="A3681"/>
      <c r="B3681"/>
    </row>
    <row r="3682" spans="1:2" ht="27" customHeight="1">
      <c r="A3682"/>
      <c r="B3682"/>
    </row>
    <row r="3683" spans="1:2" ht="27" customHeight="1">
      <c r="A3683"/>
      <c r="B3683"/>
    </row>
    <row r="3684" spans="1:2" ht="27" customHeight="1">
      <c r="A3684"/>
      <c r="B3684"/>
    </row>
    <row r="3685" spans="1:2" ht="27" customHeight="1">
      <c r="A3685"/>
      <c r="B3685"/>
    </row>
    <row r="3686" spans="1:2" ht="27" customHeight="1">
      <c r="A3686"/>
      <c r="B3686"/>
    </row>
    <row r="3687" spans="1:2" ht="27" customHeight="1">
      <c r="A3687"/>
      <c r="B3687"/>
    </row>
    <row r="3688" spans="1:2" ht="27" customHeight="1">
      <c r="A3688"/>
      <c r="B3688"/>
    </row>
    <row r="3689" spans="1:2" ht="27" customHeight="1">
      <c r="A3689"/>
      <c r="B3689"/>
    </row>
    <row r="3690" spans="1:2" ht="27" customHeight="1">
      <c r="A3690"/>
      <c r="B3690"/>
    </row>
    <row r="3691" spans="1:2" ht="27" customHeight="1">
      <c r="A3691"/>
      <c r="B3691"/>
    </row>
    <row r="3692" spans="1:2" ht="27" customHeight="1">
      <c r="A3692"/>
      <c r="B3692"/>
    </row>
    <row r="3693" spans="1:2" ht="27" customHeight="1">
      <c r="A3693"/>
      <c r="B3693"/>
    </row>
    <row r="3694" spans="1:2" ht="27" customHeight="1">
      <c r="A3694"/>
      <c r="B3694"/>
    </row>
    <row r="3695" spans="1:2" ht="27" customHeight="1">
      <c r="A3695"/>
      <c r="B3695"/>
    </row>
    <row r="3696" spans="1:2" ht="27" customHeight="1">
      <c r="A3696"/>
      <c r="B3696"/>
    </row>
    <row r="3697" spans="1:2" ht="27" customHeight="1">
      <c r="A3697"/>
      <c r="B3697"/>
    </row>
    <row r="3698" spans="1:2" ht="27" customHeight="1">
      <c r="A3698"/>
      <c r="B3698"/>
    </row>
    <row r="3699" spans="1:2" ht="27" customHeight="1">
      <c r="A3699"/>
      <c r="B3699"/>
    </row>
    <row r="3700" spans="1:2" ht="27" customHeight="1">
      <c r="A3700"/>
      <c r="B3700"/>
    </row>
    <row r="3701" spans="1:2" ht="27" customHeight="1">
      <c r="A3701"/>
      <c r="B3701"/>
    </row>
    <row r="3702" spans="1:2" ht="27" customHeight="1">
      <c r="A3702"/>
      <c r="B3702"/>
    </row>
    <row r="3703" spans="1:2" ht="27" customHeight="1">
      <c r="A3703"/>
      <c r="B3703"/>
    </row>
    <row r="3704" spans="1:2" ht="27" customHeight="1">
      <c r="A3704"/>
      <c r="B3704"/>
    </row>
    <row r="3705" spans="1:2" ht="27" customHeight="1">
      <c r="A3705"/>
      <c r="B3705"/>
    </row>
    <row r="3706" spans="1:2" ht="27" customHeight="1">
      <c r="A3706"/>
      <c r="B3706"/>
    </row>
    <row r="3707" spans="1:2" ht="27" customHeight="1">
      <c r="A3707"/>
      <c r="B3707"/>
    </row>
    <row r="3708" spans="1:2" ht="27" customHeight="1">
      <c r="A3708"/>
      <c r="B3708"/>
    </row>
    <row r="3709" spans="1:2" ht="27" customHeight="1">
      <c r="A3709"/>
      <c r="B3709"/>
    </row>
    <row r="3710" spans="1:2" ht="27" customHeight="1">
      <c r="A3710"/>
      <c r="B3710"/>
    </row>
    <row r="3711" spans="1:2" ht="27" customHeight="1">
      <c r="A3711"/>
      <c r="B3711"/>
    </row>
    <row r="3712" spans="1:2" ht="27" customHeight="1">
      <c r="A3712"/>
      <c r="B3712"/>
    </row>
    <row r="3713" spans="1:2" ht="27" customHeight="1">
      <c r="A3713"/>
      <c r="B3713"/>
    </row>
    <row r="3714" spans="1:2" ht="27" customHeight="1">
      <c r="A3714"/>
      <c r="B3714"/>
    </row>
    <row r="3715" spans="1:2" ht="27" customHeight="1">
      <c r="A3715"/>
      <c r="B3715"/>
    </row>
    <row r="3716" spans="1:2" ht="27" customHeight="1">
      <c r="A3716"/>
      <c r="B3716"/>
    </row>
    <row r="3717" spans="1:2" ht="27" customHeight="1">
      <c r="A3717"/>
      <c r="B3717"/>
    </row>
    <row r="3718" spans="1:2" ht="27" customHeight="1">
      <c r="A3718"/>
      <c r="B3718"/>
    </row>
    <row r="3719" spans="1:2" ht="27" customHeight="1">
      <c r="A3719"/>
      <c r="B3719"/>
    </row>
    <row r="3720" spans="1:2" ht="27" customHeight="1">
      <c r="A3720"/>
      <c r="B3720"/>
    </row>
    <row r="3721" spans="1:2" ht="27" customHeight="1">
      <c r="A3721"/>
      <c r="B3721"/>
    </row>
    <row r="3722" spans="1:2" ht="27" customHeight="1">
      <c r="A3722"/>
      <c r="B3722"/>
    </row>
    <row r="3723" spans="1:2" ht="27" customHeight="1">
      <c r="A3723"/>
      <c r="B3723"/>
    </row>
    <row r="3724" spans="1:2" ht="27" customHeight="1">
      <c r="A3724"/>
      <c r="B3724"/>
    </row>
    <row r="3725" spans="1:2" ht="27" customHeight="1">
      <c r="A3725"/>
      <c r="B3725"/>
    </row>
    <row r="3726" spans="1:2" ht="27" customHeight="1">
      <c r="A3726"/>
      <c r="B3726"/>
    </row>
    <row r="3727" spans="1:2" ht="27" customHeight="1">
      <c r="A3727"/>
      <c r="B3727"/>
    </row>
    <row r="3728" spans="1:2" ht="27" customHeight="1">
      <c r="A3728"/>
      <c r="B3728"/>
    </row>
    <row r="3729" spans="1:2" ht="27" customHeight="1">
      <c r="A3729"/>
      <c r="B3729"/>
    </row>
    <row r="3730" spans="1:2" ht="27" customHeight="1">
      <c r="A3730"/>
      <c r="B3730"/>
    </row>
    <row r="3731" spans="1:2" ht="27" customHeight="1">
      <c r="A3731"/>
      <c r="B3731"/>
    </row>
    <row r="3732" spans="1:2" ht="27" customHeight="1">
      <c r="A3732"/>
      <c r="B3732"/>
    </row>
    <row r="3733" spans="1:2" ht="27" customHeight="1">
      <c r="A3733"/>
      <c r="B3733"/>
    </row>
    <row r="3734" spans="1:2" ht="27" customHeight="1">
      <c r="A3734"/>
      <c r="B3734"/>
    </row>
    <row r="3735" spans="1:2" ht="27" customHeight="1">
      <c r="A3735"/>
      <c r="B3735"/>
    </row>
    <row r="3736" spans="1:2" ht="27" customHeight="1">
      <c r="A3736"/>
      <c r="B3736"/>
    </row>
    <row r="3737" spans="1:2" ht="27" customHeight="1">
      <c r="A3737"/>
      <c r="B3737"/>
    </row>
    <row r="3738" spans="1:2" ht="27" customHeight="1">
      <c r="A3738"/>
      <c r="B3738"/>
    </row>
    <row r="3739" spans="1:2" ht="27" customHeight="1">
      <c r="A3739"/>
      <c r="B3739"/>
    </row>
    <row r="3740" spans="1:2" ht="27" customHeight="1">
      <c r="A3740"/>
      <c r="B3740"/>
    </row>
    <row r="3741" spans="1:2" ht="27" customHeight="1">
      <c r="A3741"/>
      <c r="B3741"/>
    </row>
    <row r="3742" spans="1:2" ht="27" customHeight="1">
      <c r="A3742"/>
      <c r="B3742"/>
    </row>
    <row r="3743" spans="1:2" ht="27" customHeight="1">
      <c r="A3743"/>
      <c r="B3743"/>
    </row>
    <row r="3744" spans="1:2" ht="27" customHeight="1">
      <c r="A3744"/>
      <c r="B3744"/>
    </row>
    <row r="3745" spans="1:2" ht="27" customHeight="1">
      <c r="A3745"/>
      <c r="B3745"/>
    </row>
    <row r="3746" spans="1:2" ht="27" customHeight="1">
      <c r="A3746"/>
      <c r="B3746"/>
    </row>
    <row r="3747" spans="1:2" ht="27" customHeight="1">
      <c r="A3747"/>
      <c r="B3747"/>
    </row>
    <row r="3748" spans="1:2" ht="27" customHeight="1">
      <c r="A3748"/>
      <c r="B3748"/>
    </row>
    <row r="3749" spans="1:2" ht="27" customHeight="1">
      <c r="A3749"/>
      <c r="B3749"/>
    </row>
    <row r="3750" spans="1:2" ht="27" customHeight="1">
      <c r="A3750"/>
      <c r="B3750"/>
    </row>
    <row r="3751" spans="1:2" ht="27" customHeight="1">
      <c r="A3751"/>
      <c r="B3751"/>
    </row>
    <row r="3752" spans="1:2" ht="27" customHeight="1">
      <c r="A3752"/>
      <c r="B3752"/>
    </row>
    <row r="3753" spans="1:2" ht="27" customHeight="1">
      <c r="A3753"/>
      <c r="B3753"/>
    </row>
    <row r="3754" spans="1:2" ht="27" customHeight="1">
      <c r="A3754"/>
      <c r="B3754"/>
    </row>
    <row r="3755" spans="1:2" ht="27" customHeight="1">
      <c r="A3755"/>
      <c r="B3755"/>
    </row>
    <row r="3756" spans="1:2" ht="27" customHeight="1">
      <c r="A3756"/>
      <c r="B3756"/>
    </row>
    <row r="3757" spans="1:2" ht="27" customHeight="1">
      <c r="A3757"/>
      <c r="B3757"/>
    </row>
    <row r="3758" spans="1:2" ht="27" customHeight="1">
      <c r="A3758"/>
      <c r="B3758"/>
    </row>
    <row r="3759" spans="1:2" ht="27" customHeight="1">
      <c r="A3759"/>
      <c r="B3759"/>
    </row>
    <row r="3760" spans="1:2" ht="27" customHeight="1">
      <c r="A3760"/>
      <c r="B3760"/>
    </row>
    <row r="3761" spans="1:2" ht="27" customHeight="1">
      <c r="A3761"/>
      <c r="B3761"/>
    </row>
    <row r="3762" spans="1:2" ht="27" customHeight="1">
      <c r="A3762"/>
      <c r="B3762"/>
    </row>
    <row r="3763" spans="1:2" ht="27" customHeight="1">
      <c r="A3763"/>
      <c r="B3763"/>
    </row>
    <row r="3764" spans="1:2" ht="27" customHeight="1">
      <c r="A3764"/>
      <c r="B3764"/>
    </row>
    <row r="3765" spans="1:2" ht="27" customHeight="1">
      <c r="A3765"/>
      <c r="B3765"/>
    </row>
    <row r="3766" spans="1:2" ht="27" customHeight="1">
      <c r="A3766"/>
      <c r="B3766"/>
    </row>
    <row r="3767" spans="1:2" ht="27" customHeight="1">
      <c r="A3767"/>
      <c r="B3767"/>
    </row>
    <row r="3768" spans="1:2" ht="27" customHeight="1">
      <c r="A3768"/>
      <c r="B3768"/>
    </row>
    <row r="3769" spans="1:2" ht="27" customHeight="1">
      <c r="A3769"/>
      <c r="B3769"/>
    </row>
    <row r="3770" spans="1:2" ht="27" customHeight="1">
      <c r="A3770"/>
      <c r="B3770"/>
    </row>
    <row r="3771" spans="1:2" ht="27" customHeight="1">
      <c r="A3771"/>
      <c r="B3771"/>
    </row>
    <row r="3772" spans="1:2" ht="27" customHeight="1">
      <c r="A3772"/>
      <c r="B3772"/>
    </row>
    <row r="3773" spans="1:2" ht="27" customHeight="1">
      <c r="A3773"/>
      <c r="B3773"/>
    </row>
    <row r="3774" spans="1:2" ht="27" customHeight="1">
      <c r="A3774"/>
      <c r="B3774"/>
    </row>
    <row r="3775" spans="1:2" ht="27" customHeight="1">
      <c r="A3775"/>
      <c r="B3775"/>
    </row>
    <row r="3776" spans="1:2" ht="27" customHeight="1">
      <c r="A3776"/>
      <c r="B3776"/>
    </row>
    <row r="3777" spans="1:2" ht="27" customHeight="1">
      <c r="A3777"/>
      <c r="B3777"/>
    </row>
    <row r="3778" spans="1:2" ht="27" customHeight="1">
      <c r="A3778"/>
      <c r="B3778"/>
    </row>
    <row r="3779" spans="1:2" ht="27" customHeight="1">
      <c r="A3779"/>
      <c r="B3779"/>
    </row>
    <row r="3780" spans="1:2" ht="27" customHeight="1">
      <c r="A3780"/>
      <c r="B3780"/>
    </row>
    <row r="3781" spans="1:2" ht="27" customHeight="1">
      <c r="A3781"/>
      <c r="B3781"/>
    </row>
    <row r="3782" spans="1:2" ht="27" customHeight="1">
      <c r="A3782"/>
      <c r="B3782"/>
    </row>
    <row r="3783" spans="1:2" ht="27" customHeight="1">
      <c r="A3783"/>
      <c r="B3783"/>
    </row>
    <row r="3784" spans="1:2" ht="27" customHeight="1">
      <c r="A3784"/>
      <c r="B3784"/>
    </row>
    <row r="3785" spans="1:2" ht="27" customHeight="1">
      <c r="A3785"/>
      <c r="B3785"/>
    </row>
    <row r="3786" spans="1:2" ht="27" customHeight="1">
      <c r="A3786"/>
      <c r="B3786"/>
    </row>
    <row r="3787" spans="1:2" ht="27" customHeight="1">
      <c r="A3787"/>
      <c r="B3787"/>
    </row>
    <row r="3788" spans="1:2" ht="27" customHeight="1">
      <c r="A3788"/>
      <c r="B3788"/>
    </row>
    <row r="3789" spans="1:2" ht="27" customHeight="1">
      <c r="A3789"/>
      <c r="B3789"/>
    </row>
    <row r="3790" spans="1:2" ht="27" customHeight="1">
      <c r="A3790"/>
      <c r="B3790"/>
    </row>
    <row r="3791" spans="1:2" ht="27" customHeight="1">
      <c r="A3791"/>
      <c r="B3791"/>
    </row>
    <row r="3792" spans="1:2" ht="27" customHeight="1">
      <c r="A3792"/>
      <c r="B3792"/>
    </row>
    <row r="3793" spans="1:2" ht="27" customHeight="1">
      <c r="A3793"/>
      <c r="B3793"/>
    </row>
    <row r="3794" spans="1:2" ht="27" customHeight="1">
      <c r="A3794"/>
      <c r="B3794"/>
    </row>
    <row r="3795" spans="1:2" ht="27" customHeight="1">
      <c r="A3795"/>
      <c r="B3795"/>
    </row>
    <row r="3796" spans="1:2" ht="27" customHeight="1">
      <c r="A3796"/>
      <c r="B3796"/>
    </row>
    <row r="3797" spans="1:2" ht="27" customHeight="1">
      <c r="A3797"/>
      <c r="B3797"/>
    </row>
    <row r="3798" spans="1:2" ht="27" customHeight="1">
      <c r="A3798"/>
      <c r="B3798"/>
    </row>
    <row r="3799" spans="1:2" ht="27" customHeight="1">
      <c r="A3799"/>
      <c r="B3799"/>
    </row>
    <row r="3800" spans="1:2" ht="27" customHeight="1">
      <c r="A3800"/>
      <c r="B3800"/>
    </row>
    <row r="3801" spans="1:2" ht="27" customHeight="1">
      <c r="A3801"/>
      <c r="B3801"/>
    </row>
    <row r="3802" spans="1:2" ht="27" customHeight="1">
      <c r="A3802"/>
      <c r="B3802"/>
    </row>
    <row r="3803" spans="1:2" ht="27" customHeight="1">
      <c r="A3803"/>
      <c r="B3803"/>
    </row>
    <row r="3804" spans="1:2" ht="27" customHeight="1">
      <c r="A3804"/>
      <c r="B3804"/>
    </row>
    <row r="3805" spans="1:2" ht="27" customHeight="1">
      <c r="A3805"/>
      <c r="B3805"/>
    </row>
    <row r="3806" spans="1:2" ht="27" customHeight="1">
      <c r="A3806"/>
      <c r="B3806"/>
    </row>
    <row r="3807" spans="1:2" ht="27" customHeight="1">
      <c r="A3807"/>
      <c r="B3807"/>
    </row>
    <row r="3808" spans="1:2" ht="27" customHeight="1">
      <c r="A3808"/>
      <c r="B3808"/>
    </row>
    <row r="3809" spans="1:2" ht="27" customHeight="1">
      <c r="A3809"/>
      <c r="B3809"/>
    </row>
    <row r="3810" spans="1:2" ht="27" customHeight="1">
      <c r="A3810"/>
      <c r="B3810"/>
    </row>
    <row r="3811" spans="1:2" ht="27" customHeight="1">
      <c r="A3811"/>
      <c r="B3811"/>
    </row>
    <row r="3812" spans="1:2" ht="27" customHeight="1">
      <c r="A3812"/>
      <c r="B3812"/>
    </row>
    <row r="3813" spans="1:2" ht="27" customHeight="1">
      <c r="A3813"/>
      <c r="B3813"/>
    </row>
    <row r="3814" spans="1:2" ht="27" customHeight="1">
      <c r="A3814"/>
      <c r="B3814"/>
    </row>
    <row r="3815" spans="1:2" ht="27" customHeight="1">
      <c r="A3815"/>
      <c r="B3815"/>
    </row>
    <row r="3816" spans="1:2" ht="27" customHeight="1">
      <c r="A3816"/>
      <c r="B3816"/>
    </row>
    <row r="3817" spans="1:2" ht="27" customHeight="1">
      <c r="A3817"/>
      <c r="B3817"/>
    </row>
    <row r="3818" spans="1:2" ht="27" customHeight="1">
      <c r="A3818"/>
      <c r="B3818"/>
    </row>
    <row r="3819" spans="1:2" ht="27" customHeight="1">
      <c r="A3819"/>
      <c r="B3819"/>
    </row>
    <row r="3820" spans="1:2" ht="27" customHeight="1">
      <c r="A3820"/>
      <c r="B3820"/>
    </row>
    <row r="3821" spans="1:2" ht="27" customHeight="1">
      <c r="A3821"/>
      <c r="B3821"/>
    </row>
    <row r="3822" spans="1:2" ht="27" customHeight="1">
      <c r="A3822"/>
      <c r="B3822"/>
    </row>
    <row r="3823" spans="1:2" ht="27" customHeight="1">
      <c r="A3823"/>
      <c r="B3823"/>
    </row>
    <row r="3824" spans="1:2" ht="27" customHeight="1">
      <c r="A3824"/>
      <c r="B3824"/>
    </row>
    <row r="3825" spans="1:2" ht="27" customHeight="1">
      <c r="A3825"/>
      <c r="B3825"/>
    </row>
    <row r="3826" spans="1:2" ht="27" customHeight="1">
      <c r="A3826"/>
      <c r="B3826"/>
    </row>
    <row r="3827" spans="1:2" ht="27" customHeight="1">
      <c r="A3827"/>
      <c r="B3827"/>
    </row>
    <row r="3828" spans="1:2" ht="27" customHeight="1">
      <c r="A3828"/>
      <c r="B3828"/>
    </row>
    <row r="3829" spans="1:2" ht="27" customHeight="1">
      <c r="A3829"/>
      <c r="B3829"/>
    </row>
    <row r="3830" spans="1:2" ht="27" customHeight="1">
      <c r="A3830"/>
      <c r="B3830"/>
    </row>
    <row r="3831" spans="1:2" ht="27" customHeight="1">
      <c r="A3831"/>
      <c r="B3831"/>
    </row>
    <row r="3832" spans="1:2" ht="27" customHeight="1">
      <c r="A3832"/>
      <c r="B3832"/>
    </row>
    <row r="3833" spans="1:2" ht="27" customHeight="1">
      <c r="A3833"/>
      <c r="B3833"/>
    </row>
    <row r="3834" spans="1:2" ht="27" customHeight="1">
      <c r="A3834"/>
      <c r="B3834"/>
    </row>
    <row r="3835" spans="1:2" ht="27" customHeight="1">
      <c r="A3835"/>
      <c r="B3835"/>
    </row>
    <row r="3836" spans="1:2" ht="27" customHeight="1">
      <c r="A3836"/>
      <c r="B3836"/>
    </row>
    <row r="3837" spans="1:2" ht="27" customHeight="1">
      <c r="A3837"/>
      <c r="B3837"/>
    </row>
    <row r="3838" spans="1:2" ht="27" customHeight="1">
      <c r="A3838"/>
      <c r="B3838"/>
    </row>
    <row r="3839" spans="1:2" ht="27" customHeight="1">
      <c r="A3839"/>
      <c r="B3839"/>
    </row>
    <row r="3840" spans="1:2" ht="27" customHeight="1">
      <c r="A3840"/>
      <c r="B3840"/>
    </row>
    <row r="3841" spans="1:2" ht="27" customHeight="1">
      <c r="A3841"/>
      <c r="B3841"/>
    </row>
    <row r="3842" spans="1:2" ht="27" customHeight="1">
      <c r="A3842"/>
      <c r="B3842"/>
    </row>
    <row r="3843" spans="1:2" ht="27" customHeight="1">
      <c r="A3843"/>
      <c r="B3843"/>
    </row>
    <row r="3844" spans="1:2" ht="27" customHeight="1">
      <c r="A3844"/>
      <c r="B3844"/>
    </row>
    <row r="3845" spans="1:2" ht="27" customHeight="1">
      <c r="A3845"/>
      <c r="B3845"/>
    </row>
    <row r="3846" spans="1:2" ht="27" customHeight="1">
      <c r="A3846"/>
      <c r="B3846"/>
    </row>
    <row r="3847" spans="1:2" ht="27" customHeight="1">
      <c r="A3847"/>
      <c r="B3847"/>
    </row>
    <row r="3848" spans="1:2" ht="27" customHeight="1">
      <c r="A3848"/>
      <c r="B3848"/>
    </row>
    <row r="3849" spans="1:2" ht="27" customHeight="1">
      <c r="A3849"/>
      <c r="B3849"/>
    </row>
    <row r="3850" spans="1:2" ht="27" customHeight="1">
      <c r="A3850"/>
      <c r="B3850"/>
    </row>
    <row r="3851" spans="1:2" ht="27" customHeight="1">
      <c r="A3851"/>
      <c r="B3851"/>
    </row>
    <row r="3852" spans="1:2" ht="27" customHeight="1">
      <c r="A3852"/>
      <c r="B3852"/>
    </row>
    <row r="3853" spans="1:2" ht="27" customHeight="1">
      <c r="A3853"/>
      <c r="B3853"/>
    </row>
    <row r="3854" spans="1:2" ht="27" customHeight="1">
      <c r="A3854"/>
      <c r="B3854"/>
    </row>
    <row r="3855" spans="1:2" ht="27" customHeight="1">
      <c r="A3855"/>
      <c r="B3855"/>
    </row>
    <row r="3856" spans="1:2" ht="27" customHeight="1">
      <c r="A3856"/>
      <c r="B3856"/>
    </row>
    <row r="3857" spans="1:2" ht="27" customHeight="1">
      <c r="A3857"/>
      <c r="B3857"/>
    </row>
    <row r="3858" spans="1:2" ht="27" customHeight="1">
      <c r="A3858"/>
      <c r="B3858"/>
    </row>
    <row r="3859" spans="1:2" ht="27" customHeight="1">
      <c r="A3859"/>
      <c r="B3859"/>
    </row>
    <row r="3860" spans="1:2" ht="27" customHeight="1">
      <c r="A3860"/>
      <c r="B3860"/>
    </row>
    <row r="3861" spans="1:2" ht="27" customHeight="1">
      <c r="A3861"/>
      <c r="B3861"/>
    </row>
    <row r="3862" spans="1:2" ht="27" customHeight="1">
      <c r="A3862"/>
      <c r="B3862"/>
    </row>
    <row r="3863" spans="1:2" ht="27" customHeight="1">
      <c r="A3863"/>
      <c r="B3863"/>
    </row>
    <row r="3864" spans="1:2" ht="27" customHeight="1">
      <c r="A3864"/>
      <c r="B3864"/>
    </row>
    <row r="3865" spans="1:2" ht="27" customHeight="1">
      <c r="A3865"/>
      <c r="B3865"/>
    </row>
    <row r="3866" spans="1:2" ht="27" customHeight="1">
      <c r="A3866"/>
      <c r="B3866"/>
    </row>
    <row r="3867" spans="1:2" ht="27" customHeight="1">
      <c r="A3867"/>
      <c r="B3867"/>
    </row>
    <row r="3868" spans="1:2" ht="27" customHeight="1">
      <c r="A3868"/>
      <c r="B3868"/>
    </row>
    <row r="3869" spans="1:2" ht="27" customHeight="1">
      <c r="A3869"/>
      <c r="B3869"/>
    </row>
    <row r="3870" spans="1:2" ht="27" customHeight="1">
      <c r="A3870"/>
      <c r="B3870"/>
    </row>
    <row r="3871" spans="1:2" ht="27" customHeight="1">
      <c r="A3871"/>
      <c r="B3871"/>
    </row>
    <row r="3872" spans="1:2" ht="27" customHeight="1">
      <c r="A3872"/>
      <c r="B3872"/>
    </row>
    <row r="3873" spans="1:2" ht="27" customHeight="1">
      <c r="A3873"/>
      <c r="B3873"/>
    </row>
    <row r="3874" spans="1:2" ht="27" customHeight="1">
      <c r="A3874"/>
      <c r="B3874"/>
    </row>
    <row r="3875" spans="1:2" ht="27" customHeight="1">
      <c r="A3875"/>
      <c r="B3875"/>
    </row>
    <row r="3876" spans="1:2" ht="27" customHeight="1">
      <c r="A3876"/>
      <c r="B3876"/>
    </row>
    <row r="3877" spans="1:2" ht="27" customHeight="1">
      <c r="A3877"/>
      <c r="B3877"/>
    </row>
    <row r="3878" spans="1:2" ht="27" customHeight="1">
      <c r="A3878"/>
      <c r="B3878"/>
    </row>
    <row r="3879" spans="1:2" ht="27" customHeight="1">
      <c r="A3879"/>
      <c r="B3879"/>
    </row>
    <row r="3880" spans="1:2" ht="27" customHeight="1">
      <c r="A3880"/>
      <c r="B3880"/>
    </row>
    <row r="3881" spans="1:2" ht="27" customHeight="1">
      <c r="A3881"/>
      <c r="B3881"/>
    </row>
    <row r="3882" spans="1:2" ht="27" customHeight="1">
      <c r="A3882"/>
      <c r="B3882"/>
    </row>
    <row r="3883" spans="1:2" ht="27" customHeight="1">
      <c r="A3883"/>
      <c r="B3883"/>
    </row>
    <row r="3884" spans="1:2" ht="27" customHeight="1">
      <c r="A3884"/>
      <c r="B3884"/>
    </row>
    <row r="3885" spans="1:2" ht="27" customHeight="1">
      <c r="A3885"/>
      <c r="B3885"/>
    </row>
    <row r="3886" spans="1:2" ht="27" customHeight="1">
      <c r="A3886"/>
      <c r="B3886"/>
    </row>
    <row r="3887" spans="1:2" ht="27" customHeight="1">
      <c r="A3887"/>
      <c r="B3887"/>
    </row>
    <row r="3888" spans="1:2" ht="27" customHeight="1">
      <c r="A3888"/>
      <c r="B3888"/>
    </row>
    <row r="3889" spans="1:2" ht="27" customHeight="1">
      <c r="A3889"/>
      <c r="B3889"/>
    </row>
    <row r="3890" spans="1:2" ht="27" customHeight="1">
      <c r="A3890"/>
      <c r="B3890"/>
    </row>
    <row r="3891" spans="1:2" ht="27" customHeight="1">
      <c r="A3891"/>
      <c r="B3891"/>
    </row>
    <row r="3892" spans="1:2" ht="27" customHeight="1">
      <c r="A3892"/>
      <c r="B3892"/>
    </row>
    <row r="3893" spans="1:2" ht="27" customHeight="1">
      <c r="A3893"/>
      <c r="B3893"/>
    </row>
    <row r="3894" spans="1:2" ht="27" customHeight="1">
      <c r="A3894"/>
      <c r="B3894"/>
    </row>
    <row r="3895" spans="1:2" ht="27" customHeight="1">
      <c r="A3895"/>
      <c r="B3895"/>
    </row>
    <row r="3896" spans="1:2" ht="27" customHeight="1">
      <c r="A3896"/>
      <c r="B3896"/>
    </row>
    <row r="3897" spans="1:2" ht="27" customHeight="1">
      <c r="A3897"/>
      <c r="B3897"/>
    </row>
    <row r="3898" spans="1:2" ht="27" customHeight="1">
      <c r="A3898"/>
      <c r="B3898"/>
    </row>
    <row r="3899" spans="1:2" ht="27" customHeight="1">
      <c r="A3899"/>
      <c r="B3899"/>
    </row>
    <row r="3900" spans="1:2" ht="27" customHeight="1">
      <c r="A3900"/>
      <c r="B3900"/>
    </row>
    <row r="3901" spans="1:2" ht="27" customHeight="1">
      <c r="A3901"/>
      <c r="B3901"/>
    </row>
    <row r="3902" spans="1:2" ht="27" customHeight="1">
      <c r="A3902"/>
      <c r="B3902"/>
    </row>
    <row r="3903" spans="1:2" ht="27" customHeight="1">
      <c r="A3903"/>
      <c r="B3903"/>
    </row>
    <row r="3904" spans="1:2" ht="27" customHeight="1">
      <c r="A3904"/>
      <c r="B3904"/>
    </row>
    <row r="3905" spans="1:2" ht="27" customHeight="1">
      <c r="A3905"/>
      <c r="B3905"/>
    </row>
    <row r="3906" spans="1:2" ht="27" customHeight="1">
      <c r="A3906"/>
      <c r="B3906"/>
    </row>
    <row r="3907" spans="1:2" ht="27" customHeight="1">
      <c r="A3907"/>
      <c r="B3907"/>
    </row>
    <row r="3908" spans="1:2" ht="27" customHeight="1">
      <c r="A3908"/>
      <c r="B3908"/>
    </row>
    <row r="3909" spans="1:2" ht="27" customHeight="1">
      <c r="A3909"/>
      <c r="B3909"/>
    </row>
    <row r="3910" spans="1:2" ht="27" customHeight="1">
      <c r="A3910"/>
      <c r="B3910"/>
    </row>
    <row r="3911" spans="1:2" ht="27" customHeight="1">
      <c r="A3911"/>
      <c r="B3911"/>
    </row>
    <row r="3912" spans="1:2" ht="27" customHeight="1">
      <c r="A3912"/>
      <c r="B3912"/>
    </row>
    <row r="3913" spans="1:2" ht="27" customHeight="1">
      <c r="A3913"/>
      <c r="B3913"/>
    </row>
    <row r="3914" spans="1:2" ht="27" customHeight="1">
      <c r="A3914"/>
      <c r="B3914"/>
    </row>
    <row r="3915" spans="1:2" ht="27" customHeight="1">
      <c r="A3915"/>
      <c r="B3915"/>
    </row>
    <row r="3916" spans="1:2" ht="27" customHeight="1">
      <c r="A3916"/>
      <c r="B3916"/>
    </row>
    <row r="3917" spans="1:2" ht="27" customHeight="1">
      <c r="A3917"/>
      <c r="B3917"/>
    </row>
    <row r="3918" spans="1:2" ht="27" customHeight="1">
      <c r="A3918"/>
      <c r="B3918"/>
    </row>
    <row r="3919" spans="1:2" ht="27" customHeight="1">
      <c r="A3919"/>
      <c r="B3919"/>
    </row>
    <row r="3920" spans="1:2" ht="27" customHeight="1">
      <c r="A3920"/>
      <c r="B3920"/>
    </row>
    <row r="3921" spans="1:2" ht="27" customHeight="1">
      <c r="A3921"/>
      <c r="B3921"/>
    </row>
    <row r="3922" spans="1:2" ht="27" customHeight="1">
      <c r="A3922"/>
      <c r="B3922"/>
    </row>
    <row r="3923" spans="1:2" ht="27" customHeight="1">
      <c r="A3923"/>
      <c r="B3923"/>
    </row>
    <row r="3924" spans="1:2" ht="27" customHeight="1">
      <c r="A3924"/>
      <c r="B3924"/>
    </row>
    <row r="3925" spans="1:2" ht="27" customHeight="1">
      <c r="A3925"/>
      <c r="B3925"/>
    </row>
    <row r="3926" spans="1:2" ht="27" customHeight="1">
      <c r="A3926"/>
      <c r="B3926"/>
    </row>
    <row r="3927" spans="1:2" ht="27" customHeight="1">
      <c r="A3927"/>
      <c r="B3927"/>
    </row>
    <row r="3928" spans="1:2" ht="27" customHeight="1">
      <c r="A3928"/>
      <c r="B3928"/>
    </row>
    <row r="3929" spans="1:2" ht="27" customHeight="1">
      <c r="A3929"/>
      <c r="B3929"/>
    </row>
    <row r="3930" spans="1:2" ht="27" customHeight="1">
      <c r="A3930"/>
      <c r="B3930"/>
    </row>
    <row r="3931" spans="1:2" ht="27" customHeight="1">
      <c r="A3931"/>
      <c r="B3931"/>
    </row>
    <row r="3932" spans="1:2" ht="27" customHeight="1">
      <c r="A3932"/>
      <c r="B3932"/>
    </row>
    <row r="3933" spans="1:2" ht="27" customHeight="1">
      <c r="A3933"/>
      <c r="B3933"/>
    </row>
    <row r="3934" spans="1:2" ht="27" customHeight="1">
      <c r="A3934"/>
      <c r="B3934"/>
    </row>
    <row r="3935" spans="1:2" ht="27" customHeight="1">
      <c r="A3935"/>
      <c r="B3935"/>
    </row>
    <row r="3936" spans="1:2" ht="27" customHeight="1">
      <c r="A3936"/>
      <c r="B3936"/>
    </row>
    <row r="3937" spans="1:2" ht="27" customHeight="1">
      <c r="A3937"/>
      <c r="B3937"/>
    </row>
    <row r="3938" spans="1:2" ht="27" customHeight="1">
      <c r="A3938"/>
      <c r="B3938"/>
    </row>
    <row r="3939" spans="1:2" ht="27" customHeight="1">
      <c r="A3939"/>
      <c r="B3939"/>
    </row>
    <row r="3940" spans="1:2" ht="27" customHeight="1">
      <c r="A3940"/>
      <c r="B3940"/>
    </row>
    <row r="3941" spans="1:2" ht="27" customHeight="1">
      <c r="A3941"/>
      <c r="B3941"/>
    </row>
    <row r="3942" spans="1:2" ht="27" customHeight="1">
      <c r="A3942"/>
      <c r="B3942"/>
    </row>
    <row r="3943" spans="1:2" ht="27" customHeight="1">
      <c r="A3943"/>
      <c r="B3943"/>
    </row>
    <row r="3944" spans="1:2" ht="27" customHeight="1">
      <c r="A3944"/>
      <c r="B3944"/>
    </row>
    <row r="3945" spans="1:2" ht="27" customHeight="1">
      <c r="A3945"/>
      <c r="B3945"/>
    </row>
    <row r="3946" spans="1:2" ht="27" customHeight="1">
      <c r="A3946"/>
      <c r="B3946"/>
    </row>
    <row r="3947" spans="1:2" ht="27" customHeight="1">
      <c r="A3947"/>
      <c r="B3947"/>
    </row>
    <row r="3948" spans="1:2" ht="27" customHeight="1">
      <c r="A3948"/>
      <c r="B3948"/>
    </row>
    <row r="3949" spans="1:2" ht="27" customHeight="1">
      <c r="A3949"/>
      <c r="B3949"/>
    </row>
    <row r="3950" spans="1:2" ht="27" customHeight="1">
      <c r="A3950"/>
      <c r="B3950"/>
    </row>
    <row r="3951" spans="1:2" ht="27" customHeight="1">
      <c r="A3951"/>
      <c r="B3951"/>
    </row>
    <row r="3952" spans="1:2" ht="27" customHeight="1">
      <c r="A3952"/>
      <c r="B3952"/>
    </row>
    <row r="3953" spans="1:2" ht="27" customHeight="1">
      <c r="A3953"/>
      <c r="B3953"/>
    </row>
    <row r="3954" spans="1:2" ht="27" customHeight="1">
      <c r="A3954"/>
      <c r="B3954"/>
    </row>
    <row r="3955" spans="1:2" ht="27" customHeight="1">
      <c r="A3955"/>
      <c r="B3955"/>
    </row>
    <row r="3956" spans="1:2" ht="27" customHeight="1">
      <c r="A3956"/>
      <c r="B3956"/>
    </row>
    <row r="3957" spans="1:2" ht="27" customHeight="1">
      <c r="A3957"/>
      <c r="B3957"/>
    </row>
    <row r="3958" spans="1:2" ht="27" customHeight="1">
      <c r="A3958"/>
      <c r="B3958"/>
    </row>
    <row r="3959" spans="1:2" ht="27" customHeight="1">
      <c r="A3959"/>
      <c r="B3959"/>
    </row>
    <row r="3960" spans="1:2" ht="27" customHeight="1">
      <c r="A3960"/>
      <c r="B3960"/>
    </row>
    <row r="3961" spans="1:2" ht="27" customHeight="1">
      <c r="A3961"/>
      <c r="B3961"/>
    </row>
    <row r="3962" spans="1:2" ht="27" customHeight="1">
      <c r="A3962"/>
      <c r="B3962"/>
    </row>
    <row r="3963" spans="1:2" ht="27" customHeight="1">
      <c r="A3963"/>
      <c r="B3963"/>
    </row>
    <row r="3964" spans="1:2" ht="27" customHeight="1">
      <c r="A3964"/>
      <c r="B3964"/>
    </row>
    <row r="3965" spans="1:2" ht="27" customHeight="1">
      <c r="A3965"/>
      <c r="B3965"/>
    </row>
    <row r="3966" spans="1:2" ht="27" customHeight="1">
      <c r="A3966"/>
      <c r="B3966"/>
    </row>
    <row r="3967" spans="1:2" ht="27" customHeight="1">
      <c r="A3967"/>
      <c r="B3967"/>
    </row>
    <row r="3968" spans="1:2" ht="27" customHeight="1">
      <c r="A3968"/>
      <c r="B3968"/>
    </row>
    <row r="3969" spans="1:2" ht="27" customHeight="1">
      <c r="A3969"/>
      <c r="B3969"/>
    </row>
    <row r="3970" spans="1:2" ht="27" customHeight="1">
      <c r="A3970"/>
      <c r="B3970"/>
    </row>
    <row r="3971" spans="1:2" ht="27" customHeight="1">
      <c r="A3971"/>
      <c r="B3971"/>
    </row>
    <row r="3972" spans="1:2" ht="27" customHeight="1">
      <c r="A3972"/>
      <c r="B3972"/>
    </row>
    <row r="3973" spans="1:2" ht="27" customHeight="1">
      <c r="A3973"/>
      <c r="B3973"/>
    </row>
    <row r="3974" spans="1:2" ht="27" customHeight="1">
      <c r="A3974"/>
      <c r="B3974"/>
    </row>
    <row r="3975" spans="1:2" ht="27" customHeight="1">
      <c r="A3975"/>
      <c r="B3975"/>
    </row>
    <row r="3976" spans="1:2" ht="27" customHeight="1">
      <c r="A3976"/>
      <c r="B3976"/>
    </row>
    <row r="3977" spans="1:2" ht="27" customHeight="1">
      <c r="A3977"/>
      <c r="B3977"/>
    </row>
    <row r="3978" spans="1:2" ht="27" customHeight="1">
      <c r="A3978"/>
      <c r="B3978"/>
    </row>
    <row r="3979" spans="1:2" ht="27" customHeight="1">
      <c r="A3979"/>
      <c r="B3979"/>
    </row>
    <row r="3980" spans="1:2" ht="27" customHeight="1">
      <c r="A3980"/>
      <c r="B3980"/>
    </row>
    <row r="3981" spans="1:2" ht="27" customHeight="1">
      <c r="A3981"/>
      <c r="B3981"/>
    </row>
    <row r="3982" spans="1:2" ht="27" customHeight="1">
      <c r="A3982"/>
      <c r="B3982"/>
    </row>
    <row r="3983" spans="1:2" ht="27" customHeight="1">
      <c r="A3983"/>
      <c r="B3983"/>
    </row>
    <row r="3984" spans="1:2" ht="27" customHeight="1">
      <c r="A3984"/>
      <c r="B3984"/>
    </row>
    <row r="3985" spans="1:2" ht="27" customHeight="1">
      <c r="A3985"/>
      <c r="B3985"/>
    </row>
    <row r="3986" spans="1:2" ht="27" customHeight="1">
      <c r="A3986"/>
      <c r="B3986"/>
    </row>
    <row r="3987" spans="1:2" ht="27" customHeight="1">
      <c r="A3987"/>
      <c r="B3987"/>
    </row>
    <row r="3988" spans="1:2" ht="27" customHeight="1">
      <c r="A3988"/>
      <c r="B3988"/>
    </row>
    <row r="3989" spans="1:2" ht="27" customHeight="1">
      <c r="A3989"/>
      <c r="B3989"/>
    </row>
    <row r="3990" spans="1:2" ht="27" customHeight="1">
      <c r="A3990"/>
      <c r="B3990"/>
    </row>
    <row r="3991" spans="1:2" ht="27" customHeight="1">
      <c r="A3991"/>
      <c r="B3991"/>
    </row>
    <row r="3992" spans="1:2" ht="27" customHeight="1">
      <c r="A3992"/>
      <c r="B3992"/>
    </row>
    <row r="3993" spans="1:2" ht="27" customHeight="1">
      <c r="A3993"/>
      <c r="B3993"/>
    </row>
    <row r="3994" spans="1:2" ht="27" customHeight="1">
      <c r="A3994"/>
      <c r="B3994"/>
    </row>
    <row r="3995" spans="1:2" ht="27" customHeight="1">
      <c r="A3995"/>
      <c r="B3995"/>
    </row>
    <row r="3996" spans="1:2" ht="27" customHeight="1">
      <c r="A3996"/>
      <c r="B3996"/>
    </row>
    <row r="3997" spans="1:2" ht="27" customHeight="1">
      <c r="A3997"/>
      <c r="B3997"/>
    </row>
    <row r="3998" spans="1:2" ht="27" customHeight="1">
      <c r="A3998"/>
      <c r="B3998"/>
    </row>
    <row r="3999" spans="1:2" ht="27" customHeight="1">
      <c r="A3999"/>
      <c r="B3999"/>
    </row>
    <row r="4000" spans="1:2" ht="27" customHeight="1">
      <c r="A4000"/>
      <c r="B4000"/>
    </row>
    <row r="4001" spans="1:2" ht="27" customHeight="1">
      <c r="A4001"/>
      <c r="B4001"/>
    </row>
    <row r="4002" spans="1:2" ht="27" customHeight="1">
      <c r="A4002"/>
      <c r="B4002"/>
    </row>
    <row r="4003" spans="1:2" ht="27" customHeight="1">
      <c r="A4003"/>
      <c r="B4003"/>
    </row>
    <row r="4004" spans="1:2" ht="27" customHeight="1">
      <c r="A4004"/>
      <c r="B4004"/>
    </row>
    <row r="4005" spans="1:2" ht="27" customHeight="1">
      <c r="A4005"/>
      <c r="B4005"/>
    </row>
    <row r="4006" spans="1:2" ht="27" customHeight="1">
      <c r="A4006"/>
      <c r="B4006"/>
    </row>
    <row r="4007" spans="1:2" ht="27" customHeight="1">
      <c r="A4007"/>
      <c r="B4007"/>
    </row>
    <row r="4008" spans="1:2" ht="27" customHeight="1">
      <c r="A4008"/>
      <c r="B4008"/>
    </row>
    <row r="4009" spans="1:2" ht="27" customHeight="1">
      <c r="A4009"/>
      <c r="B4009"/>
    </row>
    <row r="4010" spans="1:2" ht="27" customHeight="1">
      <c r="A4010"/>
      <c r="B4010"/>
    </row>
    <row r="4011" spans="1:2" ht="27" customHeight="1">
      <c r="A4011"/>
      <c r="B4011"/>
    </row>
    <row r="4012" spans="1:2" ht="27" customHeight="1">
      <c r="A4012"/>
      <c r="B4012"/>
    </row>
    <row r="4013" spans="1:2" ht="27" customHeight="1">
      <c r="A4013"/>
      <c r="B4013"/>
    </row>
    <row r="4014" spans="1:2" ht="27" customHeight="1">
      <c r="A4014"/>
      <c r="B4014"/>
    </row>
    <row r="4015" spans="1:2" ht="27" customHeight="1">
      <c r="A4015"/>
      <c r="B4015"/>
    </row>
    <row r="4016" spans="1:2" ht="27" customHeight="1">
      <c r="A4016"/>
      <c r="B4016"/>
    </row>
    <row r="4017" spans="1:2" ht="27" customHeight="1">
      <c r="A4017"/>
      <c r="B4017"/>
    </row>
    <row r="4018" spans="1:2" ht="27" customHeight="1">
      <c r="A4018"/>
      <c r="B4018"/>
    </row>
    <row r="4019" spans="1:2" ht="27" customHeight="1">
      <c r="A4019"/>
      <c r="B4019"/>
    </row>
    <row r="4020" spans="1:2" ht="27" customHeight="1">
      <c r="A4020"/>
      <c r="B4020"/>
    </row>
    <row r="4021" spans="1:2" ht="27" customHeight="1">
      <c r="A4021"/>
      <c r="B4021"/>
    </row>
    <row r="4022" spans="1:2" ht="27" customHeight="1">
      <c r="A4022"/>
      <c r="B4022"/>
    </row>
    <row r="4023" spans="1:2" ht="27" customHeight="1">
      <c r="A4023"/>
      <c r="B4023"/>
    </row>
    <row r="4024" spans="1:2" ht="27" customHeight="1">
      <c r="A4024"/>
      <c r="B4024"/>
    </row>
    <row r="4025" spans="1:2" ht="27" customHeight="1">
      <c r="A4025"/>
      <c r="B4025"/>
    </row>
    <row r="4026" spans="1:2" ht="27" customHeight="1">
      <c r="A4026"/>
      <c r="B4026"/>
    </row>
    <row r="4027" spans="1:2" ht="27" customHeight="1">
      <c r="A4027"/>
      <c r="B4027"/>
    </row>
    <row r="4028" spans="1:2" ht="27" customHeight="1">
      <c r="A4028"/>
      <c r="B4028"/>
    </row>
    <row r="4029" spans="1:2" ht="27" customHeight="1">
      <c r="A4029"/>
      <c r="B4029"/>
    </row>
    <row r="4030" spans="1:2" ht="27" customHeight="1">
      <c r="A4030"/>
      <c r="B4030"/>
    </row>
    <row r="4031" spans="1:2" ht="27" customHeight="1">
      <c r="A4031"/>
      <c r="B4031"/>
    </row>
    <row r="4032" spans="1:2" ht="27" customHeight="1">
      <c r="A4032"/>
      <c r="B4032"/>
    </row>
    <row r="4033" spans="1:2" ht="27" customHeight="1">
      <c r="A4033"/>
      <c r="B4033"/>
    </row>
    <row r="4034" spans="1:2" ht="27" customHeight="1">
      <c r="A4034"/>
      <c r="B4034"/>
    </row>
    <row r="4035" spans="1:2" ht="27" customHeight="1">
      <c r="A4035"/>
      <c r="B4035"/>
    </row>
    <row r="4036" spans="1:2" ht="27" customHeight="1">
      <c r="A4036"/>
      <c r="B4036"/>
    </row>
    <row r="4037" spans="1:2" ht="27" customHeight="1">
      <c r="A4037"/>
      <c r="B4037"/>
    </row>
    <row r="4038" spans="1:2" ht="27" customHeight="1">
      <c r="A4038"/>
      <c r="B4038"/>
    </row>
    <row r="4039" spans="1:2" ht="27" customHeight="1">
      <c r="A4039"/>
      <c r="B4039"/>
    </row>
    <row r="4040" spans="1:2" ht="27" customHeight="1">
      <c r="A4040"/>
      <c r="B4040"/>
    </row>
    <row r="4041" spans="1:2" ht="27" customHeight="1">
      <c r="A4041"/>
      <c r="B4041"/>
    </row>
    <row r="4042" spans="1:2" ht="27" customHeight="1">
      <c r="A4042"/>
      <c r="B4042"/>
    </row>
    <row r="4043" spans="1:2" ht="27" customHeight="1">
      <c r="A4043"/>
      <c r="B4043"/>
    </row>
    <row r="4044" spans="1:2" ht="27" customHeight="1">
      <c r="A4044"/>
      <c r="B4044"/>
    </row>
    <row r="4045" spans="1:2" ht="27" customHeight="1">
      <c r="A4045"/>
      <c r="B4045"/>
    </row>
    <row r="4046" spans="1:2" ht="27" customHeight="1">
      <c r="A4046"/>
      <c r="B4046"/>
    </row>
    <row r="4047" spans="1:2" ht="27" customHeight="1">
      <c r="A4047"/>
      <c r="B4047"/>
    </row>
    <row r="4048" spans="1:2" ht="27" customHeight="1">
      <c r="A4048"/>
      <c r="B4048"/>
    </row>
    <row r="4049" spans="1:2" ht="27" customHeight="1">
      <c r="A4049"/>
      <c r="B4049"/>
    </row>
    <row r="4050" spans="1:2" ht="27" customHeight="1">
      <c r="A4050"/>
      <c r="B4050"/>
    </row>
    <row r="4051" spans="1:2" ht="27" customHeight="1">
      <c r="A4051"/>
      <c r="B4051"/>
    </row>
    <row r="4052" spans="1:2" ht="27" customHeight="1">
      <c r="A4052"/>
      <c r="B4052"/>
    </row>
    <row r="4053" spans="1:2" ht="27" customHeight="1">
      <c r="A4053"/>
      <c r="B4053"/>
    </row>
    <row r="4054" spans="1:2" ht="27" customHeight="1">
      <c r="A4054"/>
      <c r="B4054"/>
    </row>
    <row r="4055" spans="1:2" ht="27" customHeight="1">
      <c r="A4055"/>
      <c r="B4055"/>
    </row>
    <row r="4056" spans="1:2" ht="27" customHeight="1">
      <c r="A4056"/>
      <c r="B4056"/>
    </row>
    <row r="4057" spans="1:2" ht="27" customHeight="1">
      <c r="A4057"/>
      <c r="B4057"/>
    </row>
    <row r="4058" spans="1:2" ht="27" customHeight="1">
      <c r="A4058"/>
      <c r="B4058"/>
    </row>
    <row r="4059" spans="1:2" ht="27" customHeight="1">
      <c r="A4059"/>
      <c r="B4059"/>
    </row>
    <row r="4060" spans="1:2" ht="27" customHeight="1">
      <c r="A4060"/>
      <c r="B4060"/>
    </row>
    <row r="4061" spans="1:2" ht="27" customHeight="1">
      <c r="A4061"/>
      <c r="B4061"/>
    </row>
    <row r="4062" spans="1:2" ht="27" customHeight="1">
      <c r="A4062"/>
      <c r="B4062"/>
    </row>
    <row r="4063" spans="1:2" ht="27" customHeight="1">
      <c r="A4063"/>
      <c r="B4063"/>
    </row>
    <row r="4064" spans="1:2" ht="27" customHeight="1">
      <c r="A4064"/>
      <c r="B4064"/>
    </row>
    <row r="4065" spans="1:2" ht="27" customHeight="1">
      <c r="A4065"/>
      <c r="B4065"/>
    </row>
    <row r="4066" spans="1:2" ht="27" customHeight="1">
      <c r="A4066"/>
      <c r="B4066"/>
    </row>
    <row r="4067" spans="1:2" ht="27" customHeight="1">
      <c r="A4067"/>
      <c r="B4067"/>
    </row>
    <row r="4068" spans="1:2" ht="27" customHeight="1">
      <c r="A4068"/>
      <c r="B4068"/>
    </row>
    <row r="4069" spans="1:2" ht="27" customHeight="1">
      <c r="A4069"/>
      <c r="B4069"/>
    </row>
    <row r="4070" spans="1:2" ht="27" customHeight="1">
      <c r="A4070"/>
      <c r="B4070"/>
    </row>
    <row r="4071" spans="1:2" ht="27" customHeight="1">
      <c r="A4071"/>
      <c r="B4071"/>
    </row>
    <row r="4072" spans="1:2" ht="27" customHeight="1">
      <c r="A4072"/>
      <c r="B4072"/>
    </row>
    <row r="4073" spans="1:2" ht="27" customHeight="1">
      <c r="A4073"/>
      <c r="B4073"/>
    </row>
    <row r="4074" spans="1:2" ht="27" customHeight="1">
      <c r="A4074"/>
      <c r="B4074"/>
    </row>
    <row r="4075" spans="1:2" ht="27" customHeight="1">
      <c r="A4075"/>
      <c r="B4075"/>
    </row>
    <row r="4076" spans="1:2" ht="27" customHeight="1">
      <c r="A4076"/>
      <c r="B4076"/>
    </row>
    <row r="4077" spans="1:2" ht="27" customHeight="1">
      <c r="A4077"/>
      <c r="B4077"/>
    </row>
    <row r="4078" spans="1:2" ht="27" customHeight="1">
      <c r="A4078"/>
      <c r="B4078"/>
    </row>
    <row r="4079" spans="1:2" ht="27" customHeight="1">
      <c r="A4079"/>
      <c r="B4079"/>
    </row>
    <row r="4080" spans="1:2" ht="27" customHeight="1">
      <c r="A4080"/>
      <c r="B4080"/>
    </row>
    <row r="4081" spans="1:2" ht="27" customHeight="1">
      <c r="A4081"/>
      <c r="B4081"/>
    </row>
    <row r="4082" spans="1:2" ht="27" customHeight="1">
      <c r="A4082"/>
      <c r="B4082"/>
    </row>
    <row r="4083" spans="1:2" ht="27" customHeight="1">
      <c r="A4083"/>
      <c r="B4083"/>
    </row>
    <row r="4084" spans="1:2" ht="27" customHeight="1">
      <c r="A4084"/>
      <c r="B4084"/>
    </row>
    <row r="4085" spans="1:2" ht="27" customHeight="1">
      <c r="A4085"/>
      <c r="B4085"/>
    </row>
    <row r="4086" spans="1:2" ht="27" customHeight="1">
      <c r="A4086"/>
      <c r="B4086"/>
    </row>
    <row r="4087" spans="1:2" ht="27" customHeight="1">
      <c r="A4087"/>
      <c r="B4087"/>
    </row>
    <row r="4088" spans="1:2" ht="27" customHeight="1">
      <c r="A4088"/>
      <c r="B4088"/>
    </row>
    <row r="4089" spans="1:2" ht="27" customHeight="1">
      <c r="A4089"/>
      <c r="B4089"/>
    </row>
    <row r="4090" spans="1:2" ht="27" customHeight="1">
      <c r="A4090"/>
      <c r="B4090"/>
    </row>
    <row r="4091" spans="1:2" ht="27" customHeight="1">
      <c r="A4091"/>
      <c r="B4091"/>
    </row>
    <row r="4092" spans="1:2" ht="27" customHeight="1">
      <c r="A4092"/>
      <c r="B4092"/>
    </row>
    <row r="4093" spans="1:2" ht="27" customHeight="1">
      <c r="A4093"/>
      <c r="B4093"/>
    </row>
    <row r="4094" spans="1:2" ht="27" customHeight="1">
      <c r="A4094"/>
      <c r="B4094"/>
    </row>
    <row r="4095" spans="1:2" ht="27" customHeight="1">
      <c r="A4095"/>
      <c r="B4095"/>
    </row>
    <row r="4096" spans="1:2" ht="27" customHeight="1">
      <c r="A4096"/>
      <c r="B4096"/>
    </row>
    <row r="4097" spans="1:2" ht="27" customHeight="1">
      <c r="A4097"/>
      <c r="B4097"/>
    </row>
    <row r="4098" spans="1:2" ht="27" customHeight="1">
      <c r="A4098"/>
      <c r="B4098"/>
    </row>
    <row r="4099" spans="1:2" ht="27" customHeight="1">
      <c r="A4099"/>
      <c r="B4099"/>
    </row>
    <row r="4100" spans="1:2" ht="27" customHeight="1">
      <c r="A4100"/>
      <c r="B4100"/>
    </row>
    <row r="4101" spans="1:2" ht="27" customHeight="1">
      <c r="A4101"/>
      <c r="B4101"/>
    </row>
    <row r="4102" spans="1:2" ht="27" customHeight="1">
      <c r="A4102"/>
      <c r="B4102"/>
    </row>
    <row r="4103" spans="1:2" ht="27" customHeight="1">
      <c r="A4103"/>
      <c r="B4103"/>
    </row>
    <row r="4104" spans="1:2" ht="27" customHeight="1">
      <c r="A4104"/>
      <c r="B4104"/>
    </row>
    <row r="4105" spans="1:2" ht="27" customHeight="1">
      <c r="A4105"/>
      <c r="B4105"/>
    </row>
    <row r="4106" spans="1:2" ht="27" customHeight="1">
      <c r="A4106"/>
      <c r="B4106"/>
    </row>
    <row r="4107" spans="1:2" ht="27" customHeight="1">
      <c r="A4107"/>
      <c r="B4107"/>
    </row>
    <row r="4108" spans="1:2" ht="27" customHeight="1">
      <c r="A4108"/>
      <c r="B4108"/>
    </row>
    <row r="4109" spans="1:2" ht="27" customHeight="1">
      <c r="A4109"/>
      <c r="B4109"/>
    </row>
    <row r="4110" spans="1:2" ht="27" customHeight="1">
      <c r="A4110"/>
      <c r="B4110"/>
    </row>
    <row r="4111" spans="1:2" ht="27" customHeight="1">
      <c r="A4111"/>
      <c r="B4111"/>
    </row>
    <row r="4112" spans="1:2" ht="27" customHeight="1">
      <c r="A4112"/>
      <c r="B4112"/>
    </row>
    <row r="4113" spans="1:2" ht="27" customHeight="1">
      <c r="A4113"/>
      <c r="B4113"/>
    </row>
    <row r="4114" spans="1:2" ht="27" customHeight="1">
      <c r="A4114"/>
      <c r="B4114"/>
    </row>
    <row r="4115" spans="1:2" ht="27" customHeight="1">
      <c r="A4115"/>
      <c r="B4115"/>
    </row>
    <row r="4116" spans="1:2" ht="27" customHeight="1">
      <c r="A4116"/>
      <c r="B4116"/>
    </row>
    <row r="4117" spans="1:2" ht="27" customHeight="1">
      <c r="A4117"/>
      <c r="B4117"/>
    </row>
    <row r="4118" spans="1:2" ht="27" customHeight="1">
      <c r="A4118"/>
      <c r="B4118"/>
    </row>
    <row r="4119" spans="1:2" ht="27" customHeight="1">
      <c r="A4119"/>
      <c r="B4119"/>
    </row>
    <row r="4120" spans="1:2" ht="27" customHeight="1">
      <c r="A4120"/>
      <c r="B4120"/>
    </row>
    <row r="4121" spans="1:2" ht="27" customHeight="1">
      <c r="A4121"/>
      <c r="B4121"/>
    </row>
    <row r="4122" spans="1:2" ht="27" customHeight="1">
      <c r="A4122"/>
      <c r="B4122"/>
    </row>
    <row r="4123" spans="1:2" ht="27" customHeight="1">
      <c r="A4123"/>
      <c r="B4123"/>
    </row>
    <row r="4124" spans="1:2" ht="27" customHeight="1">
      <c r="A4124"/>
      <c r="B4124"/>
    </row>
    <row r="4125" spans="1:2" ht="27" customHeight="1">
      <c r="A4125"/>
      <c r="B4125"/>
    </row>
    <row r="4126" spans="1:2" ht="27" customHeight="1">
      <c r="A4126"/>
      <c r="B4126"/>
    </row>
    <row r="4127" spans="1:2" ht="27" customHeight="1">
      <c r="A4127"/>
      <c r="B4127"/>
    </row>
    <row r="4128" spans="1:2" ht="27" customHeight="1">
      <c r="A4128"/>
      <c r="B4128"/>
    </row>
    <row r="4129" spans="1:2" ht="27" customHeight="1">
      <c r="A4129"/>
      <c r="B4129"/>
    </row>
    <row r="4130" spans="1:2" ht="27" customHeight="1">
      <c r="A4130"/>
      <c r="B4130"/>
    </row>
    <row r="4131" spans="1:2" ht="27" customHeight="1">
      <c r="A4131"/>
      <c r="B4131"/>
    </row>
    <row r="4132" spans="1:2" ht="27" customHeight="1">
      <c r="A4132"/>
      <c r="B4132"/>
    </row>
    <row r="4133" spans="1:2" ht="27" customHeight="1">
      <c r="A4133"/>
      <c r="B4133"/>
    </row>
    <row r="4134" spans="1:2" ht="27" customHeight="1">
      <c r="A4134"/>
      <c r="B4134"/>
    </row>
    <row r="4135" spans="1:2" ht="27" customHeight="1">
      <c r="A4135"/>
      <c r="B4135"/>
    </row>
    <row r="4136" spans="1:2" ht="27" customHeight="1">
      <c r="A4136"/>
      <c r="B4136"/>
    </row>
    <row r="4137" spans="1:2" ht="27" customHeight="1">
      <c r="A4137"/>
      <c r="B4137"/>
    </row>
    <row r="4138" spans="1:2" ht="27" customHeight="1">
      <c r="A4138"/>
      <c r="B4138"/>
    </row>
    <row r="4139" spans="1:2" ht="27" customHeight="1">
      <c r="A4139"/>
      <c r="B4139"/>
    </row>
    <row r="4140" spans="1:2" ht="27" customHeight="1">
      <c r="A4140"/>
      <c r="B4140"/>
    </row>
    <row r="4141" spans="1:2" ht="27" customHeight="1">
      <c r="A4141"/>
      <c r="B4141"/>
    </row>
    <row r="4142" spans="1:2" ht="27" customHeight="1">
      <c r="A4142"/>
      <c r="B4142"/>
    </row>
    <row r="4143" spans="1:2" ht="27" customHeight="1">
      <c r="A4143"/>
      <c r="B4143"/>
    </row>
    <row r="4144" spans="1:2" ht="27" customHeight="1">
      <c r="A4144"/>
      <c r="B4144"/>
    </row>
    <row r="4145" spans="1:2" ht="27" customHeight="1">
      <c r="A4145"/>
      <c r="B4145"/>
    </row>
    <row r="4146" spans="1:2" ht="27" customHeight="1">
      <c r="A4146"/>
      <c r="B4146"/>
    </row>
    <row r="4147" spans="1:2" ht="27" customHeight="1">
      <c r="A4147"/>
      <c r="B4147"/>
    </row>
    <row r="4148" spans="1:2" ht="27" customHeight="1">
      <c r="A4148"/>
      <c r="B4148"/>
    </row>
    <row r="4149" spans="1:2" ht="27" customHeight="1">
      <c r="A4149"/>
      <c r="B4149"/>
    </row>
    <row r="4150" spans="1:2" ht="27" customHeight="1">
      <c r="A4150"/>
      <c r="B4150"/>
    </row>
    <row r="4151" spans="1:2" ht="27" customHeight="1">
      <c r="A4151"/>
      <c r="B4151"/>
    </row>
    <row r="4152" spans="1:2" ht="27" customHeight="1">
      <c r="A4152"/>
      <c r="B4152"/>
    </row>
    <row r="4153" spans="1:2" ht="27" customHeight="1">
      <c r="A4153"/>
      <c r="B4153"/>
    </row>
    <row r="4154" spans="1:2" ht="27" customHeight="1">
      <c r="A4154"/>
      <c r="B4154"/>
    </row>
    <row r="4155" spans="1:2" ht="27" customHeight="1">
      <c r="A4155"/>
      <c r="B4155"/>
    </row>
    <row r="4156" spans="1:2" ht="27" customHeight="1">
      <c r="A4156"/>
      <c r="B4156"/>
    </row>
    <row r="4157" spans="1:2" ht="27" customHeight="1">
      <c r="A4157"/>
      <c r="B4157"/>
    </row>
    <row r="4158" spans="1:2" ht="27" customHeight="1">
      <c r="A4158"/>
      <c r="B4158"/>
    </row>
    <row r="4159" spans="1:2" ht="27" customHeight="1">
      <c r="A4159"/>
      <c r="B4159"/>
    </row>
    <row r="4160" spans="1:2" ht="27" customHeight="1">
      <c r="A4160"/>
      <c r="B4160"/>
    </row>
    <row r="4161" spans="1:2" ht="27" customHeight="1">
      <c r="A4161"/>
      <c r="B4161"/>
    </row>
    <row r="4162" spans="1:2" ht="27" customHeight="1">
      <c r="A4162"/>
      <c r="B4162"/>
    </row>
    <row r="4163" spans="1:2" ht="27" customHeight="1">
      <c r="A4163"/>
      <c r="B4163"/>
    </row>
    <row r="4164" spans="1:2" ht="27" customHeight="1">
      <c r="A4164"/>
      <c r="B4164"/>
    </row>
    <row r="4165" spans="1:2" ht="27" customHeight="1">
      <c r="A4165"/>
      <c r="B4165"/>
    </row>
    <row r="4166" spans="1:2" ht="27" customHeight="1">
      <c r="A4166"/>
      <c r="B4166"/>
    </row>
    <row r="4167" spans="1:2" ht="27" customHeight="1">
      <c r="A4167"/>
      <c r="B4167"/>
    </row>
    <row r="4168" spans="1:2" ht="27" customHeight="1">
      <c r="A4168"/>
      <c r="B4168"/>
    </row>
    <row r="4169" spans="1:2" ht="27" customHeight="1">
      <c r="A4169"/>
      <c r="B4169"/>
    </row>
    <row r="4170" spans="1:2" ht="27" customHeight="1">
      <c r="A4170"/>
      <c r="B4170"/>
    </row>
    <row r="4171" spans="1:2" ht="27" customHeight="1">
      <c r="A4171"/>
      <c r="B4171"/>
    </row>
    <row r="4172" spans="1:2" ht="27" customHeight="1">
      <c r="A4172"/>
      <c r="B4172"/>
    </row>
    <row r="4173" spans="1:2" ht="27" customHeight="1">
      <c r="A4173"/>
      <c r="B4173"/>
    </row>
    <row r="4174" spans="1:2" ht="27" customHeight="1">
      <c r="A4174"/>
      <c r="B4174"/>
    </row>
    <row r="4175" spans="1:2" ht="27" customHeight="1">
      <c r="A4175"/>
      <c r="B4175"/>
    </row>
    <row r="4176" spans="1:2" ht="27" customHeight="1">
      <c r="A4176"/>
      <c r="B4176"/>
    </row>
    <row r="4177" spans="1:2" ht="27" customHeight="1">
      <c r="A4177"/>
      <c r="B4177"/>
    </row>
    <row r="4178" spans="1:2" ht="27" customHeight="1">
      <c r="A4178"/>
      <c r="B4178"/>
    </row>
    <row r="4179" spans="1:2" ht="27" customHeight="1">
      <c r="A4179"/>
      <c r="B4179"/>
    </row>
    <row r="4180" spans="1:2" ht="27" customHeight="1">
      <c r="A4180"/>
      <c r="B4180"/>
    </row>
    <row r="4181" spans="1:2" ht="27" customHeight="1">
      <c r="A4181"/>
      <c r="B4181"/>
    </row>
    <row r="4182" spans="1:2" ht="27" customHeight="1">
      <c r="A4182"/>
      <c r="B4182"/>
    </row>
    <row r="4183" spans="1:2" ht="27" customHeight="1">
      <c r="A4183"/>
      <c r="B4183"/>
    </row>
    <row r="4184" spans="1:2" ht="27" customHeight="1">
      <c r="A4184"/>
      <c r="B4184"/>
    </row>
    <row r="4185" spans="1:2" ht="27" customHeight="1">
      <c r="A4185"/>
      <c r="B4185"/>
    </row>
    <row r="4186" spans="1:2" ht="27" customHeight="1">
      <c r="A4186"/>
      <c r="B4186"/>
    </row>
    <row r="4187" spans="1:2" ht="27" customHeight="1">
      <c r="A4187"/>
      <c r="B4187"/>
    </row>
    <row r="4188" spans="1:2" ht="27" customHeight="1">
      <c r="A4188"/>
      <c r="B4188"/>
    </row>
    <row r="4189" spans="1:2" ht="27" customHeight="1">
      <c r="A4189"/>
      <c r="B4189"/>
    </row>
    <row r="4190" spans="1:2" ht="27" customHeight="1">
      <c r="A4190"/>
      <c r="B4190"/>
    </row>
    <row r="4191" spans="1:2" ht="27" customHeight="1">
      <c r="A4191"/>
      <c r="B4191"/>
    </row>
    <row r="4192" spans="1:2" ht="27" customHeight="1">
      <c r="A4192"/>
      <c r="B4192"/>
    </row>
    <row r="4193" spans="1:2" ht="27" customHeight="1">
      <c r="A4193"/>
      <c r="B4193"/>
    </row>
    <row r="4194" spans="1:2" ht="27" customHeight="1">
      <c r="A4194"/>
      <c r="B4194"/>
    </row>
    <row r="4195" spans="1:2" ht="27" customHeight="1">
      <c r="A4195"/>
      <c r="B4195"/>
    </row>
    <row r="4196" spans="1:2" ht="27" customHeight="1">
      <c r="A4196"/>
      <c r="B4196"/>
    </row>
    <row r="4197" spans="1:2" ht="27" customHeight="1">
      <c r="A4197"/>
      <c r="B4197"/>
    </row>
    <row r="4198" spans="1:2" ht="27" customHeight="1">
      <c r="A4198"/>
      <c r="B4198"/>
    </row>
    <row r="4199" spans="1:2" ht="27" customHeight="1">
      <c r="A4199"/>
      <c r="B4199"/>
    </row>
    <row r="4200" spans="1:2" ht="27" customHeight="1">
      <c r="A4200"/>
      <c r="B4200"/>
    </row>
    <row r="4201" spans="1:2" ht="27" customHeight="1">
      <c r="A4201"/>
      <c r="B4201"/>
    </row>
    <row r="4202" spans="1:2" ht="27" customHeight="1">
      <c r="A4202"/>
      <c r="B4202"/>
    </row>
    <row r="4203" spans="1:2" ht="27" customHeight="1">
      <c r="A4203"/>
      <c r="B4203"/>
    </row>
    <row r="4204" spans="1:2" ht="27" customHeight="1">
      <c r="A4204"/>
      <c r="B4204"/>
    </row>
    <row r="4205" spans="1:2" ht="27" customHeight="1">
      <c r="A4205"/>
      <c r="B4205"/>
    </row>
    <row r="4206" spans="1:2" ht="27" customHeight="1">
      <c r="A4206"/>
      <c r="B4206"/>
    </row>
    <row r="4207" spans="1:2" ht="27" customHeight="1">
      <c r="A4207"/>
      <c r="B4207"/>
    </row>
    <row r="4208" spans="1:2" ht="27" customHeight="1">
      <c r="A4208"/>
      <c r="B4208"/>
    </row>
    <row r="4209" spans="1:2" ht="27" customHeight="1">
      <c r="A4209"/>
      <c r="B4209"/>
    </row>
    <row r="4210" spans="1:2" ht="27" customHeight="1">
      <c r="A4210"/>
      <c r="B4210"/>
    </row>
    <row r="4211" spans="1:2" ht="27" customHeight="1">
      <c r="A4211"/>
      <c r="B4211"/>
    </row>
    <row r="4212" spans="1:2" ht="27" customHeight="1">
      <c r="A4212"/>
      <c r="B4212"/>
    </row>
    <row r="4213" spans="1:2" ht="27" customHeight="1">
      <c r="A4213"/>
      <c r="B4213"/>
    </row>
    <row r="4214" spans="1:2" ht="27" customHeight="1">
      <c r="A4214"/>
      <c r="B4214"/>
    </row>
    <row r="4215" spans="1:2" ht="27" customHeight="1">
      <c r="A4215"/>
      <c r="B4215"/>
    </row>
    <row r="4216" spans="1:2" ht="27" customHeight="1">
      <c r="A4216"/>
      <c r="B4216"/>
    </row>
    <row r="4217" spans="1:2" ht="27" customHeight="1">
      <c r="A4217"/>
      <c r="B4217"/>
    </row>
    <row r="4218" spans="1:2" ht="27" customHeight="1">
      <c r="A4218"/>
      <c r="B4218"/>
    </row>
    <row r="4219" spans="1:2" ht="27" customHeight="1">
      <c r="A4219"/>
      <c r="B4219"/>
    </row>
    <row r="4220" spans="1:2" ht="27" customHeight="1">
      <c r="A4220"/>
      <c r="B4220"/>
    </row>
    <row r="4221" spans="1:2" ht="27" customHeight="1">
      <c r="A4221"/>
      <c r="B4221"/>
    </row>
    <row r="4222" spans="1:2" ht="27" customHeight="1">
      <c r="A4222"/>
      <c r="B4222"/>
    </row>
    <row r="4223" spans="1:2" ht="27" customHeight="1">
      <c r="A4223"/>
      <c r="B4223"/>
    </row>
    <row r="4224" spans="1:2" ht="27" customHeight="1">
      <c r="A4224"/>
      <c r="B4224"/>
    </row>
    <row r="4225" spans="1:2" ht="27" customHeight="1">
      <c r="A4225"/>
      <c r="B4225"/>
    </row>
    <row r="4226" spans="1:2" ht="27" customHeight="1">
      <c r="A4226"/>
      <c r="B4226"/>
    </row>
    <row r="4227" spans="1:2" ht="27" customHeight="1">
      <c r="A4227"/>
      <c r="B4227"/>
    </row>
    <row r="4228" spans="1:2" ht="27" customHeight="1">
      <c r="A4228"/>
      <c r="B4228"/>
    </row>
    <row r="4229" spans="1:2" ht="27" customHeight="1">
      <c r="A4229"/>
      <c r="B4229"/>
    </row>
    <row r="4230" spans="1:2" ht="27" customHeight="1">
      <c r="A4230"/>
      <c r="B4230"/>
    </row>
    <row r="4231" spans="1:2" ht="27" customHeight="1">
      <c r="A4231"/>
      <c r="B4231"/>
    </row>
    <row r="4232" spans="1:2" ht="27" customHeight="1">
      <c r="A4232"/>
      <c r="B4232"/>
    </row>
    <row r="4233" spans="1:2" ht="27" customHeight="1">
      <c r="A4233"/>
      <c r="B4233"/>
    </row>
    <row r="4234" spans="1:2" ht="27" customHeight="1">
      <c r="A4234"/>
      <c r="B4234"/>
    </row>
    <row r="4235" spans="1:2" ht="27" customHeight="1">
      <c r="A4235"/>
      <c r="B4235"/>
    </row>
    <row r="4236" spans="1:2" ht="27" customHeight="1">
      <c r="A4236"/>
      <c r="B4236"/>
    </row>
    <row r="4237" spans="1:2" ht="27" customHeight="1">
      <c r="A4237"/>
      <c r="B4237"/>
    </row>
    <row r="4238" spans="1:2" ht="27" customHeight="1">
      <c r="A4238"/>
      <c r="B4238"/>
    </row>
    <row r="4239" spans="1:2" ht="27" customHeight="1">
      <c r="A4239"/>
      <c r="B4239"/>
    </row>
    <row r="4240" spans="1:2" ht="27" customHeight="1">
      <c r="A4240"/>
      <c r="B4240"/>
    </row>
    <row r="4241" spans="1:2" ht="27" customHeight="1">
      <c r="A4241"/>
      <c r="B4241"/>
    </row>
    <row r="4242" spans="1:2" ht="27" customHeight="1">
      <c r="A4242"/>
      <c r="B4242"/>
    </row>
    <row r="4243" spans="1:2" ht="27" customHeight="1">
      <c r="A4243"/>
      <c r="B4243"/>
    </row>
    <row r="4244" spans="1:2" ht="27" customHeight="1">
      <c r="A4244"/>
      <c r="B4244"/>
    </row>
    <row r="4245" spans="1:2" ht="27" customHeight="1">
      <c r="A4245"/>
      <c r="B4245"/>
    </row>
    <row r="4246" spans="1:2" ht="27" customHeight="1">
      <c r="A4246"/>
      <c r="B4246"/>
    </row>
    <row r="4247" spans="1:2" ht="27" customHeight="1">
      <c r="A4247"/>
      <c r="B4247"/>
    </row>
    <row r="4248" spans="1:2" ht="27" customHeight="1">
      <c r="A4248"/>
      <c r="B4248"/>
    </row>
    <row r="4249" spans="1:2" ht="27" customHeight="1">
      <c r="A4249"/>
      <c r="B4249"/>
    </row>
    <row r="4250" spans="1:2" ht="27" customHeight="1">
      <c r="A4250"/>
      <c r="B4250"/>
    </row>
    <row r="4251" spans="1:2" ht="27" customHeight="1">
      <c r="A4251"/>
      <c r="B4251"/>
    </row>
    <row r="4252" spans="1:2" ht="27" customHeight="1">
      <c r="A4252"/>
      <c r="B4252"/>
    </row>
    <row r="4253" spans="1:2" ht="27" customHeight="1">
      <c r="A4253"/>
      <c r="B4253"/>
    </row>
    <row r="4254" spans="1:2" ht="27" customHeight="1">
      <c r="A4254"/>
      <c r="B4254"/>
    </row>
    <row r="4255" spans="1:2" ht="27" customHeight="1">
      <c r="A4255"/>
      <c r="B4255"/>
    </row>
    <row r="4256" spans="1:2" ht="27" customHeight="1">
      <c r="A4256"/>
      <c r="B4256"/>
    </row>
    <row r="4257" spans="1:2" ht="27" customHeight="1">
      <c r="A4257"/>
      <c r="B4257"/>
    </row>
    <row r="4258" spans="1:2" ht="27" customHeight="1">
      <c r="A4258"/>
      <c r="B4258"/>
    </row>
    <row r="4259" spans="1:2" ht="27" customHeight="1">
      <c r="A4259"/>
      <c r="B4259"/>
    </row>
    <row r="4260" spans="1:2" ht="27" customHeight="1">
      <c r="A4260"/>
      <c r="B4260"/>
    </row>
    <row r="4261" spans="1:2" ht="27" customHeight="1">
      <c r="A4261"/>
      <c r="B4261"/>
    </row>
    <row r="4262" spans="1:2" ht="27" customHeight="1">
      <c r="A4262"/>
      <c r="B4262"/>
    </row>
    <row r="4263" spans="1:2" ht="27" customHeight="1">
      <c r="A4263"/>
      <c r="B4263"/>
    </row>
    <row r="4264" spans="1:2" ht="27" customHeight="1">
      <c r="A4264"/>
      <c r="B4264"/>
    </row>
    <row r="4265" spans="1:2" ht="27" customHeight="1">
      <c r="A4265"/>
      <c r="B4265"/>
    </row>
    <row r="4266" spans="1:2" ht="27" customHeight="1">
      <c r="A4266"/>
      <c r="B4266"/>
    </row>
    <row r="4267" spans="1:2" ht="27" customHeight="1">
      <c r="A4267"/>
      <c r="B4267"/>
    </row>
    <row r="4268" spans="1:2" ht="27" customHeight="1">
      <c r="A4268"/>
      <c r="B4268"/>
    </row>
    <row r="4269" spans="1:2" ht="27" customHeight="1">
      <c r="A4269"/>
      <c r="B4269"/>
    </row>
    <row r="4270" spans="1:2" ht="27" customHeight="1">
      <c r="A4270"/>
      <c r="B4270"/>
    </row>
    <row r="4271" spans="1:2" ht="27" customHeight="1">
      <c r="A4271"/>
      <c r="B4271"/>
    </row>
    <row r="4272" spans="1:2" ht="27" customHeight="1">
      <c r="A4272"/>
      <c r="B4272"/>
    </row>
    <row r="4273" spans="1:2" ht="27" customHeight="1">
      <c r="A4273"/>
      <c r="B4273"/>
    </row>
    <row r="4274" spans="1:2" ht="27" customHeight="1">
      <c r="A4274"/>
      <c r="B4274"/>
    </row>
    <row r="4275" spans="1:2" ht="27" customHeight="1">
      <c r="A4275"/>
      <c r="B4275"/>
    </row>
    <row r="4276" spans="1:2" ht="27" customHeight="1">
      <c r="A4276"/>
      <c r="B4276"/>
    </row>
    <row r="4277" spans="1:2" ht="27" customHeight="1">
      <c r="A4277"/>
      <c r="B4277"/>
    </row>
    <row r="4278" spans="1:2" ht="27" customHeight="1">
      <c r="A4278"/>
      <c r="B4278"/>
    </row>
    <row r="4279" spans="1:2" ht="27" customHeight="1">
      <c r="A4279"/>
      <c r="B4279"/>
    </row>
    <row r="4280" spans="1:2" ht="27" customHeight="1">
      <c r="A4280"/>
      <c r="B4280"/>
    </row>
    <row r="4281" spans="1:2" ht="27" customHeight="1">
      <c r="A4281"/>
      <c r="B4281"/>
    </row>
    <row r="4282" spans="1:2" ht="27" customHeight="1">
      <c r="A4282"/>
      <c r="B4282"/>
    </row>
    <row r="4283" spans="1:2" ht="27" customHeight="1">
      <c r="A4283"/>
      <c r="B4283"/>
    </row>
    <row r="4284" spans="1:2" ht="27" customHeight="1">
      <c r="A4284"/>
      <c r="B4284"/>
    </row>
    <row r="4285" spans="1:2" ht="27" customHeight="1">
      <c r="A4285"/>
      <c r="B4285"/>
    </row>
    <row r="4286" spans="1:2" ht="27" customHeight="1">
      <c r="A4286"/>
      <c r="B4286"/>
    </row>
    <row r="4287" spans="1:2" ht="27" customHeight="1">
      <c r="A4287"/>
      <c r="B4287"/>
    </row>
    <row r="4288" spans="1:2" ht="27" customHeight="1">
      <c r="A4288"/>
      <c r="B4288"/>
    </row>
    <row r="4289" spans="1:2" ht="27" customHeight="1">
      <c r="A4289"/>
      <c r="B4289"/>
    </row>
    <row r="4290" spans="1:2" ht="27" customHeight="1">
      <c r="A4290"/>
      <c r="B4290"/>
    </row>
    <row r="4291" spans="1:2" ht="27" customHeight="1">
      <c r="A4291"/>
      <c r="B4291"/>
    </row>
    <row r="4292" spans="1:2" ht="27" customHeight="1">
      <c r="A4292"/>
      <c r="B4292"/>
    </row>
    <row r="4293" spans="1:2" ht="27" customHeight="1">
      <c r="A4293"/>
      <c r="B4293"/>
    </row>
    <row r="4294" spans="1:2" ht="27" customHeight="1">
      <c r="A4294"/>
      <c r="B4294"/>
    </row>
    <row r="4295" spans="1:2" ht="27" customHeight="1">
      <c r="A4295"/>
      <c r="B4295"/>
    </row>
    <row r="4296" spans="1:2" ht="27" customHeight="1">
      <c r="A4296"/>
      <c r="B4296"/>
    </row>
    <row r="4297" spans="1:2" ht="27" customHeight="1">
      <c r="A4297"/>
      <c r="B4297"/>
    </row>
    <row r="4298" spans="1:2" ht="27" customHeight="1">
      <c r="A4298"/>
      <c r="B4298"/>
    </row>
    <row r="4299" spans="1:2" ht="27" customHeight="1">
      <c r="A4299"/>
      <c r="B4299"/>
    </row>
    <row r="4300" spans="1:2" ht="27" customHeight="1">
      <c r="A4300"/>
      <c r="B4300"/>
    </row>
    <row r="4301" spans="1:2" ht="27" customHeight="1">
      <c r="A4301"/>
      <c r="B4301"/>
    </row>
    <row r="4302" spans="1:2" ht="27" customHeight="1">
      <c r="A4302"/>
      <c r="B4302"/>
    </row>
    <row r="4303" spans="1:2" ht="27" customHeight="1">
      <c r="A4303"/>
      <c r="B4303"/>
    </row>
    <row r="4304" spans="1:2" ht="27" customHeight="1">
      <c r="A4304"/>
      <c r="B4304"/>
    </row>
    <row r="4305" spans="1:2" ht="27" customHeight="1">
      <c r="A4305"/>
      <c r="B4305"/>
    </row>
    <row r="4306" spans="1:2" ht="27" customHeight="1">
      <c r="A4306"/>
      <c r="B4306"/>
    </row>
    <row r="4307" spans="1:2" ht="27" customHeight="1">
      <c r="A4307"/>
      <c r="B4307"/>
    </row>
    <row r="4308" spans="1:2" ht="27" customHeight="1">
      <c r="A4308"/>
      <c r="B4308"/>
    </row>
    <row r="4309" spans="1:2" ht="27" customHeight="1">
      <c r="A4309"/>
      <c r="B4309"/>
    </row>
    <row r="4310" spans="1:2" ht="27" customHeight="1">
      <c r="A4310"/>
      <c r="B4310"/>
    </row>
    <row r="4311" spans="1:2" ht="27" customHeight="1">
      <c r="A4311"/>
      <c r="B4311"/>
    </row>
    <row r="4312" spans="1:2" ht="27" customHeight="1">
      <c r="A4312"/>
      <c r="B4312"/>
    </row>
    <row r="4313" spans="1:2" ht="27" customHeight="1">
      <c r="A4313"/>
      <c r="B4313"/>
    </row>
    <row r="4314" spans="1:2" ht="27" customHeight="1">
      <c r="A4314"/>
      <c r="B4314"/>
    </row>
    <row r="4315" spans="1:2" ht="27" customHeight="1">
      <c r="A4315"/>
      <c r="B4315"/>
    </row>
    <row r="4316" spans="1:2" ht="27" customHeight="1">
      <c r="A4316"/>
      <c r="B4316"/>
    </row>
    <row r="4317" spans="1:2" ht="27" customHeight="1">
      <c r="A4317"/>
      <c r="B4317"/>
    </row>
    <row r="4318" spans="1:2" ht="27" customHeight="1">
      <c r="A4318"/>
      <c r="B4318"/>
    </row>
    <row r="4319" spans="1:2" ht="27" customHeight="1">
      <c r="A4319"/>
      <c r="B4319"/>
    </row>
    <row r="4320" spans="1:2" ht="27" customHeight="1">
      <c r="A4320"/>
      <c r="B4320"/>
    </row>
    <row r="4321" spans="1:2" ht="27" customHeight="1">
      <c r="A4321"/>
      <c r="B4321"/>
    </row>
    <row r="4322" spans="1:2" ht="27" customHeight="1">
      <c r="A4322"/>
      <c r="B4322"/>
    </row>
    <row r="4323" spans="1:2" ht="27" customHeight="1">
      <c r="A4323"/>
      <c r="B4323"/>
    </row>
    <row r="4324" spans="1:2" ht="27" customHeight="1">
      <c r="A4324"/>
      <c r="B4324"/>
    </row>
    <row r="4325" spans="1:2" ht="27" customHeight="1">
      <c r="A4325"/>
      <c r="B4325"/>
    </row>
    <row r="4326" spans="1:2" ht="27" customHeight="1">
      <c r="A4326"/>
      <c r="B4326"/>
    </row>
    <row r="4327" spans="1:2" ht="27" customHeight="1">
      <c r="A4327"/>
      <c r="B4327"/>
    </row>
    <row r="4328" spans="1:2" ht="27" customHeight="1">
      <c r="A4328"/>
      <c r="B4328"/>
    </row>
    <row r="4329" spans="1:2" ht="27" customHeight="1">
      <c r="A4329"/>
      <c r="B4329"/>
    </row>
    <row r="4330" spans="1:2" ht="27" customHeight="1">
      <c r="A4330"/>
      <c r="B4330"/>
    </row>
    <row r="4331" spans="1:2" ht="27" customHeight="1">
      <c r="A4331"/>
      <c r="B4331"/>
    </row>
    <row r="4332" spans="1:2" ht="27" customHeight="1">
      <c r="A4332"/>
      <c r="B4332"/>
    </row>
    <row r="4333" spans="1:2" ht="27" customHeight="1">
      <c r="A4333"/>
      <c r="B4333"/>
    </row>
    <row r="4334" spans="1:2" ht="27" customHeight="1">
      <c r="A4334"/>
      <c r="B4334"/>
    </row>
    <row r="4335" spans="1:2" ht="27" customHeight="1">
      <c r="A4335"/>
      <c r="B4335"/>
    </row>
    <row r="4336" spans="1:2" ht="27" customHeight="1">
      <c r="A4336"/>
      <c r="B4336"/>
    </row>
    <row r="4337" spans="1:2" ht="27" customHeight="1">
      <c r="A4337"/>
      <c r="B4337"/>
    </row>
    <row r="4338" spans="1:2" ht="27" customHeight="1">
      <c r="A4338"/>
      <c r="B4338"/>
    </row>
    <row r="4339" spans="1:2" ht="27" customHeight="1">
      <c r="A4339"/>
      <c r="B4339"/>
    </row>
    <row r="4340" spans="1:2" ht="27" customHeight="1">
      <c r="A4340"/>
      <c r="B4340"/>
    </row>
    <row r="4341" spans="1:2" ht="27" customHeight="1">
      <c r="A4341"/>
      <c r="B4341"/>
    </row>
    <row r="4342" spans="1:2" ht="27" customHeight="1">
      <c r="A4342"/>
      <c r="B4342"/>
    </row>
    <row r="4343" spans="1:2" ht="27" customHeight="1">
      <c r="A4343"/>
      <c r="B4343"/>
    </row>
    <row r="4344" spans="1:2" ht="27" customHeight="1">
      <c r="A4344"/>
      <c r="B4344"/>
    </row>
    <row r="4345" spans="1:2" ht="27" customHeight="1">
      <c r="A4345"/>
      <c r="B4345"/>
    </row>
    <row r="4346" spans="1:2" ht="27" customHeight="1">
      <c r="A4346"/>
      <c r="B4346"/>
    </row>
    <row r="4347" spans="1:2" ht="27" customHeight="1">
      <c r="A4347"/>
      <c r="B4347"/>
    </row>
    <row r="4348" spans="1:2" ht="27" customHeight="1">
      <c r="A4348"/>
      <c r="B4348"/>
    </row>
    <row r="4349" spans="1:2" ht="27" customHeight="1">
      <c r="A4349"/>
      <c r="B4349"/>
    </row>
    <row r="4350" spans="1:2" ht="27" customHeight="1">
      <c r="A4350"/>
      <c r="B4350"/>
    </row>
    <row r="4351" spans="1:2" ht="27" customHeight="1">
      <c r="A4351"/>
      <c r="B4351"/>
    </row>
    <row r="4352" spans="1:2" ht="27" customHeight="1">
      <c r="A4352"/>
      <c r="B4352"/>
    </row>
    <row r="4353" spans="1:2" ht="27" customHeight="1">
      <c r="A4353"/>
      <c r="B4353"/>
    </row>
    <row r="4354" spans="1:2" ht="27" customHeight="1">
      <c r="A4354"/>
      <c r="B4354"/>
    </row>
    <row r="4355" spans="1:2" ht="27" customHeight="1">
      <c r="A4355"/>
      <c r="B4355"/>
    </row>
    <row r="4356" spans="1:2" ht="27" customHeight="1">
      <c r="A4356"/>
      <c r="B4356"/>
    </row>
    <row r="4357" spans="1:2" ht="27" customHeight="1">
      <c r="A4357"/>
      <c r="B4357"/>
    </row>
    <row r="4358" spans="1:2" ht="27" customHeight="1">
      <c r="A4358"/>
      <c r="B4358"/>
    </row>
    <row r="4359" spans="1:2" ht="27" customHeight="1">
      <c r="A4359"/>
      <c r="B4359"/>
    </row>
    <row r="4360" spans="1:2" ht="27" customHeight="1">
      <c r="A4360"/>
      <c r="B4360"/>
    </row>
    <row r="4361" spans="1:2" ht="27" customHeight="1">
      <c r="A4361"/>
      <c r="B4361"/>
    </row>
    <row r="4362" spans="1:2" ht="27" customHeight="1">
      <c r="A4362"/>
      <c r="B4362"/>
    </row>
    <row r="4363" spans="1:2" ht="27" customHeight="1">
      <c r="A4363"/>
      <c r="B4363"/>
    </row>
    <row r="4364" spans="1:2" ht="27" customHeight="1">
      <c r="A4364"/>
      <c r="B4364"/>
    </row>
    <row r="4365" spans="1:2" ht="27" customHeight="1">
      <c r="A4365"/>
      <c r="B4365"/>
    </row>
    <row r="4366" spans="1:2" ht="27" customHeight="1">
      <c r="A4366"/>
      <c r="B4366"/>
    </row>
    <row r="4367" spans="1:2" ht="27" customHeight="1">
      <c r="A4367"/>
      <c r="B4367"/>
    </row>
    <row r="4368" spans="1:2" ht="27" customHeight="1">
      <c r="A4368"/>
      <c r="B4368"/>
    </row>
    <row r="4369" spans="1:2" ht="27" customHeight="1">
      <c r="A4369"/>
      <c r="B4369"/>
    </row>
    <row r="4370" spans="1:2" ht="27" customHeight="1">
      <c r="A4370"/>
      <c r="B4370"/>
    </row>
    <row r="4371" spans="1:2" ht="27" customHeight="1">
      <c r="A4371"/>
      <c r="B4371"/>
    </row>
    <row r="4372" spans="1:2" ht="27" customHeight="1">
      <c r="A4372"/>
      <c r="B4372"/>
    </row>
    <row r="4373" spans="1:2" ht="27" customHeight="1">
      <c r="A4373"/>
      <c r="B4373"/>
    </row>
    <row r="4374" spans="1:2" ht="27" customHeight="1">
      <c r="A4374"/>
      <c r="B4374"/>
    </row>
    <row r="4375" spans="1:2" ht="27" customHeight="1">
      <c r="A4375"/>
      <c r="B4375"/>
    </row>
    <row r="4376" spans="1:2" ht="27" customHeight="1">
      <c r="A4376"/>
      <c r="B4376"/>
    </row>
    <row r="4377" spans="1:2" ht="27" customHeight="1">
      <c r="A4377"/>
      <c r="B4377"/>
    </row>
    <row r="4378" spans="1:2" ht="27" customHeight="1">
      <c r="A4378"/>
      <c r="B4378"/>
    </row>
    <row r="4379" spans="1:2" ht="27" customHeight="1">
      <c r="A4379"/>
      <c r="B4379"/>
    </row>
    <row r="4380" spans="1:2" ht="27" customHeight="1">
      <c r="A4380"/>
      <c r="B4380"/>
    </row>
    <row r="4381" spans="1:2" ht="27" customHeight="1">
      <c r="A4381"/>
      <c r="B4381"/>
    </row>
    <row r="4382" spans="1:2" ht="27" customHeight="1">
      <c r="A4382"/>
      <c r="B4382"/>
    </row>
    <row r="4383" spans="1:2" ht="27" customHeight="1">
      <c r="A4383"/>
      <c r="B4383"/>
    </row>
    <row r="4384" spans="1:2" ht="27" customHeight="1">
      <c r="A4384"/>
      <c r="B4384"/>
    </row>
    <row r="4385" spans="1:2" ht="27" customHeight="1">
      <c r="A4385"/>
      <c r="B4385"/>
    </row>
    <row r="4386" spans="1:2" ht="27" customHeight="1">
      <c r="A4386"/>
      <c r="B4386"/>
    </row>
    <row r="4387" spans="1:2" ht="27" customHeight="1">
      <c r="A4387"/>
      <c r="B4387"/>
    </row>
    <row r="4388" spans="1:2" ht="27" customHeight="1">
      <c r="A4388"/>
      <c r="B4388"/>
    </row>
    <row r="4389" spans="1:2" ht="27" customHeight="1">
      <c r="A4389"/>
      <c r="B4389"/>
    </row>
    <row r="4390" spans="1:2" ht="27" customHeight="1">
      <c r="A4390"/>
      <c r="B4390"/>
    </row>
    <row r="4391" spans="1:2" ht="27" customHeight="1">
      <c r="A4391"/>
      <c r="B4391"/>
    </row>
    <row r="4392" spans="1:2" ht="27" customHeight="1">
      <c r="A4392"/>
      <c r="B4392"/>
    </row>
    <row r="4393" spans="1:2" ht="27" customHeight="1">
      <c r="A4393"/>
      <c r="B4393"/>
    </row>
    <row r="4394" spans="1:2" ht="27" customHeight="1">
      <c r="A4394"/>
      <c r="B4394"/>
    </row>
    <row r="4395" spans="1:2" ht="27" customHeight="1">
      <c r="A4395"/>
      <c r="B4395"/>
    </row>
    <row r="4396" spans="1:2" ht="27" customHeight="1">
      <c r="A4396"/>
      <c r="B4396"/>
    </row>
    <row r="4397" spans="1:2" ht="27" customHeight="1">
      <c r="A4397"/>
      <c r="B4397"/>
    </row>
    <row r="4398" spans="1:2" ht="27" customHeight="1">
      <c r="A4398"/>
      <c r="B4398"/>
    </row>
    <row r="4399" spans="1:2" ht="27" customHeight="1">
      <c r="A4399"/>
      <c r="B4399"/>
    </row>
    <row r="4400" spans="1:2" ht="27" customHeight="1">
      <c r="A4400"/>
      <c r="B4400"/>
    </row>
    <row r="4401" spans="1:2" ht="27" customHeight="1">
      <c r="A4401"/>
      <c r="B4401"/>
    </row>
    <row r="4402" spans="1:2" ht="27" customHeight="1">
      <c r="A4402"/>
      <c r="B4402"/>
    </row>
    <row r="4403" spans="1:2" ht="27" customHeight="1">
      <c r="A4403"/>
      <c r="B4403"/>
    </row>
    <row r="4404" spans="1:2" ht="27" customHeight="1">
      <c r="A4404"/>
      <c r="B4404"/>
    </row>
    <row r="4405" spans="1:2" ht="27" customHeight="1">
      <c r="A4405"/>
      <c r="B4405"/>
    </row>
    <row r="4406" spans="1:2" ht="27" customHeight="1">
      <c r="A4406"/>
      <c r="B4406"/>
    </row>
    <row r="4407" spans="1:2" ht="27" customHeight="1">
      <c r="A4407"/>
      <c r="B4407"/>
    </row>
    <row r="4408" spans="1:2" ht="27" customHeight="1">
      <c r="A4408"/>
      <c r="B4408"/>
    </row>
    <row r="4409" spans="1:2" ht="27" customHeight="1">
      <c r="A4409"/>
      <c r="B4409"/>
    </row>
    <row r="4410" spans="1:2" ht="27" customHeight="1">
      <c r="A4410"/>
      <c r="B4410"/>
    </row>
    <row r="4411" spans="1:2" ht="27" customHeight="1">
      <c r="A4411"/>
      <c r="B4411"/>
    </row>
    <row r="4412" spans="1:2" ht="27" customHeight="1">
      <c r="A4412"/>
      <c r="B4412"/>
    </row>
    <row r="4413" spans="1:2" ht="27" customHeight="1">
      <c r="A4413"/>
      <c r="B4413"/>
    </row>
    <row r="4414" spans="1:2" ht="27" customHeight="1">
      <c r="A4414"/>
      <c r="B4414"/>
    </row>
    <row r="4415" spans="1:2" ht="27" customHeight="1">
      <c r="A4415"/>
      <c r="B4415"/>
    </row>
    <row r="4416" spans="1:2" ht="27" customHeight="1">
      <c r="A4416"/>
      <c r="B4416"/>
    </row>
    <row r="4417" spans="1:2" ht="27" customHeight="1">
      <c r="A4417"/>
      <c r="B4417"/>
    </row>
    <row r="4418" spans="1:2" ht="27" customHeight="1">
      <c r="A4418"/>
      <c r="B4418"/>
    </row>
    <row r="4419" spans="1:2" ht="27" customHeight="1">
      <c r="A4419"/>
      <c r="B4419"/>
    </row>
    <row r="4420" spans="1:2" ht="27" customHeight="1">
      <c r="A4420"/>
      <c r="B4420"/>
    </row>
    <row r="4421" spans="1:2" ht="27" customHeight="1">
      <c r="A4421"/>
      <c r="B4421"/>
    </row>
    <row r="4422" spans="1:2" ht="27" customHeight="1">
      <c r="A4422"/>
      <c r="B4422"/>
    </row>
    <row r="4423" spans="1:2" ht="27" customHeight="1">
      <c r="A4423"/>
      <c r="B4423"/>
    </row>
    <row r="4424" spans="1:2" ht="27" customHeight="1">
      <c r="A4424"/>
      <c r="B4424"/>
    </row>
    <row r="4425" spans="1:2" ht="27" customHeight="1">
      <c r="A4425"/>
      <c r="B4425"/>
    </row>
    <row r="4426" spans="1:2" ht="27" customHeight="1">
      <c r="A4426"/>
      <c r="B4426"/>
    </row>
    <row r="4427" spans="1:2" ht="27" customHeight="1">
      <c r="A4427"/>
      <c r="B4427"/>
    </row>
    <row r="4428" spans="1:2" ht="27" customHeight="1">
      <c r="A4428"/>
      <c r="B4428"/>
    </row>
    <row r="4429" spans="1:2" ht="27" customHeight="1">
      <c r="A4429"/>
      <c r="B4429"/>
    </row>
    <row r="4430" spans="1:2" ht="27" customHeight="1">
      <c r="A4430"/>
      <c r="B4430"/>
    </row>
    <row r="4431" spans="1:2" ht="27" customHeight="1">
      <c r="A4431"/>
      <c r="B4431"/>
    </row>
    <row r="4432" spans="1:2" ht="27" customHeight="1">
      <c r="A4432"/>
      <c r="B4432"/>
    </row>
    <row r="4433" spans="1:2" ht="27" customHeight="1">
      <c r="A4433"/>
      <c r="B4433"/>
    </row>
    <row r="4434" spans="1:2" ht="27" customHeight="1">
      <c r="A4434"/>
      <c r="B4434"/>
    </row>
    <row r="4435" spans="1:2" ht="27" customHeight="1">
      <c r="A4435"/>
      <c r="B4435"/>
    </row>
    <row r="4436" spans="1:2" ht="27" customHeight="1">
      <c r="A4436"/>
      <c r="B4436"/>
    </row>
    <row r="4437" spans="1:2" ht="27" customHeight="1">
      <c r="A4437"/>
      <c r="B4437"/>
    </row>
    <row r="4438" spans="1:2" ht="27" customHeight="1">
      <c r="A4438"/>
      <c r="B4438"/>
    </row>
    <row r="4439" spans="1:2" ht="27" customHeight="1">
      <c r="A4439"/>
      <c r="B4439"/>
    </row>
    <row r="4440" spans="1:2" ht="27" customHeight="1">
      <c r="A4440"/>
      <c r="B4440"/>
    </row>
    <row r="4441" spans="1:2" ht="27" customHeight="1">
      <c r="A4441"/>
      <c r="B4441"/>
    </row>
    <row r="4442" spans="1:2" ht="27" customHeight="1">
      <c r="A4442"/>
      <c r="B4442"/>
    </row>
    <row r="4443" spans="1:2" ht="27" customHeight="1">
      <c r="A4443"/>
      <c r="B4443"/>
    </row>
    <row r="4444" spans="1:2" ht="27" customHeight="1">
      <c r="A4444"/>
      <c r="B4444"/>
    </row>
    <row r="4445" spans="1:2" ht="27" customHeight="1">
      <c r="A4445"/>
      <c r="B4445"/>
    </row>
    <row r="4446" spans="1:2" ht="27" customHeight="1">
      <c r="A4446"/>
      <c r="B4446"/>
    </row>
    <row r="4447" spans="1:2" ht="27" customHeight="1">
      <c r="A4447"/>
      <c r="B4447"/>
    </row>
    <row r="4448" spans="1:2" ht="27" customHeight="1">
      <c r="A4448"/>
      <c r="B4448"/>
    </row>
    <row r="4449" spans="1:2" ht="27" customHeight="1">
      <c r="A4449"/>
      <c r="B4449"/>
    </row>
    <row r="4450" spans="1:2" ht="27" customHeight="1">
      <c r="A4450"/>
      <c r="B4450"/>
    </row>
    <row r="4451" spans="1:2" ht="27" customHeight="1">
      <c r="A4451"/>
      <c r="B4451"/>
    </row>
    <row r="4452" spans="1:2" ht="27" customHeight="1">
      <c r="A4452"/>
      <c r="B4452"/>
    </row>
    <row r="4453" spans="1:2" ht="27" customHeight="1">
      <c r="A4453"/>
      <c r="B4453"/>
    </row>
    <row r="4454" spans="1:2" ht="27" customHeight="1">
      <c r="A4454"/>
      <c r="B4454"/>
    </row>
    <row r="4455" spans="1:2" ht="27" customHeight="1">
      <c r="A4455"/>
      <c r="B4455"/>
    </row>
    <row r="4456" spans="1:2" ht="27" customHeight="1">
      <c r="A4456"/>
      <c r="B4456"/>
    </row>
    <row r="4457" spans="1:2" ht="27" customHeight="1">
      <c r="A4457"/>
      <c r="B4457"/>
    </row>
    <row r="4458" spans="1:2" ht="27" customHeight="1">
      <c r="A4458"/>
      <c r="B4458"/>
    </row>
    <row r="4459" spans="1:2" ht="27" customHeight="1">
      <c r="A4459"/>
      <c r="B4459"/>
    </row>
    <row r="4460" spans="1:2" ht="27" customHeight="1">
      <c r="A4460"/>
      <c r="B4460"/>
    </row>
    <row r="4461" spans="1:2" ht="27" customHeight="1">
      <c r="A4461"/>
      <c r="B4461"/>
    </row>
    <row r="4462" spans="1:2" ht="27" customHeight="1">
      <c r="A4462"/>
      <c r="B4462"/>
    </row>
    <row r="4463" spans="1:2" ht="27" customHeight="1">
      <c r="A4463"/>
      <c r="B4463"/>
    </row>
    <row r="4464" spans="1:2" ht="27" customHeight="1">
      <c r="A4464"/>
      <c r="B4464"/>
    </row>
    <row r="4465" spans="1:2" ht="27" customHeight="1">
      <c r="A4465"/>
      <c r="B4465"/>
    </row>
    <row r="4466" spans="1:2" ht="27" customHeight="1">
      <c r="A4466"/>
      <c r="B4466"/>
    </row>
    <row r="4467" spans="1:2" ht="27" customHeight="1">
      <c r="A4467"/>
      <c r="B4467"/>
    </row>
    <row r="4468" spans="1:2" ht="27" customHeight="1">
      <c r="A4468"/>
      <c r="B4468"/>
    </row>
    <row r="4469" spans="1:2" ht="27" customHeight="1">
      <c r="A4469"/>
      <c r="B4469"/>
    </row>
    <row r="4470" spans="1:2" ht="27" customHeight="1">
      <c r="A4470"/>
      <c r="B4470"/>
    </row>
    <row r="4471" spans="1:2" ht="27" customHeight="1">
      <c r="A4471"/>
      <c r="B4471"/>
    </row>
    <row r="4472" spans="1:2" ht="27" customHeight="1">
      <c r="A4472"/>
      <c r="B4472"/>
    </row>
    <row r="4473" spans="1:2" ht="27" customHeight="1">
      <c r="A4473"/>
      <c r="B4473"/>
    </row>
    <row r="4474" spans="1:2" ht="27" customHeight="1">
      <c r="A4474"/>
      <c r="B4474"/>
    </row>
    <row r="4475" spans="1:2" ht="27" customHeight="1">
      <c r="A4475"/>
      <c r="B4475"/>
    </row>
    <row r="4476" spans="1:2" ht="27" customHeight="1">
      <c r="A4476"/>
      <c r="B4476"/>
    </row>
    <row r="4477" spans="1:2" ht="27" customHeight="1">
      <c r="A4477"/>
      <c r="B4477"/>
    </row>
    <row r="4478" spans="1:2" ht="27" customHeight="1">
      <c r="A4478"/>
      <c r="B4478"/>
    </row>
    <row r="4479" spans="1:2" ht="27" customHeight="1">
      <c r="A4479"/>
      <c r="B4479"/>
    </row>
    <row r="4480" spans="1:2" ht="27" customHeight="1">
      <c r="A4480"/>
      <c r="B4480"/>
    </row>
    <row r="4481" spans="1:2" ht="27" customHeight="1">
      <c r="A4481"/>
      <c r="B4481"/>
    </row>
    <row r="4482" spans="1:2" ht="27" customHeight="1">
      <c r="A4482"/>
      <c r="B4482"/>
    </row>
    <row r="4483" spans="1:2" ht="27" customHeight="1">
      <c r="A4483"/>
      <c r="B4483"/>
    </row>
    <row r="4484" spans="1:2" ht="27" customHeight="1">
      <c r="A4484"/>
      <c r="B4484"/>
    </row>
    <row r="4485" spans="1:2" ht="27" customHeight="1">
      <c r="A4485"/>
      <c r="B4485"/>
    </row>
    <row r="4486" spans="1:2" ht="27" customHeight="1">
      <c r="A4486"/>
      <c r="B4486"/>
    </row>
    <row r="4487" spans="1:2" ht="27" customHeight="1">
      <c r="A4487"/>
      <c r="B4487"/>
    </row>
    <row r="4488" spans="1:2" ht="27" customHeight="1">
      <c r="A4488"/>
      <c r="B4488"/>
    </row>
    <row r="4489" spans="1:2" ht="27" customHeight="1">
      <c r="A4489"/>
      <c r="B4489"/>
    </row>
    <row r="4490" spans="1:2" ht="27" customHeight="1">
      <c r="A4490"/>
      <c r="B4490"/>
    </row>
    <row r="4491" spans="1:2" ht="27" customHeight="1">
      <c r="A4491"/>
      <c r="B4491"/>
    </row>
    <row r="4492" spans="1:2" ht="27" customHeight="1">
      <c r="A4492"/>
      <c r="B4492"/>
    </row>
    <row r="4493" spans="1:2" ht="27" customHeight="1">
      <c r="A4493"/>
      <c r="B4493"/>
    </row>
    <row r="4494" spans="1:2" ht="27" customHeight="1">
      <c r="A4494"/>
      <c r="B4494"/>
    </row>
    <row r="4495" spans="1:2" ht="27" customHeight="1">
      <c r="A4495"/>
      <c r="B4495"/>
    </row>
    <row r="4496" spans="1:2" ht="27" customHeight="1">
      <c r="A4496"/>
      <c r="B4496"/>
    </row>
    <row r="4497" spans="1:2" ht="27" customHeight="1">
      <c r="A4497"/>
      <c r="B4497"/>
    </row>
    <row r="4498" spans="1:2" ht="27" customHeight="1">
      <c r="A4498"/>
      <c r="B4498"/>
    </row>
    <row r="4499" spans="1:2" ht="27" customHeight="1">
      <c r="A4499"/>
      <c r="B4499"/>
    </row>
    <row r="4500" spans="1:2" ht="27" customHeight="1">
      <c r="A4500"/>
      <c r="B4500"/>
    </row>
    <row r="4501" spans="1:2" ht="27" customHeight="1">
      <c r="A4501"/>
      <c r="B4501"/>
    </row>
    <row r="4502" spans="1:2" ht="27" customHeight="1">
      <c r="A4502"/>
      <c r="B4502"/>
    </row>
    <row r="4503" spans="1:2" ht="27" customHeight="1">
      <c r="A4503"/>
      <c r="B4503"/>
    </row>
    <row r="4504" spans="1:2" ht="27" customHeight="1">
      <c r="A4504"/>
      <c r="B4504"/>
    </row>
    <row r="4505" spans="1:2" ht="27" customHeight="1">
      <c r="A4505"/>
      <c r="B4505"/>
    </row>
    <row r="4506" spans="1:2" ht="27" customHeight="1">
      <c r="A4506"/>
      <c r="B4506"/>
    </row>
    <row r="4507" spans="1:2" ht="27" customHeight="1">
      <c r="A4507"/>
      <c r="B4507"/>
    </row>
    <row r="4508" spans="1:2" ht="27" customHeight="1">
      <c r="A4508"/>
      <c r="B4508"/>
    </row>
    <row r="4509" spans="1:2" ht="27" customHeight="1">
      <c r="A4509"/>
      <c r="B4509"/>
    </row>
    <row r="4510" spans="1:2" ht="27" customHeight="1">
      <c r="A4510"/>
      <c r="B4510"/>
    </row>
    <row r="4511" spans="1:2" ht="27" customHeight="1">
      <c r="A4511"/>
      <c r="B4511"/>
    </row>
    <row r="4512" spans="1:2" ht="27" customHeight="1">
      <c r="A4512"/>
      <c r="B4512"/>
    </row>
    <row r="4513" spans="1:2" ht="27" customHeight="1">
      <c r="A4513"/>
      <c r="B4513"/>
    </row>
    <row r="4514" spans="1:2" ht="27" customHeight="1">
      <c r="A4514"/>
      <c r="B4514"/>
    </row>
    <row r="4515" spans="1:2" ht="27" customHeight="1">
      <c r="A4515"/>
      <c r="B4515"/>
    </row>
    <row r="4516" spans="1:2" ht="27" customHeight="1">
      <c r="A4516"/>
      <c r="B4516"/>
    </row>
    <row r="4517" spans="1:2" ht="27" customHeight="1">
      <c r="A4517"/>
      <c r="B4517"/>
    </row>
    <row r="4518" spans="1:2" ht="27" customHeight="1">
      <c r="A4518"/>
      <c r="B4518"/>
    </row>
    <row r="4519" spans="1:2" ht="27" customHeight="1">
      <c r="A4519"/>
      <c r="B4519"/>
    </row>
    <row r="4520" spans="1:2" ht="27" customHeight="1">
      <c r="A4520"/>
      <c r="B4520"/>
    </row>
    <row r="4521" spans="1:2" ht="27" customHeight="1">
      <c r="A4521"/>
      <c r="B4521"/>
    </row>
    <row r="4522" spans="1:2" ht="27" customHeight="1">
      <c r="A4522"/>
      <c r="B4522"/>
    </row>
    <row r="4523" spans="1:2" ht="27" customHeight="1">
      <c r="A4523"/>
      <c r="B4523"/>
    </row>
    <row r="4524" spans="1:2" ht="27" customHeight="1">
      <c r="A4524"/>
      <c r="B4524"/>
    </row>
    <row r="4525" spans="1:2" ht="27" customHeight="1">
      <c r="A4525"/>
      <c r="B4525"/>
    </row>
    <row r="4526" spans="1:2" ht="27" customHeight="1">
      <c r="A4526"/>
      <c r="B4526"/>
    </row>
    <row r="4527" spans="1:2" ht="27" customHeight="1">
      <c r="A4527"/>
      <c r="B4527"/>
    </row>
    <row r="4528" spans="1:2" ht="27" customHeight="1">
      <c r="A4528"/>
      <c r="B4528"/>
    </row>
    <row r="4529" spans="1:2" ht="27" customHeight="1">
      <c r="A4529"/>
      <c r="B4529"/>
    </row>
    <row r="4530" spans="1:2" ht="27" customHeight="1">
      <c r="A4530"/>
      <c r="B4530"/>
    </row>
    <row r="4531" spans="1:2" ht="27" customHeight="1">
      <c r="A4531"/>
      <c r="B4531"/>
    </row>
    <row r="4532" spans="1:2" ht="27" customHeight="1">
      <c r="A4532"/>
      <c r="B4532"/>
    </row>
    <row r="4533" spans="1:2" ht="27" customHeight="1">
      <c r="A4533"/>
      <c r="B4533"/>
    </row>
    <row r="4534" spans="1:2" ht="27" customHeight="1">
      <c r="A4534"/>
      <c r="B4534"/>
    </row>
    <row r="4535" spans="1:2" ht="27" customHeight="1">
      <c r="A4535"/>
      <c r="B4535"/>
    </row>
    <row r="4536" spans="1:2" ht="27" customHeight="1">
      <c r="A4536"/>
      <c r="B4536"/>
    </row>
    <row r="4537" spans="1:2" ht="27" customHeight="1">
      <c r="A4537"/>
      <c r="B4537"/>
    </row>
    <row r="4538" spans="1:2" ht="27" customHeight="1">
      <c r="A4538"/>
      <c r="B4538"/>
    </row>
    <row r="4539" spans="1:2" ht="27" customHeight="1">
      <c r="A4539"/>
      <c r="B4539"/>
    </row>
    <row r="4540" spans="1:2" ht="27" customHeight="1">
      <c r="A4540"/>
      <c r="B4540"/>
    </row>
    <row r="4541" spans="1:2" ht="27" customHeight="1">
      <c r="A4541"/>
      <c r="B4541"/>
    </row>
    <row r="4542" spans="1:2" ht="27" customHeight="1">
      <c r="A4542"/>
      <c r="B4542"/>
    </row>
    <row r="4543" spans="1:2" ht="27" customHeight="1">
      <c r="A4543"/>
      <c r="B4543"/>
    </row>
    <row r="4544" spans="1:2" ht="27" customHeight="1">
      <c r="A4544"/>
      <c r="B4544"/>
    </row>
    <row r="4545" spans="1:2" ht="27" customHeight="1">
      <c r="A4545"/>
      <c r="B4545"/>
    </row>
    <row r="4546" spans="1:2" ht="27" customHeight="1">
      <c r="A4546"/>
      <c r="B4546"/>
    </row>
    <row r="4547" spans="1:2" ht="27" customHeight="1">
      <c r="A4547"/>
      <c r="B4547"/>
    </row>
    <row r="4548" spans="1:2" ht="27" customHeight="1">
      <c r="A4548"/>
      <c r="B4548"/>
    </row>
    <row r="4549" spans="1:2" ht="27" customHeight="1">
      <c r="A4549"/>
      <c r="B4549"/>
    </row>
    <row r="4550" spans="1:2" ht="27" customHeight="1">
      <c r="A4550"/>
      <c r="B4550"/>
    </row>
    <row r="4551" spans="1:2" ht="27" customHeight="1">
      <c r="A4551"/>
      <c r="B4551"/>
    </row>
    <row r="4552" spans="1:2" ht="27" customHeight="1">
      <c r="A4552"/>
      <c r="B4552"/>
    </row>
    <row r="4553" spans="1:2" ht="27" customHeight="1">
      <c r="A4553"/>
      <c r="B4553"/>
    </row>
    <row r="4554" spans="1:2" ht="27" customHeight="1">
      <c r="A4554"/>
      <c r="B4554"/>
    </row>
    <row r="4555" spans="1:2" ht="27" customHeight="1">
      <c r="A4555"/>
      <c r="B4555"/>
    </row>
    <row r="4556" spans="1:2" ht="27" customHeight="1">
      <c r="A4556"/>
      <c r="B4556"/>
    </row>
    <row r="4557" spans="1:2" ht="27" customHeight="1">
      <c r="A4557"/>
      <c r="B4557"/>
    </row>
    <row r="4558" spans="1:2" ht="27" customHeight="1">
      <c r="A4558"/>
      <c r="B4558"/>
    </row>
    <row r="4559" spans="1:2" ht="27" customHeight="1">
      <c r="A4559"/>
      <c r="B4559"/>
    </row>
    <row r="4560" spans="1:2" ht="27" customHeight="1">
      <c r="A4560"/>
      <c r="B4560"/>
    </row>
    <row r="4561" spans="1:2" ht="27" customHeight="1">
      <c r="A4561"/>
      <c r="B4561"/>
    </row>
    <row r="4562" spans="1:2" ht="27" customHeight="1">
      <c r="A4562"/>
      <c r="B4562"/>
    </row>
    <row r="4563" spans="1:2" ht="27" customHeight="1">
      <c r="A4563"/>
      <c r="B4563"/>
    </row>
    <row r="4564" spans="1:2" ht="27" customHeight="1">
      <c r="A4564"/>
      <c r="B4564"/>
    </row>
    <row r="4565" spans="1:2" ht="27" customHeight="1">
      <c r="A4565"/>
      <c r="B4565"/>
    </row>
    <row r="4566" spans="1:2" ht="27" customHeight="1">
      <c r="A4566"/>
      <c r="B4566"/>
    </row>
    <row r="4567" spans="1:2" ht="27" customHeight="1">
      <c r="A4567"/>
      <c r="B4567"/>
    </row>
    <row r="4568" spans="1:2" ht="27" customHeight="1">
      <c r="A4568"/>
      <c r="B4568"/>
    </row>
    <row r="4569" spans="1:2" ht="27" customHeight="1">
      <c r="A4569"/>
      <c r="B4569"/>
    </row>
    <row r="4570" spans="1:2" ht="27" customHeight="1">
      <c r="A4570"/>
      <c r="B4570"/>
    </row>
    <row r="4571" spans="1:2" ht="27" customHeight="1">
      <c r="A4571"/>
      <c r="B4571"/>
    </row>
    <row r="4572" spans="1:2" ht="27" customHeight="1">
      <c r="A4572"/>
      <c r="B4572"/>
    </row>
    <row r="4573" spans="1:2" ht="27" customHeight="1">
      <c r="A4573"/>
      <c r="B4573"/>
    </row>
    <row r="4574" spans="1:2" ht="27" customHeight="1">
      <c r="A4574"/>
      <c r="B4574"/>
    </row>
    <row r="4575" spans="1:2" ht="27" customHeight="1">
      <c r="A4575"/>
      <c r="B4575"/>
    </row>
    <row r="4576" spans="1:2" ht="27" customHeight="1">
      <c r="A4576"/>
      <c r="B4576"/>
    </row>
    <row r="4577" spans="1:2" ht="27" customHeight="1">
      <c r="A4577"/>
      <c r="B4577"/>
    </row>
    <row r="4578" spans="1:2" ht="27" customHeight="1">
      <c r="A4578"/>
      <c r="B4578"/>
    </row>
    <row r="4579" spans="1:2" ht="27" customHeight="1">
      <c r="A4579"/>
      <c r="B4579"/>
    </row>
    <row r="4580" spans="1:2" ht="27" customHeight="1">
      <c r="A4580"/>
      <c r="B4580"/>
    </row>
    <row r="4581" spans="1:2" ht="27" customHeight="1">
      <c r="A4581"/>
      <c r="B4581"/>
    </row>
    <row r="4582" spans="1:2" ht="27" customHeight="1">
      <c r="A4582"/>
      <c r="B4582"/>
    </row>
    <row r="4583" spans="1:2" ht="27" customHeight="1">
      <c r="A4583"/>
      <c r="B4583"/>
    </row>
    <row r="4584" spans="1:2" ht="27" customHeight="1">
      <c r="A4584"/>
      <c r="B4584"/>
    </row>
    <row r="4585" spans="1:2" ht="27" customHeight="1">
      <c r="A4585"/>
      <c r="B4585"/>
    </row>
    <row r="4586" spans="1:2" ht="27" customHeight="1">
      <c r="A4586"/>
      <c r="B4586"/>
    </row>
    <row r="4587" spans="1:2" ht="27" customHeight="1">
      <c r="A4587"/>
      <c r="B4587"/>
    </row>
    <row r="4588" spans="1:2" ht="27" customHeight="1">
      <c r="A4588"/>
      <c r="B4588"/>
    </row>
    <row r="4589" spans="1:2" ht="27" customHeight="1">
      <c r="A4589"/>
      <c r="B4589"/>
    </row>
    <row r="4590" spans="1:2" ht="27" customHeight="1">
      <c r="A4590"/>
      <c r="B4590"/>
    </row>
    <row r="4591" spans="1:2" ht="27" customHeight="1">
      <c r="A4591"/>
      <c r="B4591"/>
    </row>
    <row r="4592" spans="1:2" ht="27" customHeight="1">
      <c r="A4592"/>
      <c r="B4592"/>
    </row>
    <row r="4593" spans="1:2" ht="27" customHeight="1">
      <c r="A4593"/>
      <c r="B4593"/>
    </row>
    <row r="4594" spans="1:2" ht="27" customHeight="1">
      <c r="A4594"/>
      <c r="B4594"/>
    </row>
    <row r="4595" spans="1:2" ht="27" customHeight="1">
      <c r="A4595"/>
      <c r="B4595"/>
    </row>
    <row r="4596" spans="1:2" ht="27" customHeight="1">
      <c r="A4596"/>
      <c r="B4596"/>
    </row>
    <row r="4597" spans="1:2" ht="27" customHeight="1">
      <c r="A4597"/>
      <c r="B4597"/>
    </row>
    <row r="4598" spans="1:2" ht="27" customHeight="1">
      <c r="A4598"/>
      <c r="B4598"/>
    </row>
    <row r="4599" spans="1:2" ht="27" customHeight="1">
      <c r="A4599"/>
      <c r="B4599"/>
    </row>
    <row r="4600" spans="1:2" ht="27" customHeight="1">
      <c r="A4600"/>
      <c r="B4600"/>
    </row>
    <row r="4601" spans="1:2" ht="27" customHeight="1">
      <c r="A4601"/>
      <c r="B4601"/>
    </row>
    <row r="4602" spans="1:2" ht="27" customHeight="1">
      <c r="A4602"/>
      <c r="B4602"/>
    </row>
    <row r="4603" spans="1:2" ht="27" customHeight="1">
      <c r="A4603"/>
      <c r="B4603"/>
    </row>
    <row r="4604" spans="1:2" ht="27" customHeight="1">
      <c r="A4604"/>
      <c r="B4604"/>
    </row>
    <row r="4605" spans="1:2" ht="27" customHeight="1">
      <c r="A4605"/>
      <c r="B4605"/>
    </row>
    <row r="4606" spans="1:2" ht="27" customHeight="1">
      <c r="A4606"/>
      <c r="B4606"/>
    </row>
    <row r="4607" spans="1:2" ht="27" customHeight="1">
      <c r="A4607"/>
      <c r="B4607"/>
    </row>
    <row r="4608" spans="1:2" ht="27" customHeight="1">
      <c r="A4608"/>
      <c r="B4608"/>
    </row>
    <row r="4609" spans="1:2" ht="27" customHeight="1">
      <c r="A4609"/>
      <c r="B4609"/>
    </row>
    <row r="4610" spans="1:2" ht="27" customHeight="1">
      <c r="A4610"/>
      <c r="B4610"/>
    </row>
    <row r="4611" spans="1:2" ht="27" customHeight="1">
      <c r="A4611"/>
      <c r="B4611"/>
    </row>
    <row r="4612" spans="1:2" ht="27" customHeight="1">
      <c r="A4612"/>
      <c r="B4612"/>
    </row>
    <row r="4613" spans="1:2" ht="27" customHeight="1">
      <c r="A4613"/>
      <c r="B4613"/>
    </row>
    <row r="4614" spans="1:2" ht="27" customHeight="1">
      <c r="A4614"/>
      <c r="B4614"/>
    </row>
    <row r="4615" spans="1:2" ht="27" customHeight="1">
      <c r="A4615"/>
      <c r="B4615"/>
    </row>
    <row r="4616" spans="1:2" ht="27" customHeight="1">
      <c r="A4616"/>
      <c r="B4616"/>
    </row>
    <row r="4617" spans="1:2" ht="27" customHeight="1">
      <c r="A4617"/>
      <c r="B4617"/>
    </row>
    <row r="4618" spans="1:2" ht="27" customHeight="1">
      <c r="A4618"/>
      <c r="B4618"/>
    </row>
    <row r="4619" spans="1:2" ht="27" customHeight="1">
      <c r="A4619"/>
      <c r="B4619"/>
    </row>
    <row r="4620" spans="1:2" ht="27" customHeight="1">
      <c r="A4620"/>
      <c r="B4620"/>
    </row>
    <row r="4621" spans="1:2" ht="27" customHeight="1">
      <c r="A4621"/>
      <c r="B4621"/>
    </row>
    <row r="4622" spans="1:2" ht="27" customHeight="1">
      <c r="A4622"/>
      <c r="B4622"/>
    </row>
    <row r="4623" spans="1:2" ht="27" customHeight="1">
      <c r="A4623"/>
      <c r="B4623"/>
    </row>
    <row r="4624" spans="1:2" ht="27" customHeight="1">
      <c r="A4624"/>
      <c r="B4624"/>
    </row>
    <row r="4625" spans="1:2" ht="27" customHeight="1">
      <c r="A4625"/>
      <c r="B4625"/>
    </row>
    <row r="4626" spans="1:2" ht="27" customHeight="1">
      <c r="A4626"/>
      <c r="B4626"/>
    </row>
    <row r="4627" spans="1:2" ht="27" customHeight="1">
      <c r="A4627"/>
      <c r="B4627"/>
    </row>
    <row r="4628" spans="1:2" ht="27" customHeight="1">
      <c r="A4628"/>
      <c r="B4628"/>
    </row>
    <row r="4629" spans="1:2" ht="27" customHeight="1">
      <c r="A4629"/>
      <c r="B4629"/>
    </row>
    <row r="4630" spans="1:2" ht="27" customHeight="1">
      <c r="A4630"/>
      <c r="B4630"/>
    </row>
    <row r="4631" spans="1:2" ht="27" customHeight="1">
      <c r="A4631"/>
      <c r="B4631"/>
    </row>
    <row r="4632" spans="1:2" ht="27" customHeight="1">
      <c r="A4632"/>
      <c r="B4632"/>
    </row>
    <row r="4633" spans="1:2" ht="27" customHeight="1">
      <c r="A4633"/>
      <c r="B4633"/>
    </row>
    <row r="4634" spans="1:2" ht="27" customHeight="1">
      <c r="A4634"/>
      <c r="B4634"/>
    </row>
    <row r="4635" spans="1:2" ht="27" customHeight="1">
      <c r="A4635"/>
      <c r="B4635"/>
    </row>
    <row r="4636" spans="1:2" ht="27" customHeight="1">
      <c r="A4636"/>
      <c r="B4636"/>
    </row>
    <row r="4637" spans="1:2" ht="27" customHeight="1">
      <c r="A4637"/>
      <c r="B4637"/>
    </row>
    <row r="4638" spans="1:2" ht="27" customHeight="1">
      <c r="A4638"/>
      <c r="B4638"/>
    </row>
    <row r="4639" spans="1:2" ht="27" customHeight="1">
      <c r="A4639"/>
      <c r="B4639"/>
    </row>
    <row r="4640" spans="1:2" ht="27" customHeight="1">
      <c r="A4640"/>
      <c r="B4640"/>
    </row>
    <row r="4641" spans="1:2" ht="27" customHeight="1">
      <c r="A4641"/>
      <c r="B4641"/>
    </row>
    <row r="4642" spans="1:2" ht="27" customHeight="1">
      <c r="A4642"/>
      <c r="B4642"/>
    </row>
    <row r="4643" spans="1:2" ht="27" customHeight="1">
      <c r="A4643"/>
      <c r="B4643"/>
    </row>
    <row r="4644" spans="1:2" ht="27" customHeight="1">
      <c r="A4644"/>
      <c r="B4644"/>
    </row>
    <row r="4645" spans="1:2" ht="27" customHeight="1">
      <c r="A4645"/>
      <c r="B4645"/>
    </row>
    <row r="4646" spans="1:2" ht="27" customHeight="1">
      <c r="A4646"/>
      <c r="B4646"/>
    </row>
    <row r="4647" spans="1:2" ht="27" customHeight="1">
      <c r="A4647"/>
      <c r="B4647"/>
    </row>
    <row r="4648" spans="1:2" ht="27" customHeight="1">
      <c r="A4648"/>
      <c r="B4648"/>
    </row>
    <row r="4649" spans="1:2" ht="27" customHeight="1">
      <c r="A4649"/>
      <c r="B4649"/>
    </row>
    <row r="4650" spans="1:2" ht="27" customHeight="1">
      <c r="A4650"/>
      <c r="B4650"/>
    </row>
    <row r="4651" spans="1:2" ht="27" customHeight="1">
      <c r="A4651"/>
      <c r="B4651"/>
    </row>
    <row r="4652" spans="1:2" ht="27" customHeight="1">
      <c r="A4652"/>
      <c r="B4652"/>
    </row>
    <row r="4653" spans="1:2" ht="27" customHeight="1">
      <c r="A4653"/>
      <c r="B4653"/>
    </row>
    <row r="4654" spans="1:2" ht="27" customHeight="1">
      <c r="A4654"/>
      <c r="B4654"/>
    </row>
    <row r="4655" spans="1:2" ht="27" customHeight="1">
      <c r="A4655"/>
      <c r="B4655"/>
    </row>
    <row r="4656" spans="1:2" ht="27" customHeight="1">
      <c r="A4656"/>
      <c r="B4656"/>
    </row>
    <row r="4657" spans="1:2" ht="27" customHeight="1">
      <c r="A4657"/>
      <c r="B4657"/>
    </row>
    <row r="4658" spans="1:2" ht="27" customHeight="1">
      <c r="A4658"/>
      <c r="B4658"/>
    </row>
    <row r="4659" spans="1:2" ht="27" customHeight="1">
      <c r="A4659"/>
      <c r="B4659"/>
    </row>
    <row r="4660" spans="1:2" ht="27" customHeight="1">
      <c r="A4660"/>
      <c r="B4660"/>
    </row>
    <row r="4661" spans="1:2" ht="27" customHeight="1">
      <c r="A4661"/>
      <c r="B4661"/>
    </row>
    <row r="4662" spans="1:2" ht="27" customHeight="1">
      <c r="A4662"/>
      <c r="B4662"/>
    </row>
    <row r="4663" spans="1:2" ht="27" customHeight="1">
      <c r="A4663"/>
      <c r="B4663"/>
    </row>
    <row r="4664" spans="1:2" ht="27" customHeight="1">
      <c r="A4664"/>
      <c r="B4664"/>
    </row>
    <row r="4665" spans="1:2" ht="27" customHeight="1">
      <c r="A4665"/>
      <c r="B4665"/>
    </row>
    <row r="4666" spans="1:2" ht="27" customHeight="1">
      <c r="A4666"/>
      <c r="B4666"/>
    </row>
    <row r="4667" spans="1:2" ht="27" customHeight="1">
      <c r="A4667"/>
      <c r="B4667"/>
    </row>
    <row r="4668" spans="1:2" ht="27" customHeight="1">
      <c r="A4668"/>
      <c r="B4668"/>
    </row>
    <row r="4669" spans="1:2" ht="27" customHeight="1">
      <c r="A4669"/>
      <c r="B4669"/>
    </row>
    <row r="4670" spans="1:2" ht="27" customHeight="1">
      <c r="A4670"/>
      <c r="B4670"/>
    </row>
    <row r="4671" spans="1:2" ht="27" customHeight="1">
      <c r="A4671"/>
      <c r="B4671"/>
    </row>
    <row r="4672" spans="1:2" ht="27" customHeight="1">
      <c r="A4672"/>
      <c r="B4672"/>
    </row>
    <row r="4673" spans="1:2" ht="27" customHeight="1">
      <c r="A4673"/>
      <c r="B4673"/>
    </row>
    <row r="4674" spans="1:2" ht="27" customHeight="1">
      <c r="A4674"/>
      <c r="B4674"/>
    </row>
    <row r="4675" spans="1:2" ht="27" customHeight="1">
      <c r="A4675"/>
      <c r="B4675"/>
    </row>
    <row r="4676" spans="1:2" ht="27" customHeight="1">
      <c r="A4676"/>
      <c r="B4676"/>
    </row>
    <row r="4677" spans="1:2" ht="27" customHeight="1">
      <c r="A4677"/>
      <c r="B4677"/>
    </row>
    <row r="4678" spans="1:2" ht="27" customHeight="1">
      <c r="A4678"/>
      <c r="B4678"/>
    </row>
    <row r="4679" spans="1:2" ht="27" customHeight="1">
      <c r="A4679"/>
      <c r="B4679"/>
    </row>
    <row r="4680" spans="1:2" ht="27" customHeight="1">
      <c r="A4680"/>
      <c r="B4680"/>
    </row>
    <row r="4681" spans="1:2" ht="27" customHeight="1">
      <c r="A4681"/>
      <c r="B4681"/>
    </row>
    <row r="4682" spans="1:2" ht="27" customHeight="1">
      <c r="A4682"/>
      <c r="B4682"/>
    </row>
    <row r="4683" spans="1:2" ht="27" customHeight="1">
      <c r="A4683"/>
      <c r="B4683"/>
    </row>
    <row r="4684" spans="1:2" ht="27" customHeight="1">
      <c r="A4684"/>
      <c r="B4684"/>
    </row>
    <row r="4685" spans="1:2" ht="27" customHeight="1">
      <c r="A4685"/>
      <c r="B4685"/>
    </row>
    <row r="4686" spans="1:2" ht="27" customHeight="1">
      <c r="A4686"/>
      <c r="B4686"/>
    </row>
    <row r="4687" spans="1:2" ht="27" customHeight="1">
      <c r="A4687"/>
      <c r="B4687"/>
    </row>
    <row r="4688" spans="1:2" ht="27" customHeight="1">
      <c r="A4688"/>
      <c r="B4688"/>
    </row>
    <row r="4689" spans="1:2" ht="27" customHeight="1">
      <c r="A4689"/>
      <c r="B4689"/>
    </row>
    <row r="4690" spans="1:2" ht="27" customHeight="1">
      <c r="A4690"/>
      <c r="B4690"/>
    </row>
    <row r="4691" spans="1:2" ht="27" customHeight="1">
      <c r="A4691"/>
      <c r="B4691"/>
    </row>
    <row r="4692" spans="1:2" ht="27" customHeight="1">
      <c r="A4692"/>
      <c r="B4692"/>
    </row>
    <row r="4693" spans="1:2" ht="27" customHeight="1">
      <c r="A4693"/>
      <c r="B4693"/>
    </row>
    <row r="4694" spans="1:2" ht="27" customHeight="1">
      <c r="A4694"/>
      <c r="B4694"/>
    </row>
    <row r="4695" spans="1:2" ht="27" customHeight="1">
      <c r="A4695"/>
      <c r="B4695"/>
    </row>
    <row r="4696" spans="1:2" ht="27" customHeight="1">
      <c r="A4696"/>
      <c r="B4696"/>
    </row>
    <row r="4697" spans="1:2" ht="27" customHeight="1">
      <c r="A4697"/>
      <c r="B4697"/>
    </row>
    <row r="4698" spans="1:2" ht="27" customHeight="1">
      <c r="A4698"/>
      <c r="B4698"/>
    </row>
    <row r="4699" spans="1:2" ht="27" customHeight="1">
      <c r="A4699"/>
      <c r="B4699"/>
    </row>
    <row r="4700" spans="1:2" ht="27" customHeight="1">
      <c r="A4700"/>
      <c r="B4700"/>
    </row>
    <row r="4701" spans="1:2" ht="27" customHeight="1">
      <c r="A4701"/>
      <c r="B4701"/>
    </row>
    <row r="4702" spans="1:2" ht="27" customHeight="1">
      <c r="A4702"/>
      <c r="B4702"/>
    </row>
    <row r="4703" spans="1:2" ht="27" customHeight="1">
      <c r="A4703"/>
      <c r="B4703"/>
    </row>
    <row r="4704" spans="1:2" ht="27" customHeight="1">
      <c r="A4704"/>
      <c r="B4704"/>
    </row>
    <row r="4705" spans="1:2" ht="27" customHeight="1">
      <c r="A4705"/>
      <c r="B4705"/>
    </row>
    <row r="4706" spans="1:2" ht="27" customHeight="1">
      <c r="A4706"/>
      <c r="B4706"/>
    </row>
    <row r="4707" spans="1:2" ht="27" customHeight="1">
      <c r="A4707"/>
      <c r="B4707"/>
    </row>
    <row r="4708" spans="1:2" ht="27" customHeight="1">
      <c r="A4708"/>
      <c r="B4708"/>
    </row>
    <row r="4709" spans="1:2" ht="27" customHeight="1">
      <c r="A4709"/>
      <c r="B4709"/>
    </row>
    <row r="4710" spans="1:2" ht="27" customHeight="1">
      <c r="A4710"/>
      <c r="B4710"/>
    </row>
    <row r="4711" spans="1:2" ht="27" customHeight="1">
      <c r="A4711"/>
      <c r="B4711"/>
    </row>
    <row r="4712" spans="1:2" ht="27" customHeight="1">
      <c r="A4712"/>
      <c r="B4712"/>
    </row>
    <row r="4713" spans="1:2" ht="27" customHeight="1">
      <c r="A4713"/>
      <c r="B4713"/>
    </row>
    <row r="4714" spans="1:2" ht="27" customHeight="1">
      <c r="A4714"/>
      <c r="B4714"/>
    </row>
    <row r="4715" spans="1:2" ht="27" customHeight="1">
      <c r="A4715"/>
      <c r="B4715"/>
    </row>
    <row r="4716" spans="1:2" ht="27" customHeight="1">
      <c r="A4716"/>
      <c r="B4716"/>
    </row>
    <row r="4717" spans="1:2" ht="27" customHeight="1">
      <c r="A4717"/>
      <c r="B4717"/>
    </row>
    <row r="4718" spans="1:2" ht="27" customHeight="1">
      <c r="A4718"/>
      <c r="B4718"/>
    </row>
    <row r="4719" spans="1:2" ht="27" customHeight="1">
      <c r="A4719"/>
      <c r="B4719"/>
    </row>
    <row r="4720" spans="1:2" ht="27" customHeight="1">
      <c r="A4720"/>
      <c r="B4720"/>
    </row>
    <row r="4721" spans="1:2" ht="27" customHeight="1">
      <c r="A4721"/>
      <c r="B4721"/>
    </row>
    <row r="4722" spans="1:2" ht="27" customHeight="1">
      <c r="A4722"/>
      <c r="B4722"/>
    </row>
    <row r="4723" spans="1:2" ht="27" customHeight="1">
      <c r="A4723"/>
      <c r="B4723"/>
    </row>
    <row r="4724" spans="1:2" ht="27" customHeight="1">
      <c r="A4724"/>
      <c r="B4724"/>
    </row>
    <row r="4725" spans="1:2" ht="27" customHeight="1">
      <c r="A4725"/>
      <c r="B4725"/>
    </row>
    <row r="4726" spans="1:2" ht="27" customHeight="1">
      <c r="A4726"/>
      <c r="B4726"/>
    </row>
    <row r="4727" spans="1:2" ht="27" customHeight="1">
      <c r="A4727"/>
      <c r="B4727"/>
    </row>
    <row r="4728" spans="1:2" ht="27" customHeight="1">
      <c r="A4728"/>
      <c r="B4728"/>
    </row>
    <row r="4729" spans="1:2" ht="27" customHeight="1">
      <c r="A4729"/>
      <c r="B4729"/>
    </row>
    <row r="4730" spans="1:2" ht="27" customHeight="1">
      <c r="A4730"/>
      <c r="B4730"/>
    </row>
    <row r="4731" spans="1:2" ht="27" customHeight="1">
      <c r="A4731"/>
      <c r="B4731"/>
    </row>
    <row r="4732" spans="1:2" ht="27" customHeight="1">
      <c r="A4732"/>
      <c r="B4732"/>
    </row>
    <row r="4733" spans="1:2" ht="27" customHeight="1">
      <c r="A4733"/>
      <c r="B4733"/>
    </row>
    <row r="4734" spans="1:2" ht="27" customHeight="1">
      <c r="A4734"/>
      <c r="B4734"/>
    </row>
    <row r="4735" spans="1:2" ht="27" customHeight="1">
      <c r="A4735"/>
      <c r="B4735"/>
    </row>
    <row r="4736" spans="1:2" ht="27" customHeight="1">
      <c r="A4736"/>
      <c r="B4736"/>
    </row>
    <row r="4737" spans="1:2" ht="27" customHeight="1">
      <c r="A4737"/>
      <c r="B4737"/>
    </row>
    <row r="4738" spans="1:2" ht="27" customHeight="1">
      <c r="A4738"/>
      <c r="B4738"/>
    </row>
    <row r="4739" spans="1:2" ht="27" customHeight="1">
      <c r="A4739"/>
      <c r="B4739"/>
    </row>
    <row r="4740" spans="1:2" ht="27" customHeight="1">
      <c r="A4740"/>
      <c r="B4740"/>
    </row>
    <row r="4741" spans="1:2" ht="27" customHeight="1">
      <c r="A4741"/>
      <c r="B4741"/>
    </row>
    <row r="4742" spans="1:2" ht="27" customHeight="1">
      <c r="A4742"/>
      <c r="B4742"/>
    </row>
    <row r="4743" spans="1:2" ht="27" customHeight="1">
      <c r="A4743"/>
      <c r="B4743"/>
    </row>
    <row r="4744" spans="1:2" ht="27" customHeight="1">
      <c r="A4744"/>
      <c r="B4744"/>
    </row>
    <row r="4745" spans="1:2" ht="27" customHeight="1">
      <c r="A4745"/>
      <c r="B4745"/>
    </row>
    <row r="4746" spans="1:2" ht="27" customHeight="1">
      <c r="A4746"/>
      <c r="B4746"/>
    </row>
    <row r="4747" spans="1:2" ht="27" customHeight="1">
      <c r="A4747"/>
      <c r="B4747"/>
    </row>
    <row r="4748" spans="1:2" ht="27" customHeight="1">
      <c r="A4748"/>
      <c r="B4748"/>
    </row>
    <row r="4749" spans="1:2" ht="27" customHeight="1">
      <c r="A4749"/>
      <c r="B4749"/>
    </row>
    <row r="4750" spans="1:2" ht="27" customHeight="1">
      <c r="A4750"/>
      <c r="B4750"/>
    </row>
    <row r="4751" spans="1:2" ht="27" customHeight="1">
      <c r="A4751"/>
      <c r="B4751"/>
    </row>
    <row r="4752" spans="1:2" ht="27" customHeight="1">
      <c r="A4752"/>
      <c r="B4752"/>
    </row>
    <row r="4753" spans="1:2" ht="27" customHeight="1">
      <c r="A4753"/>
      <c r="B4753"/>
    </row>
    <row r="4754" spans="1:2" ht="27" customHeight="1">
      <c r="A4754"/>
      <c r="B4754"/>
    </row>
    <row r="4755" spans="1:2" ht="27" customHeight="1">
      <c r="A4755"/>
      <c r="B4755"/>
    </row>
    <row r="4756" spans="1:2" ht="27" customHeight="1">
      <c r="A4756"/>
      <c r="B4756"/>
    </row>
    <row r="4757" spans="1:2" ht="27" customHeight="1">
      <c r="A4757"/>
      <c r="B4757"/>
    </row>
    <row r="4758" spans="1:2" ht="27" customHeight="1">
      <c r="A4758"/>
      <c r="B4758"/>
    </row>
    <row r="4759" spans="1:2" ht="27" customHeight="1">
      <c r="A4759"/>
      <c r="B4759"/>
    </row>
    <row r="4760" spans="1:2" ht="27" customHeight="1">
      <c r="A4760"/>
      <c r="B4760"/>
    </row>
    <row r="4761" spans="1:2" ht="27" customHeight="1">
      <c r="A4761"/>
      <c r="B4761"/>
    </row>
    <row r="4762" spans="1:2" ht="27" customHeight="1">
      <c r="A4762"/>
      <c r="B4762"/>
    </row>
    <row r="4763" spans="1:2" ht="27" customHeight="1">
      <c r="A4763"/>
      <c r="B4763"/>
    </row>
    <row r="4764" spans="1:2" ht="27" customHeight="1">
      <c r="A4764"/>
      <c r="B4764"/>
    </row>
    <row r="4765" spans="1:2" ht="27" customHeight="1">
      <c r="A4765"/>
      <c r="B4765"/>
    </row>
    <row r="4766" spans="1:2" ht="27" customHeight="1">
      <c r="A4766"/>
      <c r="B4766"/>
    </row>
    <row r="4767" spans="1:2" ht="27" customHeight="1">
      <c r="A4767"/>
      <c r="B4767"/>
    </row>
    <row r="4768" spans="1:2" ht="27" customHeight="1">
      <c r="A4768"/>
      <c r="B4768"/>
    </row>
    <row r="4769" spans="1:2" ht="27" customHeight="1">
      <c r="A4769"/>
      <c r="B4769"/>
    </row>
    <row r="4770" spans="1:2" ht="27" customHeight="1">
      <c r="A4770"/>
      <c r="B4770"/>
    </row>
    <row r="4771" spans="1:2" ht="27" customHeight="1">
      <c r="A4771"/>
      <c r="B4771"/>
    </row>
    <row r="4772" spans="1:2" ht="27" customHeight="1">
      <c r="A4772"/>
      <c r="B4772"/>
    </row>
    <row r="4773" spans="1:2" ht="27" customHeight="1">
      <c r="A4773"/>
      <c r="B4773"/>
    </row>
    <row r="4774" spans="1:2" ht="27" customHeight="1">
      <c r="A4774"/>
      <c r="B4774"/>
    </row>
    <row r="4775" spans="1:2" ht="27" customHeight="1">
      <c r="A4775"/>
      <c r="B4775"/>
    </row>
    <row r="4776" spans="1:2" ht="27" customHeight="1">
      <c r="A4776"/>
      <c r="B4776"/>
    </row>
    <row r="4777" spans="1:2" ht="27" customHeight="1">
      <c r="A4777"/>
      <c r="B4777"/>
    </row>
    <row r="4778" spans="1:2" ht="27" customHeight="1">
      <c r="A4778"/>
      <c r="B4778"/>
    </row>
    <row r="4779" spans="1:2" ht="27" customHeight="1">
      <c r="A4779"/>
      <c r="B4779"/>
    </row>
    <row r="4780" spans="1:2" ht="27" customHeight="1">
      <c r="A4780"/>
      <c r="B4780"/>
    </row>
    <row r="4781" spans="1:2" ht="27" customHeight="1">
      <c r="A4781"/>
      <c r="B4781"/>
    </row>
    <row r="4782" spans="1:2" ht="27" customHeight="1">
      <c r="A4782"/>
      <c r="B4782"/>
    </row>
    <row r="4783" spans="1:2" ht="27" customHeight="1">
      <c r="A4783"/>
      <c r="B4783"/>
    </row>
    <row r="4784" spans="1:2" ht="27" customHeight="1">
      <c r="A4784"/>
      <c r="B4784"/>
    </row>
    <row r="4785" spans="1:2" ht="27" customHeight="1">
      <c r="A4785"/>
      <c r="B4785"/>
    </row>
    <row r="4786" spans="1:2" ht="27" customHeight="1">
      <c r="A4786"/>
      <c r="B4786"/>
    </row>
    <row r="4787" spans="1:2" ht="27" customHeight="1">
      <c r="A4787"/>
      <c r="B4787"/>
    </row>
    <row r="4788" spans="1:2" ht="27" customHeight="1">
      <c r="A4788"/>
      <c r="B4788"/>
    </row>
    <row r="4789" spans="1:2" ht="27" customHeight="1">
      <c r="A4789"/>
      <c r="B4789"/>
    </row>
    <row r="4790" spans="1:2" ht="27" customHeight="1">
      <c r="A4790"/>
      <c r="B4790"/>
    </row>
    <row r="4791" spans="1:2" ht="27" customHeight="1">
      <c r="A4791"/>
      <c r="B4791"/>
    </row>
    <row r="4792" spans="1:2" ht="27" customHeight="1">
      <c r="A4792"/>
      <c r="B4792"/>
    </row>
    <row r="4793" spans="1:2" ht="27" customHeight="1">
      <c r="A4793"/>
      <c r="B4793"/>
    </row>
    <row r="4794" spans="1:2" ht="27" customHeight="1">
      <c r="A4794"/>
      <c r="B4794"/>
    </row>
    <row r="4795" spans="1:2" ht="27" customHeight="1">
      <c r="A4795"/>
      <c r="B4795"/>
    </row>
    <row r="4796" spans="1:2" ht="27" customHeight="1">
      <c r="A4796"/>
      <c r="B4796"/>
    </row>
    <row r="4797" spans="1:2" ht="27" customHeight="1">
      <c r="A4797"/>
      <c r="B4797"/>
    </row>
    <row r="4798" spans="1:2" ht="27" customHeight="1">
      <c r="A4798"/>
      <c r="B4798"/>
    </row>
    <row r="4799" spans="1:2" ht="27" customHeight="1">
      <c r="A4799"/>
      <c r="B4799"/>
    </row>
    <row r="4800" spans="1:2" ht="27" customHeight="1">
      <c r="A4800"/>
      <c r="B4800"/>
    </row>
    <row r="4801" spans="1:2" ht="27" customHeight="1">
      <c r="A4801"/>
      <c r="B4801"/>
    </row>
    <row r="4802" spans="1:2" ht="27" customHeight="1">
      <c r="A4802"/>
      <c r="B4802"/>
    </row>
    <row r="4803" spans="1:2" ht="27" customHeight="1">
      <c r="A4803"/>
      <c r="B4803"/>
    </row>
    <row r="4804" spans="1:2" ht="27" customHeight="1">
      <c r="A4804"/>
      <c r="B4804"/>
    </row>
    <row r="4805" spans="1:2" ht="27" customHeight="1">
      <c r="A4805"/>
      <c r="B4805"/>
    </row>
    <row r="4806" spans="1:2" ht="27" customHeight="1">
      <c r="A4806"/>
      <c r="B4806"/>
    </row>
    <row r="4807" spans="1:2" ht="27" customHeight="1">
      <c r="A4807"/>
      <c r="B4807"/>
    </row>
    <row r="4808" spans="1:2" ht="27" customHeight="1">
      <c r="A4808"/>
      <c r="B4808"/>
    </row>
    <row r="4809" spans="1:2" ht="27" customHeight="1">
      <c r="A4809"/>
      <c r="B4809"/>
    </row>
    <row r="4810" spans="1:2" ht="27" customHeight="1">
      <c r="A4810"/>
      <c r="B4810"/>
    </row>
    <row r="4811" spans="1:2" ht="27" customHeight="1">
      <c r="A4811"/>
      <c r="B4811"/>
    </row>
    <row r="4812" spans="1:2" ht="27" customHeight="1">
      <c r="A4812"/>
      <c r="B4812"/>
    </row>
    <row r="4813" spans="1:2" ht="27" customHeight="1">
      <c r="A4813"/>
      <c r="B4813"/>
    </row>
    <row r="4814" spans="1:2" ht="27" customHeight="1">
      <c r="A4814"/>
      <c r="B4814"/>
    </row>
    <row r="4815" spans="1:2" ht="27" customHeight="1">
      <c r="A4815"/>
      <c r="B4815"/>
    </row>
    <row r="4816" spans="1:2" ht="27" customHeight="1">
      <c r="A4816"/>
      <c r="B4816"/>
    </row>
    <row r="4817" spans="1:2" ht="27" customHeight="1">
      <c r="A4817"/>
      <c r="B4817"/>
    </row>
    <row r="4818" spans="1:2" ht="27" customHeight="1">
      <c r="A4818"/>
      <c r="B4818"/>
    </row>
    <row r="4819" spans="1:2" ht="27" customHeight="1">
      <c r="A4819"/>
      <c r="B4819"/>
    </row>
    <row r="4820" spans="1:2" ht="27" customHeight="1">
      <c r="A4820"/>
      <c r="B4820"/>
    </row>
    <row r="4821" spans="1:2" ht="27" customHeight="1">
      <c r="A4821"/>
      <c r="B4821"/>
    </row>
    <row r="4822" spans="1:2" ht="27" customHeight="1">
      <c r="A4822"/>
      <c r="B4822"/>
    </row>
    <row r="4823" spans="1:2" ht="27" customHeight="1">
      <c r="A4823"/>
      <c r="B4823"/>
    </row>
    <row r="4824" spans="1:2" ht="27" customHeight="1">
      <c r="A4824"/>
      <c r="B4824"/>
    </row>
    <row r="4825" spans="1:2" ht="27" customHeight="1">
      <c r="A4825"/>
      <c r="B4825"/>
    </row>
    <row r="4826" spans="1:2" ht="27" customHeight="1">
      <c r="A4826"/>
      <c r="B4826"/>
    </row>
    <row r="4827" spans="1:2" ht="27" customHeight="1">
      <c r="A4827"/>
      <c r="B4827"/>
    </row>
    <row r="4828" spans="1:2" ht="27" customHeight="1">
      <c r="A4828"/>
      <c r="B4828"/>
    </row>
    <row r="4829" spans="1:2" ht="27" customHeight="1">
      <c r="A4829"/>
      <c r="B4829"/>
    </row>
    <row r="4830" spans="1:2" ht="27" customHeight="1">
      <c r="A4830"/>
      <c r="B4830"/>
    </row>
    <row r="4831" spans="1:2" ht="27" customHeight="1">
      <c r="A4831"/>
      <c r="B4831"/>
    </row>
    <row r="4832" spans="1:2" ht="27" customHeight="1">
      <c r="A4832"/>
      <c r="B4832"/>
    </row>
    <row r="4833" spans="1:2" ht="27" customHeight="1">
      <c r="A4833"/>
      <c r="B4833"/>
    </row>
    <row r="4834" spans="1:2" ht="27" customHeight="1">
      <c r="A4834"/>
      <c r="B4834"/>
    </row>
    <row r="4835" spans="1:2" ht="27" customHeight="1">
      <c r="A4835"/>
      <c r="B4835"/>
    </row>
    <row r="4836" spans="1:2" ht="27" customHeight="1">
      <c r="A4836"/>
      <c r="B4836"/>
    </row>
    <row r="4837" spans="1:2" ht="27" customHeight="1">
      <c r="A4837"/>
      <c r="B4837"/>
    </row>
    <row r="4838" spans="1:2" ht="27" customHeight="1">
      <c r="A4838"/>
      <c r="B4838"/>
    </row>
    <row r="4839" spans="1:2" ht="27" customHeight="1">
      <c r="A4839"/>
      <c r="B4839"/>
    </row>
    <row r="4840" spans="1:2" ht="27" customHeight="1">
      <c r="A4840"/>
      <c r="B4840"/>
    </row>
    <row r="4841" spans="1:2" ht="27" customHeight="1">
      <c r="A4841"/>
      <c r="B4841"/>
    </row>
    <row r="4842" spans="1:2" ht="27" customHeight="1">
      <c r="A4842"/>
      <c r="B4842"/>
    </row>
    <row r="4843" spans="1:2" ht="27" customHeight="1">
      <c r="A4843"/>
      <c r="B4843"/>
    </row>
    <row r="4844" spans="1:2" ht="27" customHeight="1">
      <c r="A4844"/>
      <c r="B4844"/>
    </row>
    <row r="4845" spans="1:2" ht="27" customHeight="1">
      <c r="A4845"/>
      <c r="B4845"/>
    </row>
    <row r="4846" spans="1:2" ht="27" customHeight="1">
      <c r="A4846"/>
      <c r="B4846"/>
    </row>
    <row r="4847" spans="1:2" ht="27" customHeight="1">
      <c r="A4847"/>
      <c r="B4847"/>
    </row>
    <row r="4848" spans="1:2" ht="27" customHeight="1">
      <c r="A4848"/>
      <c r="B4848"/>
    </row>
    <row r="4849" spans="1:2" ht="27" customHeight="1">
      <c r="A4849"/>
      <c r="B4849"/>
    </row>
    <row r="4850" spans="1:2" ht="27" customHeight="1">
      <c r="A4850"/>
      <c r="B4850"/>
    </row>
    <row r="4851" spans="1:2" ht="27" customHeight="1">
      <c r="A4851"/>
      <c r="B4851"/>
    </row>
    <row r="4852" spans="1:2" ht="27" customHeight="1">
      <c r="A4852"/>
      <c r="B4852"/>
    </row>
    <row r="4853" spans="1:2" ht="27" customHeight="1">
      <c r="A4853"/>
      <c r="B4853"/>
    </row>
    <row r="4854" spans="1:2" ht="27" customHeight="1">
      <c r="A4854"/>
      <c r="B4854"/>
    </row>
    <row r="4855" spans="1:2" ht="27" customHeight="1">
      <c r="A4855"/>
      <c r="B4855"/>
    </row>
    <row r="4856" spans="1:2" ht="27" customHeight="1">
      <c r="A4856"/>
      <c r="B4856"/>
    </row>
    <row r="4857" spans="1:2" ht="27" customHeight="1">
      <c r="A4857"/>
      <c r="B4857"/>
    </row>
    <row r="4858" spans="1:2" ht="27" customHeight="1">
      <c r="A4858"/>
      <c r="B4858"/>
    </row>
    <row r="4859" spans="1:2" ht="27" customHeight="1">
      <c r="A4859"/>
      <c r="B4859"/>
    </row>
    <row r="4860" spans="1:2" ht="27" customHeight="1">
      <c r="A4860"/>
      <c r="B4860"/>
    </row>
    <row r="4861" spans="1:2" ht="27" customHeight="1">
      <c r="A4861"/>
      <c r="B4861"/>
    </row>
    <row r="4862" spans="1:2" ht="27" customHeight="1">
      <c r="A4862"/>
      <c r="B4862"/>
    </row>
    <row r="4863" spans="1:2" ht="27" customHeight="1">
      <c r="A4863"/>
      <c r="B4863"/>
    </row>
    <row r="4864" spans="1:2" ht="27" customHeight="1">
      <c r="A4864"/>
      <c r="B4864"/>
    </row>
    <row r="4865" spans="1:2" ht="27" customHeight="1">
      <c r="A4865"/>
      <c r="B4865"/>
    </row>
    <row r="4866" spans="1:2" ht="27" customHeight="1">
      <c r="A4866"/>
      <c r="B4866"/>
    </row>
    <row r="4867" spans="1:2" ht="27" customHeight="1">
      <c r="A4867"/>
      <c r="B4867"/>
    </row>
    <row r="4868" spans="1:2" ht="27" customHeight="1">
      <c r="A4868"/>
      <c r="B4868"/>
    </row>
    <row r="4869" spans="1:2" ht="27" customHeight="1">
      <c r="A4869"/>
      <c r="B4869"/>
    </row>
    <row r="4870" spans="1:2" ht="27" customHeight="1">
      <c r="A4870"/>
      <c r="B4870"/>
    </row>
    <row r="4871" spans="1:2" ht="27" customHeight="1">
      <c r="A4871"/>
      <c r="B4871"/>
    </row>
    <row r="4872" spans="1:2" ht="27" customHeight="1">
      <c r="A4872"/>
      <c r="B4872"/>
    </row>
    <row r="4873" spans="1:2" ht="27" customHeight="1">
      <c r="A4873"/>
      <c r="B4873"/>
    </row>
    <row r="4874" spans="1:2" ht="27" customHeight="1">
      <c r="A4874"/>
      <c r="B4874"/>
    </row>
    <row r="4875" spans="1:2" ht="27" customHeight="1">
      <c r="A4875"/>
      <c r="B4875"/>
    </row>
    <row r="4876" spans="1:2" ht="27" customHeight="1">
      <c r="A4876"/>
      <c r="B4876"/>
    </row>
    <row r="4877" spans="1:2" ht="27" customHeight="1">
      <c r="A4877"/>
      <c r="B4877"/>
    </row>
    <row r="4878" spans="1:2" ht="27" customHeight="1">
      <c r="A4878"/>
      <c r="B4878"/>
    </row>
    <row r="4879" spans="1:2" ht="27" customHeight="1">
      <c r="A4879"/>
      <c r="B4879"/>
    </row>
    <row r="4880" spans="1:2" ht="27" customHeight="1">
      <c r="A4880"/>
      <c r="B4880"/>
    </row>
    <row r="4881" spans="1:2" ht="27" customHeight="1">
      <c r="A4881"/>
      <c r="B4881"/>
    </row>
    <row r="4882" spans="1:2" ht="27" customHeight="1">
      <c r="A4882"/>
      <c r="B4882"/>
    </row>
    <row r="4883" spans="1:2" ht="27" customHeight="1">
      <c r="A4883"/>
      <c r="B4883"/>
    </row>
    <row r="4884" spans="1:2" ht="27" customHeight="1">
      <c r="A4884"/>
      <c r="B4884"/>
    </row>
    <row r="4885" spans="1:2" ht="27" customHeight="1">
      <c r="A4885"/>
      <c r="B4885"/>
    </row>
    <row r="4886" spans="1:2" ht="27" customHeight="1">
      <c r="A4886"/>
      <c r="B4886"/>
    </row>
    <row r="4887" spans="1:2" ht="27" customHeight="1">
      <c r="A4887"/>
      <c r="B4887"/>
    </row>
    <row r="4888" spans="1:2" ht="27" customHeight="1">
      <c r="A4888"/>
      <c r="B4888"/>
    </row>
    <row r="4889" spans="1:2" ht="27" customHeight="1">
      <c r="A4889"/>
      <c r="B4889"/>
    </row>
    <row r="4890" spans="1:2" ht="27" customHeight="1">
      <c r="A4890"/>
      <c r="B4890"/>
    </row>
    <row r="4891" spans="1:2" ht="27" customHeight="1">
      <c r="A4891"/>
      <c r="B4891"/>
    </row>
    <row r="4892" spans="1:2" ht="27" customHeight="1">
      <c r="A4892"/>
      <c r="B4892"/>
    </row>
    <row r="4893" spans="1:2" ht="27" customHeight="1">
      <c r="A4893"/>
      <c r="B4893"/>
    </row>
    <row r="4894" spans="1:2" ht="27" customHeight="1">
      <c r="A4894"/>
      <c r="B4894"/>
    </row>
    <row r="4895" spans="1:2" ht="27" customHeight="1">
      <c r="A4895"/>
      <c r="B4895"/>
    </row>
    <row r="4896" spans="1:2" ht="27" customHeight="1">
      <c r="A4896"/>
      <c r="B4896"/>
    </row>
    <row r="4897" spans="1:2" ht="27" customHeight="1">
      <c r="A4897"/>
      <c r="B4897"/>
    </row>
    <row r="4898" spans="1:2" ht="27" customHeight="1">
      <c r="A4898"/>
      <c r="B4898"/>
    </row>
    <row r="4899" spans="1:2" ht="27" customHeight="1">
      <c r="A4899"/>
      <c r="B4899"/>
    </row>
    <row r="4900" spans="1:2" ht="27" customHeight="1">
      <c r="A4900"/>
      <c r="B4900"/>
    </row>
    <row r="4901" spans="1:2" ht="27" customHeight="1">
      <c r="A4901"/>
      <c r="B4901"/>
    </row>
    <row r="4902" spans="1:2" ht="27" customHeight="1">
      <c r="A4902"/>
      <c r="B4902"/>
    </row>
    <row r="4903" spans="1:2" ht="27" customHeight="1">
      <c r="A4903"/>
      <c r="B4903"/>
    </row>
    <row r="4904" spans="1:2" ht="27" customHeight="1">
      <c r="A4904"/>
      <c r="B4904"/>
    </row>
    <row r="4905" spans="1:2" ht="27" customHeight="1">
      <c r="A4905"/>
      <c r="B4905"/>
    </row>
    <row r="4906" spans="1:2" ht="27" customHeight="1">
      <c r="A4906"/>
      <c r="B4906"/>
    </row>
    <row r="4907" spans="1:2" ht="27" customHeight="1">
      <c r="A4907"/>
      <c r="B4907"/>
    </row>
    <row r="4908" spans="1:2" ht="27" customHeight="1">
      <c r="A4908"/>
      <c r="B4908"/>
    </row>
    <row r="4909" spans="1:2" ht="27" customHeight="1">
      <c r="A4909"/>
      <c r="B4909"/>
    </row>
    <row r="4910" spans="1:2" ht="27" customHeight="1">
      <c r="A4910"/>
      <c r="B4910"/>
    </row>
    <row r="4911" spans="1:2" ht="27" customHeight="1">
      <c r="A4911"/>
      <c r="B4911"/>
    </row>
    <row r="4912" spans="1:2" ht="27" customHeight="1">
      <c r="A4912"/>
      <c r="B4912"/>
    </row>
    <row r="4913" spans="1:2" ht="27" customHeight="1">
      <c r="A4913"/>
      <c r="B4913"/>
    </row>
    <row r="4914" spans="1:2" ht="27" customHeight="1">
      <c r="A4914"/>
      <c r="B4914"/>
    </row>
    <row r="4915" spans="1:2" ht="27" customHeight="1">
      <c r="A4915"/>
      <c r="B4915"/>
    </row>
    <row r="4916" spans="1:2" ht="27" customHeight="1">
      <c r="A4916"/>
      <c r="B4916"/>
    </row>
    <row r="4917" spans="1:2" ht="27" customHeight="1">
      <c r="A4917"/>
      <c r="B4917"/>
    </row>
    <row r="4918" spans="1:2" ht="27" customHeight="1">
      <c r="A4918"/>
      <c r="B4918"/>
    </row>
    <row r="4919" spans="1:2" ht="27" customHeight="1">
      <c r="A4919"/>
      <c r="B4919"/>
    </row>
    <row r="4920" spans="1:2" ht="27" customHeight="1">
      <c r="A4920"/>
      <c r="B4920"/>
    </row>
    <row r="4921" spans="1:2" ht="27" customHeight="1">
      <c r="A4921"/>
      <c r="B4921"/>
    </row>
    <row r="4922" spans="1:2" ht="27" customHeight="1">
      <c r="A4922"/>
      <c r="B4922"/>
    </row>
    <row r="4923" spans="1:2" ht="27" customHeight="1">
      <c r="A4923"/>
      <c r="B4923"/>
    </row>
    <row r="4924" spans="1:2" ht="27" customHeight="1">
      <c r="A4924"/>
      <c r="B4924"/>
    </row>
    <row r="4925" spans="1:2" ht="27" customHeight="1">
      <c r="A4925"/>
      <c r="B4925"/>
    </row>
    <row r="4926" spans="1:2" ht="27" customHeight="1">
      <c r="A4926"/>
      <c r="B4926"/>
    </row>
    <row r="4927" spans="1:2" ht="27" customHeight="1">
      <c r="A4927"/>
      <c r="B4927"/>
    </row>
    <row r="4928" spans="1:2" ht="27" customHeight="1">
      <c r="A4928"/>
      <c r="B4928"/>
    </row>
    <row r="4929" spans="1:2" ht="27" customHeight="1">
      <c r="A4929"/>
      <c r="B4929"/>
    </row>
    <row r="4930" spans="1:2" ht="27" customHeight="1">
      <c r="A4930"/>
      <c r="B4930"/>
    </row>
    <row r="4931" spans="1:2" ht="27" customHeight="1">
      <c r="A4931"/>
      <c r="B4931"/>
    </row>
    <row r="4932" spans="1:2" ht="27" customHeight="1">
      <c r="A4932"/>
      <c r="B4932"/>
    </row>
    <row r="4933" spans="1:2" ht="27" customHeight="1">
      <c r="A4933"/>
      <c r="B4933"/>
    </row>
    <row r="4934" spans="1:2" ht="27" customHeight="1">
      <c r="A4934"/>
      <c r="B4934"/>
    </row>
    <row r="4935" spans="1:2" ht="27" customHeight="1">
      <c r="A4935"/>
      <c r="B4935"/>
    </row>
    <row r="4936" spans="1:2" ht="27" customHeight="1">
      <c r="A4936"/>
      <c r="B4936"/>
    </row>
    <row r="4937" spans="1:2" ht="27" customHeight="1">
      <c r="A4937"/>
      <c r="B4937"/>
    </row>
    <row r="4938" spans="1:2" ht="27" customHeight="1">
      <c r="A4938"/>
      <c r="B4938"/>
    </row>
    <row r="4939" spans="1:2" ht="27" customHeight="1">
      <c r="A4939"/>
      <c r="B4939"/>
    </row>
    <row r="4940" spans="1:2" ht="27" customHeight="1">
      <c r="A4940"/>
      <c r="B4940"/>
    </row>
    <row r="4941" spans="1:2" ht="27" customHeight="1">
      <c r="A4941"/>
      <c r="B4941"/>
    </row>
    <row r="4942" spans="1:2" ht="27" customHeight="1">
      <c r="A4942"/>
      <c r="B4942"/>
    </row>
    <row r="4943" spans="1:2" ht="27" customHeight="1">
      <c r="A4943"/>
      <c r="B4943"/>
    </row>
    <row r="4944" spans="1:2" ht="27" customHeight="1">
      <c r="A4944"/>
      <c r="B4944"/>
    </row>
    <row r="4945" spans="1:2" ht="27" customHeight="1">
      <c r="A4945"/>
      <c r="B4945"/>
    </row>
    <row r="4946" spans="1:2" ht="27" customHeight="1">
      <c r="A4946"/>
      <c r="B4946"/>
    </row>
    <row r="4947" spans="1:2" ht="27" customHeight="1">
      <c r="A4947"/>
      <c r="B4947"/>
    </row>
    <row r="4948" spans="1:2" ht="27" customHeight="1">
      <c r="A4948"/>
      <c r="B4948"/>
    </row>
    <row r="4949" spans="1:2" ht="27" customHeight="1">
      <c r="A4949"/>
      <c r="B4949"/>
    </row>
    <row r="4950" spans="1:2" ht="27" customHeight="1">
      <c r="A4950"/>
      <c r="B4950"/>
    </row>
    <row r="4951" spans="1:2" ht="27" customHeight="1">
      <c r="A4951"/>
      <c r="B4951"/>
    </row>
    <row r="4952" spans="1:2" ht="27" customHeight="1">
      <c r="A4952"/>
      <c r="B4952"/>
    </row>
    <row r="4953" spans="1:2" ht="27" customHeight="1">
      <c r="A4953"/>
      <c r="B4953"/>
    </row>
    <row r="4954" spans="1:2" ht="27" customHeight="1">
      <c r="A4954"/>
      <c r="B4954"/>
    </row>
    <row r="4955" spans="1:2" ht="27" customHeight="1">
      <c r="A4955"/>
      <c r="B4955"/>
    </row>
    <row r="4956" spans="1:2" ht="27" customHeight="1">
      <c r="A4956"/>
      <c r="B4956"/>
    </row>
    <row r="4957" spans="1:2" ht="27" customHeight="1">
      <c r="A4957"/>
      <c r="B4957"/>
    </row>
    <row r="4958" spans="1:2" ht="27" customHeight="1">
      <c r="A4958"/>
      <c r="B4958"/>
    </row>
    <row r="4959" spans="1:2" ht="27" customHeight="1">
      <c r="A4959"/>
      <c r="B4959"/>
    </row>
    <row r="4960" spans="1:2" ht="27" customHeight="1">
      <c r="A4960"/>
      <c r="B4960"/>
    </row>
    <row r="4961" spans="1:2" ht="27" customHeight="1">
      <c r="A4961"/>
      <c r="B4961"/>
    </row>
    <row r="4962" spans="1:2" ht="27" customHeight="1">
      <c r="A4962"/>
      <c r="B4962"/>
    </row>
    <row r="4963" spans="1:2" ht="27" customHeight="1">
      <c r="A4963"/>
      <c r="B4963"/>
    </row>
    <row r="4964" spans="1:2" ht="27" customHeight="1">
      <c r="A4964"/>
      <c r="B4964"/>
    </row>
    <row r="4965" spans="1:2" ht="27" customHeight="1">
      <c r="A4965"/>
      <c r="B4965"/>
    </row>
    <row r="4966" spans="1:2" ht="27" customHeight="1">
      <c r="A4966"/>
      <c r="B4966"/>
    </row>
    <row r="4967" spans="1:2" ht="27" customHeight="1">
      <c r="A4967"/>
      <c r="B4967"/>
    </row>
    <row r="4968" spans="1:2" ht="27" customHeight="1">
      <c r="A4968"/>
      <c r="B4968"/>
    </row>
    <row r="4969" spans="1:2" ht="27" customHeight="1">
      <c r="A4969"/>
      <c r="B4969"/>
    </row>
    <row r="4970" spans="1:2" ht="27" customHeight="1">
      <c r="A4970"/>
      <c r="B4970"/>
    </row>
    <row r="4971" spans="1:2" ht="27" customHeight="1">
      <c r="A4971"/>
      <c r="B4971"/>
    </row>
    <row r="4972" spans="1:2" ht="27" customHeight="1">
      <c r="A4972"/>
      <c r="B4972"/>
    </row>
    <row r="4973" spans="1:2" ht="27" customHeight="1">
      <c r="A4973"/>
      <c r="B4973"/>
    </row>
    <row r="4974" spans="1:2" ht="27" customHeight="1">
      <c r="A4974"/>
      <c r="B4974"/>
    </row>
    <row r="4975" spans="1:2" ht="27" customHeight="1">
      <c r="A4975"/>
      <c r="B4975"/>
    </row>
    <row r="4976" spans="1:2" ht="27" customHeight="1">
      <c r="A4976"/>
      <c r="B4976"/>
    </row>
    <row r="4977" spans="1:2" ht="27" customHeight="1">
      <c r="A4977"/>
      <c r="B4977"/>
    </row>
    <row r="4978" spans="1:2" ht="27" customHeight="1">
      <c r="A4978"/>
      <c r="B4978"/>
    </row>
    <row r="4979" spans="1:2" ht="27" customHeight="1">
      <c r="A4979"/>
      <c r="B4979"/>
    </row>
    <row r="4980" spans="1:2" ht="27" customHeight="1">
      <c r="A4980"/>
      <c r="B4980"/>
    </row>
    <row r="4981" spans="1:2" ht="27" customHeight="1">
      <c r="A4981"/>
      <c r="B4981"/>
    </row>
    <row r="4982" spans="1:2" ht="27" customHeight="1">
      <c r="A4982"/>
      <c r="B4982"/>
    </row>
    <row r="4983" spans="1:2" ht="27" customHeight="1">
      <c r="A4983"/>
      <c r="B4983"/>
    </row>
    <row r="4984" spans="1:2" ht="27" customHeight="1">
      <c r="A4984"/>
      <c r="B4984"/>
    </row>
    <row r="4985" spans="1:2" ht="27" customHeight="1">
      <c r="A4985"/>
      <c r="B4985"/>
    </row>
    <row r="4986" spans="1:2" ht="27" customHeight="1">
      <c r="A4986"/>
      <c r="B4986"/>
    </row>
    <row r="4987" spans="1:2" ht="27" customHeight="1">
      <c r="A4987"/>
      <c r="B4987"/>
    </row>
    <row r="4988" spans="1:2" ht="27" customHeight="1">
      <c r="A4988"/>
      <c r="B4988"/>
    </row>
    <row r="4989" spans="1:2" ht="27" customHeight="1">
      <c r="A4989"/>
      <c r="B4989"/>
    </row>
    <row r="4990" spans="1:2" ht="27" customHeight="1">
      <c r="A4990"/>
      <c r="B4990"/>
    </row>
    <row r="4991" spans="1:2" ht="27" customHeight="1">
      <c r="A4991"/>
      <c r="B4991"/>
    </row>
    <row r="4992" spans="1:2" ht="27" customHeight="1">
      <c r="A4992"/>
      <c r="B4992"/>
    </row>
    <row r="4993" spans="1:2" ht="27" customHeight="1">
      <c r="A4993"/>
      <c r="B4993"/>
    </row>
    <row r="4994" spans="1:2" ht="27" customHeight="1">
      <c r="A4994"/>
      <c r="B4994"/>
    </row>
    <row r="4995" spans="1:2" ht="27" customHeight="1">
      <c r="A4995"/>
      <c r="B4995"/>
    </row>
    <row r="4996" spans="1:2" ht="27" customHeight="1">
      <c r="A4996"/>
      <c r="B4996"/>
    </row>
    <row r="4997" spans="1:2" ht="27" customHeight="1">
      <c r="A4997"/>
      <c r="B4997"/>
    </row>
    <row r="4998" spans="1:2" ht="27" customHeight="1">
      <c r="A4998"/>
      <c r="B4998"/>
    </row>
    <row r="4999" spans="1:2" ht="27" customHeight="1">
      <c r="A4999"/>
      <c r="B4999"/>
    </row>
    <row r="5000" spans="1:2" ht="27" customHeight="1">
      <c r="A5000"/>
      <c r="B5000"/>
    </row>
    <row r="5001" spans="1:2" ht="27" customHeight="1">
      <c r="A5001"/>
      <c r="B5001"/>
    </row>
    <row r="5002" spans="1:2" ht="27" customHeight="1">
      <c r="A5002"/>
      <c r="B5002"/>
    </row>
    <row r="5003" spans="1:2" ht="27" customHeight="1">
      <c r="A5003"/>
      <c r="B5003"/>
    </row>
    <row r="5004" spans="1:2" ht="27" customHeight="1">
      <c r="A5004"/>
      <c r="B5004"/>
    </row>
    <row r="5005" spans="1:2" ht="27" customHeight="1">
      <c r="A5005"/>
      <c r="B5005"/>
    </row>
    <row r="5006" spans="1:2" ht="27" customHeight="1">
      <c r="A5006"/>
      <c r="B5006"/>
    </row>
    <row r="5007" spans="1:2" ht="27" customHeight="1">
      <c r="A5007"/>
      <c r="B5007"/>
    </row>
    <row r="5008" spans="1:2" ht="27" customHeight="1">
      <c r="A5008"/>
      <c r="B5008"/>
    </row>
    <row r="5009" spans="1:2" ht="27" customHeight="1">
      <c r="A5009"/>
      <c r="B5009"/>
    </row>
    <row r="5010" spans="1:2" ht="27" customHeight="1">
      <c r="A5010"/>
      <c r="B5010"/>
    </row>
    <row r="5011" spans="1:2" ht="27" customHeight="1">
      <c r="A5011"/>
      <c r="B5011"/>
    </row>
    <row r="5012" spans="1:2" ht="27" customHeight="1">
      <c r="A5012"/>
      <c r="B5012"/>
    </row>
    <row r="5013" spans="1:2" ht="27" customHeight="1">
      <c r="A5013"/>
      <c r="B5013"/>
    </row>
    <row r="5014" spans="1:2" ht="27" customHeight="1">
      <c r="A5014"/>
      <c r="B5014"/>
    </row>
    <row r="5015" spans="1:2" ht="27" customHeight="1">
      <c r="A5015"/>
      <c r="B5015"/>
    </row>
    <row r="5016" spans="1:2" ht="27" customHeight="1">
      <c r="A5016"/>
      <c r="B5016"/>
    </row>
    <row r="5017" spans="1:2" ht="27" customHeight="1">
      <c r="A5017"/>
      <c r="B5017"/>
    </row>
    <row r="5018" spans="1:2" ht="27" customHeight="1">
      <c r="A5018"/>
      <c r="B5018"/>
    </row>
    <row r="5019" spans="1:2" ht="27" customHeight="1">
      <c r="A5019"/>
      <c r="B5019"/>
    </row>
    <row r="5020" spans="1:2" ht="27" customHeight="1">
      <c r="A5020"/>
      <c r="B5020"/>
    </row>
    <row r="5021" spans="1:2" ht="27" customHeight="1">
      <c r="A5021"/>
      <c r="B5021"/>
    </row>
    <row r="5022" spans="1:2" ht="27" customHeight="1">
      <c r="A5022"/>
      <c r="B5022"/>
    </row>
    <row r="5023" spans="1:2" ht="27" customHeight="1">
      <c r="A5023"/>
      <c r="B5023"/>
    </row>
    <row r="5024" spans="1:2" ht="27" customHeight="1">
      <c r="A5024"/>
      <c r="B5024"/>
    </row>
    <row r="5025" spans="1:2" ht="27" customHeight="1">
      <c r="A5025"/>
      <c r="B5025"/>
    </row>
    <row r="5026" spans="1:2" ht="27" customHeight="1">
      <c r="A5026"/>
      <c r="B5026"/>
    </row>
    <row r="5027" spans="1:2" ht="27" customHeight="1">
      <c r="A5027"/>
      <c r="B5027"/>
    </row>
    <row r="5028" spans="1:2" ht="27" customHeight="1">
      <c r="A5028"/>
      <c r="B5028"/>
    </row>
    <row r="5029" spans="1:2" ht="27" customHeight="1">
      <c r="A5029"/>
      <c r="B5029"/>
    </row>
    <row r="5030" spans="1:2" ht="27" customHeight="1">
      <c r="A5030"/>
      <c r="B5030"/>
    </row>
    <row r="5031" spans="1:2" ht="27" customHeight="1">
      <c r="A5031"/>
      <c r="B5031"/>
    </row>
    <row r="5032" spans="1:2" ht="27" customHeight="1">
      <c r="A5032"/>
      <c r="B5032"/>
    </row>
    <row r="5033" spans="1:2" ht="27" customHeight="1">
      <c r="A5033"/>
      <c r="B5033"/>
    </row>
    <row r="5034" spans="1:2" ht="27" customHeight="1">
      <c r="A5034"/>
      <c r="B5034"/>
    </row>
    <row r="5035" spans="1:2" ht="27" customHeight="1">
      <c r="A5035"/>
      <c r="B5035"/>
    </row>
    <row r="5036" spans="1:2" ht="27" customHeight="1">
      <c r="A5036"/>
      <c r="B5036"/>
    </row>
    <row r="5037" spans="1:2" ht="27" customHeight="1">
      <c r="A5037"/>
      <c r="B5037"/>
    </row>
    <row r="5038" spans="1:2" ht="27" customHeight="1">
      <c r="A5038"/>
      <c r="B5038"/>
    </row>
    <row r="5039" spans="1:2" ht="27" customHeight="1">
      <c r="A5039"/>
      <c r="B5039"/>
    </row>
    <row r="5040" spans="1:2" ht="27" customHeight="1">
      <c r="A5040"/>
      <c r="B5040"/>
    </row>
    <row r="5041" spans="1:2" ht="27" customHeight="1">
      <c r="A5041"/>
      <c r="B5041"/>
    </row>
    <row r="5042" spans="1:2" ht="27" customHeight="1">
      <c r="A5042"/>
      <c r="B5042"/>
    </row>
    <row r="5043" spans="1:2" ht="27" customHeight="1">
      <c r="A5043"/>
      <c r="B5043"/>
    </row>
    <row r="5044" spans="1:2" ht="27" customHeight="1">
      <c r="A5044"/>
      <c r="B5044"/>
    </row>
    <row r="5045" spans="1:2" ht="27" customHeight="1">
      <c r="A5045"/>
      <c r="B5045"/>
    </row>
    <row r="5046" spans="1:2" ht="27" customHeight="1">
      <c r="A5046"/>
      <c r="B5046"/>
    </row>
    <row r="5047" spans="1:2" ht="27" customHeight="1">
      <c r="A5047"/>
      <c r="B5047"/>
    </row>
    <row r="5048" spans="1:2" ht="27" customHeight="1">
      <c r="A5048"/>
      <c r="B5048"/>
    </row>
    <row r="5049" spans="1:2" ht="27" customHeight="1">
      <c r="A5049"/>
      <c r="B5049"/>
    </row>
    <row r="5050" spans="1:2" ht="27" customHeight="1">
      <c r="A5050"/>
      <c r="B5050"/>
    </row>
    <row r="5051" spans="1:2" ht="27" customHeight="1">
      <c r="A5051"/>
      <c r="B5051"/>
    </row>
    <row r="5052" spans="1:2" ht="27" customHeight="1">
      <c r="A5052"/>
      <c r="B5052"/>
    </row>
    <row r="5053" spans="1:2" ht="27" customHeight="1">
      <c r="A5053"/>
      <c r="B5053"/>
    </row>
    <row r="5054" spans="1:2" ht="27" customHeight="1">
      <c r="A5054"/>
      <c r="B5054"/>
    </row>
    <row r="5055" spans="1:2" ht="27" customHeight="1">
      <c r="A5055"/>
      <c r="B5055"/>
    </row>
    <row r="5056" spans="1:2" ht="27" customHeight="1">
      <c r="A5056"/>
      <c r="B5056"/>
    </row>
    <row r="5057" spans="1:2" ht="27" customHeight="1">
      <c r="A5057"/>
      <c r="B5057"/>
    </row>
    <row r="5058" spans="1:2" ht="27" customHeight="1">
      <c r="A5058"/>
      <c r="B5058"/>
    </row>
    <row r="5059" spans="1:2" ht="27" customHeight="1">
      <c r="A5059"/>
      <c r="B5059"/>
    </row>
    <row r="5060" spans="1:2" ht="27" customHeight="1">
      <c r="A5060"/>
      <c r="B5060"/>
    </row>
    <row r="5061" spans="1:2" ht="27" customHeight="1">
      <c r="A5061"/>
      <c r="B5061"/>
    </row>
    <row r="5062" spans="1:2" ht="27" customHeight="1">
      <c r="A5062"/>
      <c r="B5062"/>
    </row>
    <row r="5063" spans="1:2" ht="27" customHeight="1">
      <c r="A5063"/>
      <c r="B5063"/>
    </row>
    <row r="5064" spans="1:2" ht="27" customHeight="1">
      <c r="A5064"/>
      <c r="B5064"/>
    </row>
    <row r="5065" spans="1:2" ht="27" customHeight="1">
      <c r="A5065"/>
      <c r="B5065"/>
    </row>
    <row r="5066" spans="1:2" ht="27" customHeight="1">
      <c r="A5066"/>
      <c r="B5066"/>
    </row>
    <row r="5067" spans="1:2" ht="27" customHeight="1">
      <c r="A5067"/>
      <c r="B5067"/>
    </row>
    <row r="5068" spans="1:2" ht="27" customHeight="1">
      <c r="A5068"/>
      <c r="B5068"/>
    </row>
    <row r="5069" spans="1:2" ht="27" customHeight="1">
      <c r="A5069"/>
      <c r="B5069"/>
    </row>
    <row r="5070" spans="1:2" ht="27" customHeight="1">
      <c r="A5070"/>
      <c r="B5070"/>
    </row>
    <row r="5071" spans="1:2" ht="27" customHeight="1">
      <c r="A5071"/>
      <c r="B5071"/>
    </row>
    <row r="5072" spans="1:2" ht="27" customHeight="1">
      <c r="A5072"/>
      <c r="B5072"/>
    </row>
    <row r="5073" spans="1:2" ht="27" customHeight="1">
      <c r="A5073"/>
      <c r="B5073"/>
    </row>
    <row r="5074" spans="1:2" ht="27" customHeight="1">
      <c r="A5074"/>
      <c r="B5074"/>
    </row>
    <row r="5075" spans="1:2" ht="27" customHeight="1">
      <c r="A5075"/>
      <c r="B5075"/>
    </row>
    <row r="5076" spans="1:2" ht="27" customHeight="1">
      <c r="A5076"/>
      <c r="B5076"/>
    </row>
    <row r="5077" spans="1:2" ht="27" customHeight="1">
      <c r="A5077"/>
      <c r="B5077"/>
    </row>
    <row r="5078" spans="1:2" ht="27" customHeight="1">
      <c r="A5078"/>
      <c r="B5078"/>
    </row>
    <row r="5079" spans="1:2" ht="27" customHeight="1">
      <c r="A5079"/>
      <c r="B5079"/>
    </row>
    <row r="5080" spans="1:2" ht="27" customHeight="1">
      <c r="A5080"/>
      <c r="B5080"/>
    </row>
    <row r="5081" spans="1:2" ht="27" customHeight="1">
      <c r="A5081"/>
      <c r="B5081"/>
    </row>
    <row r="5082" spans="1:2" ht="27" customHeight="1">
      <c r="A5082"/>
      <c r="B5082"/>
    </row>
    <row r="5083" spans="1:2" ht="27" customHeight="1">
      <c r="A5083"/>
      <c r="B5083"/>
    </row>
    <row r="5084" spans="1:2" ht="27" customHeight="1">
      <c r="A5084"/>
      <c r="B5084"/>
    </row>
    <row r="5085" spans="1:2" ht="27" customHeight="1">
      <c r="A5085"/>
      <c r="B5085"/>
    </row>
    <row r="5086" spans="1:2" ht="27" customHeight="1">
      <c r="A5086"/>
      <c r="B5086"/>
    </row>
    <row r="5087" spans="1:2" ht="27" customHeight="1">
      <c r="A5087"/>
      <c r="B5087"/>
    </row>
    <row r="5088" spans="1:2" ht="27" customHeight="1">
      <c r="A5088"/>
      <c r="B5088"/>
    </row>
    <row r="5089" spans="1:2" ht="27" customHeight="1">
      <c r="A5089"/>
      <c r="B5089"/>
    </row>
    <row r="5090" spans="1:2" ht="27" customHeight="1">
      <c r="A5090"/>
      <c r="B5090"/>
    </row>
    <row r="5091" spans="1:2" ht="27" customHeight="1">
      <c r="A5091"/>
      <c r="B5091"/>
    </row>
    <row r="5092" spans="1:2" ht="27" customHeight="1">
      <c r="A5092"/>
      <c r="B5092"/>
    </row>
    <row r="5093" spans="1:2" ht="27" customHeight="1">
      <c r="A5093"/>
      <c r="B5093"/>
    </row>
    <row r="5094" spans="1:2" ht="27" customHeight="1">
      <c r="A5094"/>
      <c r="B5094"/>
    </row>
    <row r="5095" spans="1:2" ht="27" customHeight="1">
      <c r="A5095"/>
      <c r="B5095"/>
    </row>
    <row r="5096" spans="1:2" ht="27" customHeight="1">
      <c r="A5096"/>
      <c r="B5096"/>
    </row>
    <row r="5097" spans="1:2" ht="27" customHeight="1">
      <c r="A5097"/>
      <c r="B5097"/>
    </row>
    <row r="5098" spans="1:2" ht="27" customHeight="1">
      <c r="A5098"/>
      <c r="B5098"/>
    </row>
    <row r="5099" spans="1:2" ht="27" customHeight="1">
      <c r="A5099"/>
      <c r="B5099"/>
    </row>
    <row r="5100" spans="1:2" ht="27" customHeight="1">
      <c r="A5100"/>
      <c r="B5100"/>
    </row>
    <row r="5101" spans="1:2" ht="27" customHeight="1">
      <c r="A5101"/>
      <c r="B5101"/>
    </row>
    <row r="5102" spans="1:2" ht="27" customHeight="1">
      <c r="A5102"/>
      <c r="B5102"/>
    </row>
    <row r="5103" spans="1:2" ht="27" customHeight="1">
      <c r="A5103"/>
      <c r="B5103"/>
    </row>
    <row r="5104" spans="1:2" ht="27" customHeight="1">
      <c r="A5104"/>
      <c r="B5104"/>
    </row>
    <row r="5105" spans="1:2" ht="27" customHeight="1">
      <c r="A5105"/>
      <c r="B5105"/>
    </row>
    <row r="5106" spans="1:2" ht="27" customHeight="1">
      <c r="A5106"/>
      <c r="B5106"/>
    </row>
    <row r="5107" spans="1:2" ht="27" customHeight="1">
      <c r="A5107"/>
      <c r="B5107"/>
    </row>
    <row r="5108" spans="1:2" ht="27" customHeight="1">
      <c r="A5108"/>
      <c r="B5108"/>
    </row>
    <row r="5109" spans="1:2" ht="27" customHeight="1">
      <c r="A5109"/>
      <c r="B5109"/>
    </row>
    <row r="5110" spans="1:2" ht="27" customHeight="1">
      <c r="A5110"/>
      <c r="B5110"/>
    </row>
    <row r="5111" spans="1:2" ht="27" customHeight="1">
      <c r="A5111"/>
      <c r="B5111"/>
    </row>
    <row r="5112" spans="1:2" ht="27" customHeight="1">
      <c r="A5112"/>
      <c r="B5112"/>
    </row>
    <row r="5113" spans="1:2" ht="27" customHeight="1">
      <c r="A5113"/>
      <c r="B5113"/>
    </row>
    <row r="5114" spans="1:2" ht="27" customHeight="1">
      <c r="A5114"/>
      <c r="B5114"/>
    </row>
    <row r="5115" spans="1:2" ht="27" customHeight="1">
      <c r="A5115"/>
      <c r="B5115"/>
    </row>
    <row r="5116" spans="1:2" ht="27" customHeight="1">
      <c r="A5116"/>
      <c r="B5116"/>
    </row>
    <row r="5117" spans="1:2" ht="27" customHeight="1">
      <c r="A5117"/>
      <c r="B5117"/>
    </row>
    <row r="5118" spans="1:2" ht="27" customHeight="1">
      <c r="A5118"/>
      <c r="B5118"/>
    </row>
    <row r="5119" spans="1:2" ht="27" customHeight="1">
      <c r="A5119"/>
      <c r="B5119"/>
    </row>
    <row r="5120" spans="1:2" ht="27" customHeight="1">
      <c r="A5120"/>
      <c r="B5120"/>
    </row>
    <row r="5121" spans="1:2" ht="27" customHeight="1">
      <c r="A5121"/>
      <c r="B5121"/>
    </row>
    <row r="5122" spans="1:2" ht="27" customHeight="1">
      <c r="A5122"/>
      <c r="B5122"/>
    </row>
    <row r="5123" spans="1:2" ht="27" customHeight="1">
      <c r="A5123"/>
      <c r="B5123"/>
    </row>
    <row r="5124" spans="1:2" ht="27" customHeight="1">
      <c r="A5124"/>
      <c r="B5124"/>
    </row>
    <row r="5125" spans="1:2" ht="27" customHeight="1">
      <c r="A5125"/>
      <c r="B5125"/>
    </row>
    <row r="5126" spans="1:2" ht="27" customHeight="1">
      <c r="A5126"/>
      <c r="B5126"/>
    </row>
    <row r="5127" spans="1:2" ht="27" customHeight="1">
      <c r="A5127"/>
      <c r="B5127"/>
    </row>
    <row r="5128" spans="1:2" ht="27" customHeight="1">
      <c r="A5128"/>
      <c r="B5128"/>
    </row>
    <row r="5129" spans="1:2" ht="27" customHeight="1">
      <c r="A5129"/>
      <c r="B5129"/>
    </row>
    <row r="5130" spans="1:2" ht="27" customHeight="1">
      <c r="A5130"/>
      <c r="B5130"/>
    </row>
    <row r="5131" spans="1:2" ht="27" customHeight="1">
      <c r="A5131"/>
      <c r="B5131"/>
    </row>
    <row r="5132" spans="1:2" ht="27" customHeight="1">
      <c r="A5132"/>
      <c r="B5132"/>
    </row>
    <row r="5133" spans="1:2" ht="27" customHeight="1">
      <c r="A5133"/>
      <c r="B5133"/>
    </row>
    <row r="5134" spans="1:2" ht="27" customHeight="1">
      <c r="A5134"/>
      <c r="B5134"/>
    </row>
    <row r="5135" spans="1:2" ht="27" customHeight="1">
      <c r="A5135"/>
      <c r="B5135"/>
    </row>
    <row r="5136" spans="1:2" ht="27" customHeight="1">
      <c r="A5136"/>
      <c r="B5136"/>
    </row>
    <row r="5137" spans="1:2" ht="27" customHeight="1">
      <c r="A5137"/>
      <c r="B5137"/>
    </row>
    <row r="5138" spans="1:2" ht="27" customHeight="1">
      <c r="A5138"/>
      <c r="B5138"/>
    </row>
    <row r="5139" spans="1:2" ht="27" customHeight="1">
      <c r="A5139"/>
      <c r="B5139"/>
    </row>
    <row r="5140" spans="1:2" ht="27" customHeight="1">
      <c r="A5140"/>
      <c r="B5140"/>
    </row>
    <row r="5141" spans="1:2" ht="27" customHeight="1">
      <c r="A5141"/>
      <c r="B5141"/>
    </row>
    <row r="5142" spans="1:2" ht="27" customHeight="1">
      <c r="A5142"/>
      <c r="B5142"/>
    </row>
    <row r="5143" spans="1:2" ht="27" customHeight="1">
      <c r="A5143"/>
      <c r="B5143"/>
    </row>
    <row r="5144" spans="1:2" ht="27" customHeight="1">
      <c r="A5144"/>
      <c r="B5144"/>
    </row>
    <row r="5145" spans="1:2" ht="27" customHeight="1">
      <c r="A5145"/>
      <c r="B5145"/>
    </row>
    <row r="5146" spans="1:2" ht="27" customHeight="1">
      <c r="A5146"/>
      <c r="B5146"/>
    </row>
    <row r="5147" spans="1:2" ht="27" customHeight="1">
      <c r="A5147"/>
      <c r="B5147"/>
    </row>
    <row r="5148" spans="1:2" ht="27" customHeight="1">
      <c r="A5148"/>
      <c r="B5148"/>
    </row>
    <row r="5149" spans="1:2" ht="27" customHeight="1">
      <c r="A5149"/>
      <c r="B5149"/>
    </row>
    <row r="5150" spans="1:2" ht="27" customHeight="1">
      <c r="A5150"/>
      <c r="B5150"/>
    </row>
    <row r="5151" spans="1:2" ht="27" customHeight="1">
      <c r="A5151"/>
      <c r="B5151"/>
    </row>
    <row r="5152" spans="1:2" ht="27" customHeight="1">
      <c r="A5152"/>
      <c r="B5152"/>
    </row>
    <row r="5153" spans="1:2" ht="27" customHeight="1">
      <c r="A5153"/>
      <c r="B5153"/>
    </row>
    <row r="5154" spans="1:2" ht="27" customHeight="1">
      <c r="A5154"/>
      <c r="B5154"/>
    </row>
    <row r="5155" spans="1:2" ht="27" customHeight="1">
      <c r="A5155"/>
      <c r="B5155"/>
    </row>
    <row r="5156" spans="1:2" ht="27" customHeight="1">
      <c r="A5156"/>
      <c r="B5156"/>
    </row>
    <row r="5157" spans="1:2" ht="27" customHeight="1">
      <c r="A5157"/>
      <c r="B5157"/>
    </row>
    <row r="5158" spans="1:2" ht="27" customHeight="1">
      <c r="A5158"/>
      <c r="B5158"/>
    </row>
    <row r="5159" spans="1:2" ht="27" customHeight="1">
      <c r="A5159"/>
      <c r="B5159"/>
    </row>
    <row r="5160" spans="1:2" ht="27" customHeight="1">
      <c r="A5160"/>
      <c r="B5160"/>
    </row>
    <row r="5161" spans="1:2" ht="27" customHeight="1">
      <c r="A5161"/>
      <c r="B5161"/>
    </row>
    <row r="5162" spans="1:2" ht="27" customHeight="1">
      <c r="A5162"/>
      <c r="B5162"/>
    </row>
    <row r="5163" spans="1:2" ht="27" customHeight="1">
      <c r="A5163"/>
      <c r="B5163"/>
    </row>
    <row r="5164" spans="1:2" ht="27" customHeight="1">
      <c r="A5164"/>
      <c r="B5164"/>
    </row>
    <row r="5165" spans="1:2" ht="27" customHeight="1">
      <c r="A5165"/>
      <c r="B5165"/>
    </row>
    <row r="5166" spans="1:2" ht="27" customHeight="1">
      <c r="A5166"/>
      <c r="B5166"/>
    </row>
    <row r="5167" spans="1:2" ht="27" customHeight="1">
      <c r="A5167"/>
      <c r="B5167"/>
    </row>
    <row r="5168" spans="1:2" ht="27" customHeight="1">
      <c r="A5168"/>
      <c r="B5168"/>
    </row>
    <row r="5169" spans="1:2" ht="27" customHeight="1">
      <c r="A5169"/>
      <c r="B5169"/>
    </row>
    <row r="5170" spans="1:2" ht="27" customHeight="1">
      <c r="A5170"/>
      <c r="B5170"/>
    </row>
    <row r="5171" spans="1:2" ht="27" customHeight="1">
      <c r="A5171"/>
      <c r="B5171"/>
    </row>
    <row r="5172" spans="1:2" ht="27" customHeight="1">
      <c r="A5172"/>
      <c r="B5172"/>
    </row>
    <row r="5173" spans="1:2" ht="27" customHeight="1">
      <c r="A5173"/>
      <c r="B5173"/>
    </row>
    <row r="5174" spans="1:2" ht="27" customHeight="1">
      <c r="A5174"/>
      <c r="B5174"/>
    </row>
    <row r="5175" spans="1:2" ht="27" customHeight="1">
      <c r="A5175"/>
      <c r="B5175"/>
    </row>
    <row r="5176" spans="1:2" ht="27" customHeight="1">
      <c r="A5176"/>
      <c r="B5176"/>
    </row>
    <row r="5177" spans="1:2" ht="27" customHeight="1">
      <c r="A5177"/>
      <c r="B5177"/>
    </row>
    <row r="5178" spans="1:2" ht="27" customHeight="1">
      <c r="A5178"/>
      <c r="B5178"/>
    </row>
    <row r="5179" spans="1:2" ht="27" customHeight="1">
      <c r="A5179"/>
      <c r="B5179"/>
    </row>
    <row r="5180" spans="1:2" ht="27" customHeight="1">
      <c r="A5180"/>
      <c r="B5180"/>
    </row>
    <row r="5181" spans="1:2" ht="27" customHeight="1">
      <c r="A5181"/>
      <c r="B5181"/>
    </row>
    <row r="5182" spans="1:2" ht="27" customHeight="1">
      <c r="A5182"/>
      <c r="B5182"/>
    </row>
    <row r="5183" spans="1:2" ht="27" customHeight="1">
      <c r="A5183"/>
      <c r="B5183"/>
    </row>
    <row r="5184" spans="1:2" ht="27" customHeight="1">
      <c r="A5184"/>
      <c r="B5184"/>
    </row>
    <row r="5185" spans="1:2" ht="27" customHeight="1">
      <c r="A5185"/>
      <c r="B5185"/>
    </row>
    <row r="5186" spans="1:2" ht="27" customHeight="1">
      <c r="A5186"/>
      <c r="B5186"/>
    </row>
    <row r="5187" spans="1:2" ht="27" customHeight="1">
      <c r="A5187"/>
      <c r="B5187"/>
    </row>
    <row r="5188" spans="1:2" ht="27" customHeight="1">
      <c r="A5188"/>
      <c r="B5188"/>
    </row>
    <row r="5189" spans="1:2" ht="27" customHeight="1">
      <c r="A5189"/>
      <c r="B5189"/>
    </row>
    <row r="5190" spans="1:2" ht="27" customHeight="1">
      <c r="A5190"/>
      <c r="B5190"/>
    </row>
    <row r="5191" spans="1:2" ht="27" customHeight="1">
      <c r="A5191"/>
      <c r="B5191"/>
    </row>
    <row r="5192" spans="1:2" ht="27" customHeight="1">
      <c r="A5192"/>
      <c r="B5192"/>
    </row>
    <row r="5193" spans="1:2" ht="27" customHeight="1">
      <c r="A5193"/>
      <c r="B5193"/>
    </row>
    <row r="5194" spans="1:2" ht="27" customHeight="1">
      <c r="A5194"/>
      <c r="B5194"/>
    </row>
    <row r="5195" spans="1:2" ht="27" customHeight="1">
      <c r="A5195"/>
      <c r="B5195"/>
    </row>
    <row r="5196" spans="1:2" ht="27" customHeight="1">
      <c r="A5196"/>
      <c r="B5196"/>
    </row>
    <row r="5197" spans="1:2" ht="27" customHeight="1">
      <c r="A5197"/>
      <c r="B5197"/>
    </row>
    <row r="5198" spans="1:2" ht="27" customHeight="1">
      <c r="A5198"/>
      <c r="B5198"/>
    </row>
    <row r="5199" spans="1:2" ht="27" customHeight="1">
      <c r="A5199"/>
      <c r="B5199"/>
    </row>
    <row r="5200" spans="1:2" ht="27" customHeight="1">
      <c r="A5200"/>
      <c r="B5200"/>
    </row>
    <row r="5201" spans="1:2" ht="27" customHeight="1">
      <c r="A5201"/>
      <c r="B5201"/>
    </row>
    <row r="5202" spans="1:2" ht="27" customHeight="1">
      <c r="A5202"/>
      <c r="B5202"/>
    </row>
    <row r="5203" spans="1:2" ht="27" customHeight="1">
      <c r="A5203"/>
      <c r="B5203"/>
    </row>
    <row r="5204" spans="1:2" ht="27" customHeight="1">
      <c r="A5204"/>
      <c r="B5204"/>
    </row>
    <row r="5205" spans="1:2" ht="27" customHeight="1">
      <c r="A5205"/>
      <c r="B5205"/>
    </row>
    <row r="5206" spans="1:2" ht="27" customHeight="1">
      <c r="A5206"/>
      <c r="B5206"/>
    </row>
    <row r="5207" spans="1:2" ht="27" customHeight="1">
      <c r="A5207"/>
      <c r="B5207"/>
    </row>
    <row r="5208" spans="1:2" ht="27" customHeight="1">
      <c r="A5208"/>
      <c r="B5208"/>
    </row>
    <row r="5209" spans="1:2" ht="27" customHeight="1">
      <c r="A5209"/>
      <c r="B5209"/>
    </row>
    <row r="5210" spans="1:2" ht="27" customHeight="1">
      <c r="A5210"/>
      <c r="B5210"/>
    </row>
    <row r="5211" spans="1:2" ht="27" customHeight="1">
      <c r="A5211"/>
      <c r="B5211"/>
    </row>
    <row r="5212" spans="1:2" ht="27" customHeight="1">
      <c r="A5212"/>
      <c r="B5212"/>
    </row>
    <row r="5213" spans="1:2" ht="27" customHeight="1">
      <c r="A5213"/>
      <c r="B5213"/>
    </row>
    <row r="5214" spans="1:2" ht="27" customHeight="1">
      <c r="A5214"/>
      <c r="B5214"/>
    </row>
    <row r="5215" spans="1:2" ht="27" customHeight="1">
      <c r="A5215"/>
      <c r="B5215"/>
    </row>
    <row r="5216" spans="1:2" ht="27" customHeight="1">
      <c r="A5216"/>
      <c r="B5216"/>
    </row>
    <row r="5217" spans="1:2" ht="27" customHeight="1">
      <c r="A5217"/>
      <c r="B5217"/>
    </row>
    <row r="5218" spans="1:2" ht="27" customHeight="1">
      <c r="A5218"/>
      <c r="B5218"/>
    </row>
    <row r="5219" spans="1:2" ht="27" customHeight="1">
      <c r="A5219"/>
      <c r="B5219"/>
    </row>
    <row r="5220" spans="1:2" ht="27" customHeight="1">
      <c r="A5220"/>
      <c r="B5220"/>
    </row>
    <row r="5221" spans="1:2" ht="27" customHeight="1">
      <c r="A5221"/>
      <c r="B5221"/>
    </row>
    <row r="5222" spans="1:2" ht="27" customHeight="1">
      <c r="A5222"/>
      <c r="B5222"/>
    </row>
    <row r="5223" spans="1:2" ht="27" customHeight="1">
      <c r="A5223"/>
      <c r="B5223"/>
    </row>
    <row r="5224" spans="1:2" ht="27" customHeight="1">
      <c r="A5224"/>
      <c r="B5224"/>
    </row>
    <row r="5225" spans="1:2" ht="27" customHeight="1">
      <c r="A5225"/>
      <c r="B5225"/>
    </row>
    <row r="5226" spans="1:2" ht="27" customHeight="1">
      <c r="A5226"/>
      <c r="B5226"/>
    </row>
    <row r="5227" spans="1:2" ht="27" customHeight="1">
      <c r="A5227"/>
      <c r="B5227"/>
    </row>
    <row r="5228" spans="1:2" ht="27" customHeight="1">
      <c r="A5228"/>
      <c r="B5228"/>
    </row>
    <row r="5229" spans="1:2" ht="27" customHeight="1">
      <c r="A5229"/>
      <c r="B5229"/>
    </row>
    <row r="5230" spans="1:2" ht="27" customHeight="1">
      <c r="A5230"/>
      <c r="B5230"/>
    </row>
    <row r="5231" spans="1:2" ht="27" customHeight="1">
      <c r="A5231"/>
      <c r="B5231"/>
    </row>
    <row r="5232" spans="1:2" ht="27" customHeight="1">
      <c r="A5232"/>
      <c r="B5232"/>
    </row>
    <row r="5233" spans="1:2" ht="27" customHeight="1">
      <c r="A5233"/>
      <c r="B5233"/>
    </row>
    <row r="5234" spans="1:2" ht="27" customHeight="1">
      <c r="A5234"/>
      <c r="B5234"/>
    </row>
    <row r="5235" spans="1:2" ht="27" customHeight="1">
      <c r="A5235"/>
      <c r="B5235"/>
    </row>
    <row r="5236" spans="1:2" ht="27" customHeight="1">
      <c r="A5236"/>
      <c r="B5236"/>
    </row>
    <row r="5237" spans="1:2" ht="27" customHeight="1">
      <c r="A5237"/>
      <c r="B5237"/>
    </row>
    <row r="5238" spans="1:2" ht="27" customHeight="1">
      <c r="A5238"/>
      <c r="B5238"/>
    </row>
    <row r="5239" spans="1:2" ht="27" customHeight="1">
      <c r="A5239"/>
      <c r="B5239"/>
    </row>
    <row r="5240" spans="1:2" ht="27" customHeight="1">
      <c r="A5240"/>
      <c r="B5240"/>
    </row>
    <row r="5241" spans="1:2" ht="27" customHeight="1">
      <c r="A5241"/>
      <c r="B5241"/>
    </row>
    <row r="5242" spans="1:2" ht="27" customHeight="1">
      <c r="A5242"/>
      <c r="B5242"/>
    </row>
    <row r="5243" spans="1:2" ht="27" customHeight="1">
      <c r="A5243"/>
      <c r="B5243"/>
    </row>
    <row r="5244" spans="1:2" ht="27" customHeight="1">
      <c r="A5244"/>
      <c r="B5244"/>
    </row>
    <row r="5245" spans="1:2" ht="27" customHeight="1">
      <c r="A5245"/>
      <c r="B5245"/>
    </row>
    <row r="5246" spans="1:2" ht="27" customHeight="1">
      <c r="A5246"/>
      <c r="B5246"/>
    </row>
    <row r="5247" spans="1:2" ht="27" customHeight="1">
      <c r="A5247"/>
      <c r="B5247"/>
    </row>
    <row r="5248" spans="1:2" ht="27" customHeight="1">
      <c r="A5248"/>
      <c r="B5248"/>
    </row>
    <row r="5249" spans="1:2" ht="27" customHeight="1">
      <c r="A5249"/>
      <c r="B5249"/>
    </row>
    <row r="5250" spans="1:2" ht="27" customHeight="1">
      <c r="A5250"/>
      <c r="B5250"/>
    </row>
    <row r="5251" spans="1:2" ht="27" customHeight="1">
      <c r="A5251"/>
      <c r="B5251"/>
    </row>
    <row r="5252" spans="1:2" ht="27" customHeight="1">
      <c r="A5252"/>
      <c r="B5252"/>
    </row>
    <row r="5253" spans="1:2" ht="27" customHeight="1">
      <c r="A5253"/>
      <c r="B5253"/>
    </row>
    <row r="5254" spans="1:2" ht="27" customHeight="1">
      <c r="A5254"/>
      <c r="B5254"/>
    </row>
    <row r="5255" spans="1:2" ht="27" customHeight="1">
      <c r="A5255"/>
      <c r="B5255"/>
    </row>
    <row r="5256" spans="1:2" ht="27" customHeight="1">
      <c r="A5256"/>
      <c r="B5256"/>
    </row>
    <row r="5257" spans="1:2" ht="27" customHeight="1">
      <c r="A5257"/>
      <c r="B5257"/>
    </row>
    <row r="5258" spans="1:2" ht="27" customHeight="1">
      <c r="A5258"/>
      <c r="B5258"/>
    </row>
    <row r="5259" spans="1:2" ht="27" customHeight="1">
      <c r="A5259"/>
      <c r="B5259"/>
    </row>
    <row r="5260" spans="1:2" ht="27" customHeight="1">
      <c r="A5260"/>
      <c r="B5260"/>
    </row>
    <row r="5261" spans="1:2" ht="27" customHeight="1">
      <c r="A5261"/>
      <c r="B5261"/>
    </row>
    <row r="5262" spans="1:2" ht="27" customHeight="1">
      <c r="A5262"/>
      <c r="B5262"/>
    </row>
    <row r="5263" spans="1:2" ht="27" customHeight="1">
      <c r="A5263"/>
      <c r="B5263"/>
    </row>
    <row r="5264" spans="1:2" ht="27" customHeight="1">
      <c r="A5264"/>
      <c r="B5264"/>
    </row>
    <row r="5265" spans="1:2" ht="27" customHeight="1">
      <c r="A5265"/>
      <c r="B5265"/>
    </row>
    <row r="5266" spans="1:2" ht="27" customHeight="1">
      <c r="A5266"/>
      <c r="B5266"/>
    </row>
    <row r="5267" spans="1:2" ht="27" customHeight="1">
      <c r="A5267"/>
      <c r="B5267"/>
    </row>
    <row r="5268" spans="1:2" ht="27" customHeight="1">
      <c r="A5268"/>
      <c r="B5268"/>
    </row>
    <row r="5269" spans="1:2" ht="27" customHeight="1">
      <c r="A5269"/>
      <c r="B5269"/>
    </row>
    <row r="5270" spans="1:2" ht="27" customHeight="1">
      <c r="A5270"/>
      <c r="B5270"/>
    </row>
    <row r="5271" spans="1:2" ht="27" customHeight="1">
      <c r="A5271"/>
      <c r="B5271"/>
    </row>
    <row r="5272" spans="1:2" ht="27" customHeight="1">
      <c r="A5272"/>
      <c r="B5272"/>
    </row>
    <row r="5273" spans="1:2" ht="27" customHeight="1">
      <c r="A5273"/>
      <c r="B5273"/>
    </row>
    <row r="5274" spans="1:2" ht="27" customHeight="1">
      <c r="A5274"/>
      <c r="B5274"/>
    </row>
    <row r="5275" spans="1:2" ht="27" customHeight="1">
      <c r="A5275"/>
      <c r="B5275"/>
    </row>
    <row r="5276" spans="1:2" ht="27" customHeight="1">
      <c r="A5276"/>
      <c r="B5276"/>
    </row>
    <row r="5277" spans="1:2" ht="27" customHeight="1">
      <c r="A5277"/>
      <c r="B5277"/>
    </row>
    <row r="5278" spans="1:2" ht="27" customHeight="1">
      <c r="A5278"/>
      <c r="B5278"/>
    </row>
    <row r="5279" spans="1:2" ht="27" customHeight="1">
      <c r="A5279"/>
      <c r="B5279"/>
    </row>
    <row r="5280" spans="1:2" ht="27" customHeight="1">
      <c r="A5280"/>
      <c r="B5280"/>
    </row>
    <row r="5281" spans="1:2" ht="27" customHeight="1">
      <c r="A5281"/>
      <c r="B5281"/>
    </row>
    <row r="5282" spans="1:2" ht="27" customHeight="1">
      <c r="A5282"/>
      <c r="B5282"/>
    </row>
    <row r="5283" spans="1:2" ht="27" customHeight="1">
      <c r="A5283"/>
      <c r="B5283"/>
    </row>
    <row r="5284" spans="1:2" ht="27" customHeight="1">
      <c r="A5284"/>
      <c r="B5284"/>
    </row>
    <row r="5285" spans="1:2" ht="27" customHeight="1">
      <c r="A5285"/>
      <c r="B5285"/>
    </row>
    <row r="5286" spans="1:2" ht="27" customHeight="1">
      <c r="A5286"/>
      <c r="B5286"/>
    </row>
    <row r="5287" spans="1:2" ht="27" customHeight="1">
      <c r="A5287"/>
      <c r="B5287"/>
    </row>
    <row r="5288" spans="1:2" ht="27" customHeight="1">
      <c r="A5288"/>
      <c r="B5288"/>
    </row>
    <row r="5289" spans="1:2" ht="27" customHeight="1">
      <c r="A5289"/>
      <c r="B5289"/>
    </row>
    <row r="5290" spans="1:2" ht="27" customHeight="1">
      <c r="A5290"/>
      <c r="B5290"/>
    </row>
    <row r="5291" spans="1:2" ht="27" customHeight="1">
      <c r="A5291"/>
      <c r="B5291"/>
    </row>
    <row r="5292" spans="1:2" ht="27" customHeight="1">
      <c r="A5292"/>
      <c r="B5292"/>
    </row>
    <row r="5293" spans="1:2" ht="27" customHeight="1">
      <c r="A5293"/>
      <c r="B5293"/>
    </row>
    <row r="5294" spans="1:2" ht="27" customHeight="1">
      <c r="A5294"/>
      <c r="B5294"/>
    </row>
    <row r="5295" spans="1:2" ht="27" customHeight="1">
      <c r="A5295"/>
      <c r="B5295"/>
    </row>
    <row r="5296" spans="1:2" ht="27" customHeight="1">
      <c r="A5296"/>
      <c r="B5296"/>
    </row>
    <row r="5297" spans="1:2" ht="27" customHeight="1">
      <c r="A5297"/>
      <c r="B5297"/>
    </row>
    <row r="5298" spans="1:2" ht="27" customHeight="1">
      <c r="A5298"/>
      <c r="B5298"/>
    </row>
    <row r="5299" spans="1:2" ht="27" customHeight="1">
      <c r="A5299"/>
      <c r="B5299"/>
    </row>
    <row r="5300" spans="1:2" ht="27" customHeight="1">
      <c r="A5300"/>
      <c r="B5300"/>
    </row>
    <row r="5301" spans="1:2" ht="27" customHeight="1">
      <c r="A5301"/>
      <c r="B5301"/>
    </row>
    <row r="5302" spans="1:2" ht="27" customHeight="1">
      <c r="A5302"/>
      <c r="B5302"/>
    </row>
    <row r="5303" spans="1:2" ht="27" customHeight="1">
      <c r="A5303"/>
      <c r="B5303"/>
    </row>
    <row r="5304" spans="1:2" ht="27" customHeight="1">
      <c r="A5304"/>
      <c r="B5304"/>
    </row>
    <row r="5305" spans="1:2" ht="27" customHeight="1">
      <c r="A5305"/>
      <c r="B5305"/>
    </row>
    <row r="5306" spans="1:2" ht="27" customHeight="1">
      <c r="A5306"/>
      <c r="B5306"/>
    </row>
    <row r="5307" spans="1:2" ht="27" customHeight="1">
      <c r="A5307"/>
      <c r="B5307"/>
    </row>
    <row r="5308" spans="1:2" ht="27" customHeight="1">
      <c r="A5308"/>
      <c r="B5308"/>
    </row>
    <row r="5309" spans="1:2" ht="27" customHeight="1">
      <c r="A5309"/>
      <c r="B5309"/>
    </row>
    <row r="5310" spans="1:2" ht="27" customHeight="1">
      <c r="A5310"/>
      <c r="B5310"/>
    </row>
    <row r="5311" spans="1:2" ht="27" customHeight="1">
      <c r="A5311"/>
      <c r="B5311"/>
    </row>
    <row r="5312" spans="1:2" ht="27" customHeight="1">
      <c r="A5312"/>
      <c r="B5312"/>
    </row>
    <row r="5313" spans="1:2" ht="27" customHeight="1">
      <c r="A5313"/>
      <c r="B5313"/>
    </row>
    <row r="5314" spans="1:2" ht="27" customHeight="1">
      <c r="A5314"/>
      <c r="B5314"/>
    </row>
    <row r="5315" spans="1:2" ht="27" customHeight="1">
      <c r="A5315"/>
      <c r="B5315"/>
    </row>
    <row r="5316" spans="1:2" ht="27" customHeight="1">
      <c r="A5316"/>
      <c r="B5316"/>
    </row>
    <row r="5317" spans="1:2" ht="27" customHeight="1">
      <c r="A5317"/>
      <c r="B5317"/>
    </row>
    <row r="5318" spans="1:2" ht="27" customHeight="1">
      <c r="A5318"/>
      <c r="B5318"/>
    </row>
    <row r="5319" spans="1:2" ht="27" customHeight="1">
      <c r="A5319"/>
      <c r="B5319"/>
    </row>
    <row r="5320" spans="1:2" ht="27" customHeight="1">
      <c r="A5320"/>
      <c r="B5320"/>
    </row>
    <row r="5321" spans="1:2" ht="27" customHeight="1">
      <c r="A5321"/>
      <c r="B5321"/>
    </row>
    <row r="5322" spans="1:2" ht="27" customHeight="1">
      <c r="A5322"/>
      <c r="B5322"/>
    </row>
    <row r="5323" spans="1:2" ht="27" customHeight="1">
      <c r="A5323"/>
      <c r="B5323"/>
    </row>
    <row r="5324" spans="1:2" ht="27" customHeight="1">
      <c r="A5324"/>
      <c r="B5324"/>
    </row>
    <row r="5325" spans="1:2" ht="27" customHeight="1">
      <c r="A5325"/>
      <c r="B5325"/>
    </row>
    <row r="5326" spans="1:2" ht="27" customHeight="1">
      <c r="A5326"/>
      <c r="B5326"/>
    </row>
    <row r="5327" spans="1:2" ht="27" customHeight="1">
      <c r="A5327"/>
      <c r="B5327"/>
    </row>
    <row r="5328" spans="1:2" ht="27" customHeight="1">
      <c r="A5328"/>
      <c r="B5328"/>
    </row>
    <row r="5329" spans="1:2" ht="27" customHeight="1">
      <c r="A5329"/>
      <c r="B5329"/>
    </row>
    <row r="5330" spans="1:2" ht="27" customHeight="1">
      <c r="A5330"/>
      <c r="B5330"/>
    </row>
    <row r="5331" spans="1:2" ht="27" customHeight="1">
      <c r="A5331"/>
      <c r="B5331"/>
    </row>
    <row r="5332" spans="1:2" ht="27" customHeight="1">
      <c r="A5332"/>
      <c r="B5332"/>
    </row>
    <row r="5333" spans="1:2" ht="27" customHeight="1">
      <c r="A5333"/>
      <c r="B5333"/>
    </row>
    <row r="5334" spans="1:2" ht="27" customHeight="1">
      <c r="A5334"/>
      <c r="B5334"/>
    </row>
    <row r="5335" spans="1:2" ht="27" customHeight="1">
      <c r="A5335"/>
      <c r="B5335"/>
    </row>
    <row r="5336" spans="1:2" ht="27" customHeight="1">
      <c r="A5336"/>
      <c r="B5336"/>
    </row>
    <row r="5337" spans="1:2" ht="27" customHeight="1">
      <c r="A5337"/>
      <c r="B5337"/>
    </row>
    <row r="5338" spans="1:2" ht="27" customHeight="1">
      <c r="A5338"/>
      <c r="B5338"/>
    </row>
    <row r="5339" spans="1:2" ht="27" customHeight="1">
      <c r="A5339"/>
      <c r="B5339"/>
    </row>
    <row r="5340" spans="1:2" ht="27" customHeight="1">
      <c r="A5340"/>
      <c r="B5340"/>
    </row>
    <row r="5341" spans="1:2" ht="27" customHeight="1">
      <c r="A5341"/>
      <c r="B5341"/>
    </row>
    <row r="5342" spans="1:2" ht="27" customHeight="1">
      <c r="A5342"/>
      <c r="B5342"/>
    </row>
    <row r="5343" spans="1:2" ht="27" customHeight="1">
      <c r="A5343"/>
      <c r="B5343"/>
    </row>
    <row r="5344" spans="1:2" ht="27" customHeight="1">
      <c r="A5344"/>
      <c r="B5344"/>
    </row>
    <row r="5345" spans="1:2" ht="27" customHeight="1">
      <c r="A5345"/>
      <c r="B5345"/>
    </row>
    <row r="5346" spans="1:2" ht="27" customHeight="1">
      <c r="A5346"/>
      <c r="B5346"/>
    </row>
    <row r="5347" spans="1:2" ht="27" customHeight="1">
      <c r="A5347"/>
      <c r="B5347"/>
    </row>
    <row r="5348" spans="1:2" ht="27" customHeight="1">
      <c r="A5348"/>
      <c r="B5348"/>
    </row>
    <row r="5349" spans="1:2" ht="27" customHeight="1">
      <c r="A5349"/>
      <c r="B5349"/>
    </row>
    <row r="5350" spans="1:2" ht="27" customHeight="1">
      <c r="A5350"/>
      <c r="B5350"/>
    </row>
    <row r="5351" spans="1:2" ht="27" customHeight="1">
      <c r="A5351"/>
      <c r="B5351"/>
    </row>
    <row r="5352" spans="1:2" ht="27" customHeight="1">
      <c r="A5352"/>
      <c r="B5352"/>
    </row>
    <row r="5353" spans="1:2" ht="27" customHeight="1">
      <c r="A5353"/>
      <c r="B5353"/>
    </row>
    <row r="5354" spans="1:2" ht="27" customHeight="1">
      <c r="A5354"/>
      <c r="B5354"/>
    </row>
    <row r="5355" spans="1:2" ht="27" customHeight="1">
      <c r="A5355"/>
      <c r="B5355"/>
    </row>
    <row r="5356" spans="1:2" ht="27" customHeight="1">
      <c r="A5356"/>
      <c r="B5356"/>
    </row>
    <row r="5357" spans="1:2" ht="27" customHeight="1">
      <c r="A5357"/>
      <c r="B5357"/>
    </row>
    <row r="5358" spans="1:2" ht="27" customHeight="1">
      <c r="A5358"/>
      <c r="B5358"/>
    </row>
    <row r="5359" spans="1:2" ht="27" customHeight="1">
      <c r="A5359"/>
      <c r="B5359"/>
    </row>
    <row r="5360" spans="1:2" ht="27" customHeight="1">
      <c r="A5360"/>
      <c r="B5360"/>
    </row>
    <row r="5361" spans="1:2" ht="27" customHeight="1">
      <c r="A5361"/>
      <c r="B5361"/>
    </row>
    <row r="5362" spans="1:2" ht="27" customHeight="1">
      <c r="A5362"/>
      <c r="B5362"/>
    </row>
    <row r="5363" spans="1:2" ht="27" customHeight="1">
      <c r="A5363"/>
      <c r="B5363"/>
    </row>
    <row r="5364" spans="1:2" ht="27" customHeight="1">
      <c r="A5364"/>
      <c r="B5364"/>
    </row>
    <row r="5365" spans="1:2" ht="27" customHeight="1">
      <c r="A5365"/>
      <c r="B5365"/>
    </row>
    <row r="5366" spans="1:2" ht="27" customHeight="1">
      <c r="A5366"/>
      <c r="B5366"/>
    </row>
    <row r="5367" spans="1:2" ht="27" customHeight="1">
      <c r="A5367"/>
      <c r="B5367"/>
    </row>
    <row r="5368" spans="1:2" ht="27" customHeight="1">
      <c r="A5368"/>
      <c r="B5368"/>
    </row>
    <row r="5369" spans="1:2" ht="27" customHeight="1">
      <c r="A5369"/>
      <c r="B5369"/>
    </row>
    <row r="5370" spans="1:2" ht="27" customHeight="1">
      <c r="A5370"/>
      <c r="B5370"/>
    </row>
    <row r="5371" spans="1:2" ht="27" customHeight="1">
      <c r="A5371"/>
      <c r="B5371"/>
    </row>
    <row r="5372" spans="1:2" ht="27" customHeight="1">
      <c r="A5372"/>
      <c r="B5372"/>
    </row>
    <row r="5373" spans="1:2" ht="27" customHeight="1">
      <c r="A5373"/>
      <c r="B5373"/>
    </row>
    <row r="5374" spans="1:2" ht="27" customHeight="1">
      <c r="A5374"/>
      <c r="B5374"/>
    </row>
    <row r="5375" spans="1:2" ht="27" customHeight="1">
      <c r="A5375"/>
      <c r="B5375"/>
    </row>
    <row r="5376" spans="1:2" ht="27" customHeight="1">
      <c r="A5376"/>
      <c r="B5376"/>
    </row>
    <row r="5377" spans="1:2" ht="27" customHeight="1">
      <c r="A5377"/>
      <c r="B5377"/>
    </row>
    <row r="5378" spans="1:2" ht="27" customHeight="1">
      <c r="A5378"/>
      <c r="B5378"/>
    </row>
    <row r="5379" spans="1:2" ht="27" customHeight="1">
      <c r="A5379"/>
      <c r="B5379"/>
    </row>
    <row r="5380" spans="1:2" ht="27" customHeight="1">
      <c r="A5380"/>
      <c r="B5380"/>
    </row>
    <row r="5381" spans="1:2" ht="27" customHeight="1">
      <c r="A5381"/>
      <c r="B5381"/>
    </row>
    <row r="5382" spans="1:2" ht="27" customHeight="1">
      <c r="A5382"/>
      <c r="B5382"/>
    </row>
    <row r="5383" spans="1:2" ht="27" customHeight="1">
      <c r="A5383"/>
      <c r="B5383"/>
    </row>
    <row r="5384" spans="1:2" ht="27" customHeight="1">
      <c r="A5384"/>
      <c r="B5384"/>
    </row>
    <row r="5385" spans="1:2" ht="27" customHeight="1">
      <c r="A5385"/>
      <c r="B5385"/>
    </row>
    <row r="5386" spans="1:2" ht="27" customHeight="1">
      <c r="A5386"/>
      <c r="B5386"/>
    </row>
    <row r="5387" spans="1:2" ht="27" customHeight="1">
      <c r="A5387"/>
      <c r="B5387"/>
    </row>
    <row r="5388" spans="1:2" ht="27" customHeight="1">
      <c r="A5388"/>
      <c r="B5388"/>
    </row>
    <row r="5389" spans="1:2" ht="27" customHeight="1">
      <c r="A5389"/>
      <c r="B5389"/>
    </row>
    <row r="5390" spans="1:2" ht="27" customHeight="1">
      <c r="A5390"/>
      <c r="B5390"/>
    </row>
    <row r="5391" spans="1:2" ht="27" customHeight="1">
      <c r="A5391"/>
      <c r="B5391"/>
    </row>
    <row r="5392" spans="1:2" ht="27" customHeight="1">
      <c r="A5392"/>
      <c r="B5392"/>
    </row>
    <row r="5393" spans="1:2" ht="27" customHeight="1">
      <c r="A5393"/>
      <c r="B5393"/>
    </row>
    <row r="5394" spans="1:2" ht="27" customHeight="1">
      <c r="A5394"/>
      <c r="B5394"/>
    </row>
    <row r="5395" spans="1:2" ht="27" customHeight="1">
      <c r="A5395"/>
      <c r="B5395"/>
    </row>
    <row r="5396" spans="1:2" ht="27" customHeight="1">
      <c r="A5396"/>
      <c r="B5396"/>
    </row>
    <row r="5397" spans="1:2" ht="27" customHeight="1">
      <c r="A5397"/>
      <c r="B5397"/>
    </row>
    <row r="5398" spans="1:2" ht="27" customHeight="1">
      <c r="A5398"/>
      <c r="B5398"/>
    </row>
    <row r="5399" spans="1:2" ht="27" customHeight="1">
      <c r="A5399"/>
      <c r="B5399"/>
    </row>
    <row r="5400" spans="1:2" ht="27" customHeight="1">
      <c r="A5400"/>
      <c r="B5400"/>
    </row>
    <row r="5401" spans="1:2" ht="27" customHeight="1">
      <c r="A5401"/>
      <c r="B5401"/>
    </row>
    <row r="5402" spans="1:2" ht="27" customHeight="1">
      <c r="A5402"/>
      <c r="B5402"/>
    </row>
    <row r="5403" spans="1:2" ht="27" customHeight="1">
      <c r="A5403"/>
      <c r="B5403"/>
    </row>
    <row r="5404" spans="1:2" ht="27" customHeight="1">
      <c r="A5404"/>
      <c r="B5404"/>
    </row>
    <row r="5405" spans="1:2" ht="27" customHeight="1">
      <c r="A5405"/>
      <c r="B5405"/>
    </row>
    <row r="5406" spans="1:2" ht="27" customHeight="1">
      <c r="A5406"/>
      <c r="B5406"/>
    </row>
    <row r="5407" spans="1:2" ht="27" customHeight="1">
      <c r="A5407"/>
      <c r="B5407"/>
    </row>
    <row r="5408" spans="1:2" ht="27" customHeight="1">
      <c r="A5408"/>
      <c r="B5408"/>
    </row>
    <row r="5409" spans="1:2" ht="27" customHeight="1">
      <c r="A5409"/>
      <c r="B5409"/>
    </row>
    <row r="5410" spans="1:2" ht="27" customHeight="1">
      <c r="A5410"/>
      <c r="B5410"/>
    </row>
    <row r="5411" spans="1:2" ht="27" customHeight="1">
      <c r="A5411"/>
      <c r="B5411"/>
    </row>
    <row r="5412" spans="1:2" ht="27" customHeight="1">
      <c r="A5412"/>
      <c r="B5412"/>
    </row>
    <row r="5413" spans="1:2" ht="27" customHeight="1">
      <c r="A5413"/>
      <c r="B5413"/>
    </row>
    <row r="5414" spans="1:2" ht="27" customHeight="1">
      <c r="A5414"/>
      <c r="B5414"/>
    </row>
    <row r="5415" spans="1:2" ht="27" customHeight="1">
      <c r="A5415"/>
      <c r="B5415"/>
    </row>
    <row r="5416" spans="1:2" ht="27" customHeight="1">
      <c r="A5416"/>
      <c r="B5416"/>
    </row>
    <row r="5417" spans="1:2" ht="27" customHeight="1">
      <c r="A5417"/>
      <c r="B5417"/>
    </row>
    <row r="5418" spans="1:2" ht="27" customHeight="1">
      <c r="A5418"/>
      <c r="B5418"/>
    </row>
    <row r="5419" spans="1:2" ht="27" customHeight="1">
      <c r="A5419"/>
      <c r="B5419"/>
    </row>
    <row r="5420" spans="1:2" ht="27" customHeight="1">
      <c r="A5420"/>
      <c r="B5420"/>
    </row>
    <row r="5421" spans="1:2" ht="27" customHeight="1">
      <c r="A5421"/>
      <c r="B5421"/>
    </row>
    <row r="5422" spans="1:2" ht="27" customHeight="1">
      <c r="A5422"/>
      <c r="B5422"/>
    </row>
    <row r="5423" spans="1:2" ht="27" customHeight="1">
      <c r="A5423"/>
      <c r="B5423"/>
    </row>
    <row r="5424" spans="1:2" ht="27" customHeight="1">
      <c r="A5424"/>
      <c r="B5424"/>
    </row>
    <row r="5425" spans="1:2" ht="27" customHeight="1">
      <c r="A5425"/>
      <c r="B5425"/>
    </row>
    <row r="5426" spans="1:2" ht="27" customHeight="1">
      <c r="A5426"/>
      <c r="B5426"/>
    </row>
    <row r="5427" spans="1:2" ht="27" customHeight="1">
      <c r="A5427"/>
      <c r="B5427"/>
    </row>
    <row r="5428" spans="1:2" ht="27" customHeight="1">
      <c r="A5428"/>
      <c r="B5428"/>
    </row>
    <row r="5429" spans="1:2" ht="27" customHeight="1">
      <c r="A5429"/>
      <c r="B5429"/>
    </row>
    <row r="5430" spans="1:2" ht="27" customHeight="1">
      <c r="A5430"/>
      <c r="B5430"/>
    </row>
    <row r="5431" spans="1:2" ht="27" customHeight="1">
      <c r="A5431"/>
      <c r="B5431"/>
    </row>
    <row r="5432" spans="1:2" ht="27" customHeight="1">
      <c r="A5432"/>
      <c r="B5432"/>
    </row>
    <row r="5433" spans="1:2" ht="27" customHeight="1">
      <c r="A5433"/>
      <c r="B5433"/>
    </row>
    <row r="5434" spans="1:2" ht="27" customHeight="1">
      <c r="A5434"/>
      <c r="B5434"/>
    </row>
    <row r="5435" spans="1:2" ht="27" customHeight="1">
      <c r="A5435"/>
      <c r="B5435"/>
    </row>
    <row r="5436" spans="1:2" ht="27" customHeight="1">
      <c r="A5436"/>
      <c r="B5436"/>
    </row>
    <row r="5437" spans="1:2" ht="27" customHeight="1">
      <c r="A5437"/>
      <c r="B5437"/>
    </row>
    <row r="5438" spans="1:2" ht="27" customHeight="1">
      <c r="A5438"/>
      <c r="B5438"/>
    </row>
    <row r="5439" spans="1:2" ht="27" customHeight="1">
      <c r="A5439"/>
      <c r="B5439"/>
    </row>
    <row r="5440" spans="1:2" ht="27" customHeight="1">
      <c r="A5440"/>
      <c r="B5440"/>
    </row>
    <row r="5441" spans="1:2" ht="27" customHeight="1">
      <c r="A5441"/>
      <c r="B5441"/>
    </row>
    <row r="5442" spans="1:2" ht="27" customHeight="1">
      <c r="A5442"/>
      <c r="B5442"/>
    </row>
    <row r="5443" spans="1:2" ht="27" customHeight="1">
      <c r="A5443"/>
      <c r="B5443"/>
    </row>
    <row r="5444" spans="1:2" ht="27" customHeight="1">
      <c r="A5444"/>
      <c r="B5444"/>
    </row>
    <row r="5445" spans="1:2" ht="27" customHeight="1">
      <c r="A5445"/>
      <c r="B5445"/>
    </row>
    <row r="5446" spans="1:2" ht="27" customHeight="1">
      <c r="A5446"/>
      <c r="B5446"/>
    </row>
    <row r="5447" spans="1:2" ht="27" customHeight="1">
      <c r="A5447"/>
      <c r="B5447"/>
    </row>
    <row r="5448" spans="1:2" ht="27" customHeight="1">
      <c r="A5448"/>
      <c r="B5448"/>
    </row>
    <row r="5449" spans="1:2" ht="27" customHeight="1">
      <c r="A5449"/>
      <c r="B5449"/>
    </row>
    <row r="5450" spans="1:2" ht="27" customHeight="1">
      <c r="A5450"/>
      <c r="B5450"/>
    </row>
    <row r="5451" spans="1:2" ht="27" customHeight="1">
      <c r="A5451"/>
      <c r="B5451"/>
    </row>
    <row r="5452" spans="1:2" ht="27" customHeight="1">
      <c r="A5452"/>
      <c r="B5452"/>
    </row>
    <row r="5453" spans="1:2" ht="27" customHeight="1">
      <c r="A5453"/>
      <c r="B5453"/>
    </row>
    <row r="5454" spans="1:2" ht="27" customHeight="1">
      <c r="A5454"/>
      <c r="B5454"/>
    </row>
    <row r="5455" spans="1:2" ht="27" customHeight="1">
      <c r="A5455"/>
      <c r="B5455"/>
    </row>
    <row r="5456" spans="1:2" ht="27" customHeight="1">
      <c r="A5456"/>
      <c r="B5456"/>
    </row>
    <row r="5457" spans="1:2" ht="27" customHeight="1">
      <c r="A5457"/>
      <c r="B5457"/>
    </row>
    <row r="5458" spans="1:2" ht="27" customHeight="1">
      <c r="A5458"/>
      <c r="B5458"/>
    </row>
    <row r="5459" spans="1:2" ht="27" customHeight="1">
      <c r="A5459"/>
      <c r="B5459"/>
    </row>
    <row r="5460" spans="1:2" ht="27" customHeight="1">
      <c r="A5460"/>
      <c r="B5460"/>
    </row>
    <row r="5461" spans="1:2" ht="27" customHeight="1">
      <c r="A5461"/>
      <c r="B5461"/>
    </row>
    <row r="5462" spans="1:2" ht="27" customHeight="1">
      <c r="A5462"/>
      <c r="B5462"/>
    </row>
    <row r="5463" spans="1:2" ht="27" customHeight="1">
      <c r="A5463"/>
      <c r="B5463"/>
    </row>
    <row r="5464" spans="1:2" ht="27" customHeight="1">
      <c r="A5464"/>
      <c r="B5464"/>
    </row>
    <row r="5465" spans="1:2" ht="27" customHeight="1">
      <c r="A5465"/>
      <c r="B5465"/>
    </row>
    <row r="5466" spans="1:2" ht="27" customHeight="1">
      <c r="A5466"/>
      <c r="B5466"/>
    </row>
    <row r="5467" spans="1:2" ht="27" customHeight="1">
      <c r="A5467"/>
      <c r="B5467"/>
    </row>
    <row r="5468" spans="1:2" ht="27" customHeight="1">
      <c r="A5468"/>
      <c r="B5468"/>
    </row>
    <row r="5469" spans="1:2" ht="27" customHeight="1">
      <c r="A5469"/>
      <c r="B5469"/>
    </row>
    <row r="5470" spans="1:2" ht="27" customHeight="1">
      <c r="A5470"/>
      <c r="B5470"/>
    </row>
    <row r="5471" spans="1:2" ht="27" customHeight="1">
      <c r="A5471"/>
      <c r="B5471"/>
    </row>
    <row r="5472" spans="1:2" ht="27" customHeight="1">
      <c r="A5472"/>
      <c r="B5472"/>
    </row>
    <row r="5473" spans="1:2" ht="27" customHeight="1">
      <c r="A5473"/>
      <c r="B5473"/>
    </row>
    <row r="5474" spans="1:2" ht="27" customHeight="1">
      <c r="A5474"/>
      <c r="B5474"/>
    </row>
    <row r="5475" spans="1:2" ht="27" customHeight="1">
      <c r="A5475"/>
      <c r="B5475"/>
    </row>
    <row r="5476" spans="1:2" ht="27" customHeight="1">
      <c r="A5476"/>
      <c r="B5476"/>
    </row>
    <row r="5477" spans="1:2" ht="27" customHeight="1">
      <c r="A5477"/>
      <c r="B5477"/>
    </row>
    <row r="5478" spans="1:2" ht="27" customHeight="1">
      <c r="A5478"/>
      <c r="B5478"/>
    </row>
    <row r="5479" spans="1:2" ht="27" customHeight="1">
      <c r="A5479"/>
      <c r="B5479"/>
    </row>
    <row r="5480" spans="1:2" ht="27" customHeight="1">
      <c r="A5480"/>
      <c r="B5480"/>
    </row>
    <row r="5481" spans="1:2" ht="27" customHeight="1">
      <c r="A5481"/>
      <c r="B5481"/>
    </row>
    <row r="5482" spans="1:2" ht="27" customHeight="1">
      <c r="A5482"/>
      <c r="B5482"/>
    </row>
    <row r="5483" spans="1:2" ht="27" customHeight="1">
      <c r="A5483"/>
      <c r="B5483"/>
    </row>
    <row r="5484" spans="1:2" ht="27" customHeight="1">
      <c r="A5484"/>
      <c r="B5484"/>
    </row>
    <row r="5485" spans="1:2" ht="27" customHeight="1">
      <c r="A5485"/>
      <c r="B5485"/>
    </row>
    <row r="5486" spans="1:2" ht="27" customHeight="1">
      <c r="A5486"/>
      <c r="B5486"/>
    </row>
    <row r="5487" spans="1:2" ht="27" customHeight="1">
      <c r="A5487"/>
      <c r="B5487"/>
    </row>
    <row r="5488" spans="1:2" ht="27" customHeight="1">
      <c r="A5488"/>
      <c r="B5488"/>
    </row>
    <row r="5489" spans="1:2" ht="27" customHeight="1">
      <c r="A5489"/>
      <c r="B5489"/>
    </row>
    <row r="5490" spans="1:2" ht="27" customHeight="1">
      <c r="A5490"/>
      <c r="B5490"/>
    </row>
    <row r="5491" spans="1:2" ht="27" customHeight="1">
      <c r="A5491"/>
      <c r="B5491"/>
    </row>
    <row r="5492" spans="1:2" ht="27" customHeight="1">
      <c r="A5492"/>
      <c r="B5492"/>
    </row>
    <row r="5493" spans="1:2" ht="27" customHeight="1">
      <c r="A5493"/>
      <c r="B5493"/>
    </row>
    <row r="5494" spans="1:2" ht="27" customHeight="1">
      <c r="A5494"/>
      <c r="B5494"/>
    </row>
    <row r="5495" spans="1:2" ht="27" customHeight="1">
      <c r="A5495"/>
      <c r="B5495"/>
    </row>
    <row r="5496" spans="1:2" ht="27" customHeight="1">
      <c r="A5496"/>
      <c r="B5496"/>
    </row>
    <row r="5497" spans="1:2" ht="27" customHeight="1">
      <c r="A5497"/>
      <c r="B5497"/>
    </row>
    <row r="5498" spans="1:2" ht="27" customHeight="1">
      <c r="A5498"/>
      <c r="B5498"/>
    </row>
    <row r="5499" spans="1:2" ht="27" customHeight="1">
      <c r="A5499"/>
      <c r="B5499"/>
    </row>
    <row r="5500" spans="1:2" ht="27" customHeight="1">
      <c r="A5500"/>
      <c r="B5500"/>
    </row>
    <row r="5501" spans="1:2" ht="27" customHeight="1">
      <c r="A5501"/>
      <c r="B5501"/>
    </row>
    <row r="5502" spans="1:2" ht="27" customHeight="1">
      <c r="A5502"/>
      <c r="B5502"/>
    </row>
    <row r="5503" spans="1:2" ht="27" customHeight="1">
      <c r="A5503"/>
      <c r="B5503"/>
    </row>
    <row r="5504" spans="1:2" ht="27" customHeight="1">
      <c r="A5504"/>
      <c r="B5504"/>
    </row>
    <row r="5505" spans="1:2" ht="27" customHeight="1">
      <c r="A5505"/>
      <c r="B5505"/>
    </row>
    <row r="5506" spans="1:2" ht="27" customHeight="1">
      <c r="A5506"/>
      <c r="B5506"/>
    </row>
    <row r="5507" spans="1:2" ht="27" customHeight="1">
      <c r="A5507"/>
      <c r="B5507"/>
    </row>
    <row r="5508" spans="1:2" ht="27" customHeight="1">
      <c r="A5508"/>
      <c r="B5508"/>
    </row>
    <row r="5509" spans="1:2" ht="27" customHeight="1">
      <c r="A5509"/>
      <c r="B5509"/>
    </row>
    <row r="5510" spans="1:2" ht="27" customHeight="1">
      <c r="A5510"/>
      <c r="B5510"/>
    </row>
    <row r="5511" spans="1:2" ht="27" customHeight="1">
      <c r="A5511"/>
      <c r="B5511"/>
    </row>
    <row r="5512" spans="1:2" ht="27" customHeight="1">
      <c r="A5512"/>
      <c r="B5512"/>
    </row>
    <row r="5513" spans="1:2" ht="27" customHeight="1">
      <c r="A5513"/>
      <c r="B5513"/>
    </row>
    <row r="5514" spans="1:2" ht="27" customHeight="1">
      <c r="A5514"/>
      <c r="B5514"/>
    </row>
    <row r="5515" spans="1:2" ht="27" customHeight="1">
      <c r="A5515"/>
      <c r="B5515"/>
    </row>
    <row r="5516" spans="1:2" ht="27" customHeight="1">
      <c r="A5516"/>
      <c r="B5516"/>
    </row>
    <row r="5517" spans="1:2" ht="27" customHeight="1">
      <c r="A5517"/>
      <c r="B5517"/>
    </row>
    <row r="5518" spans="1:2" ht="27" customHeight="1">
      <c r="A5518"/>
      <c r="B5518"/>
    </row>
    <row r="5519" spans="1:2" ht="27" customHeight="1">
      <c r="A5519"/>
      <c r="B5519"/>
    </row>
    <row r="5520" spans="1:2" ht="27" customHeight="1">
      <c r="A5520"/>
      <c r="B5520"/>
    </row>
    <row r="5521" spans="1:2" ht="27" customHeight="1">
      <c r="A5521"/>
      <c r="B5521"/>
    </row>
    <row r="5522" spans="1:2" ht="27" customHeight="1">
      <c r="A5522"/>
      <c r="B5522"/>
    </row>
    <row r="5523" spans="1:2" ht="27" customHeight="1">
      <c r="A5523"/>
      <c r="B5523"/>
    </row>
    <row r="5524" spans="1:2" ht="27" customHeight="1">
      <c r="A5524"/>
      <c r="B5524"/>
    </row>
    <row r="5525" spans="1:2" ht="27" customHeight="1">
      <c r="A5525"/>
      <c r="B5525"/>
    </row>
    <row r="5526" spans="1:2" ht="27" customHeight="1">
      <c r="A5526"/>
      <c r="B5526"/>
    </row>
    <row r="5527" spans="1:2" ht="27" customHeight="1">
      <c r="A5527"/>
      <c r="B5527"/>
    </row>
    <row r="5528" spans="1:2" ht="27" customHeight="1">
      <c r="A5528"/>
      <c r="B5528"/>
    </row>
    <row r="5529" spans="1:2" ht="27" customHeight="1">
      <c r="A5529"/>
      <c r="B5529"/>
    </row>
    <row r="5530" spans="1:2" ht="27" customHeight="1">
      <c r="A5530"/>
      <c r="B5530"/>
    </row>
    <row r="5531" spans="1:2" ht="27" customHeight="1">
      <c r="A5531"/>
      <c r="B5531"/>
    </row>
    <row r="5532" spans="1:2" ht="27" customHeight="1">
      <c r="A5532"/>
      <c r="B5532"/>
    </row>
    <row r="5533" spans="1:2" ht="27" customHeight="1">
      <c r="A5533"/>
      <c r="B5533"/>
    </row>
    <row r="5534" spans="1:2" ht="27" customHeight="1">
      <c r="A5534"/>
      <c r="B5534"/>
    </row>
    <row r="5535" spans="1:2" ht="27" customHeight="1">
      <c r="A5535"/>
      <c r="B5535"/>
    </row>
    <row r="5536" spans="1:2" ht="27" customHeight="1">
      <c r="A5536"/>
      <c r="B5536"/>
    </row>
    <row r="5537" spans="1:2" ht="27" customHeight="1">
      <c r="A5537"/>
      <c r="B5537"/>
    </row>
    <row r="5538" spans="1:2" ht="27" customHeight="1">
      <c r="A5538"/>
      <c r="B5538"/>
    </row>
    <row r="5539" spans="1:2" ht="27" customHeight="1">
      <c r="A5539"/>
      <c r="B5539"/>
    </row>
    <row r="5540" spans="1:2" ht="27" customHeight="1">
      <c r="A5540"/>
      <c r="B5540"/>
    </row>
    <row r="5541" spans="1:2" ht="27" customHeight="1">
      <c r="A5541"/>
      <c r="B5541"/>
    </row>
    <row r="5542" spans="1:2" ht="27" customHeight="1">
      <c r="A5542"/>
      <c r="B5542"/>
    </row>
    <row r="5543" spans="1:2" ht="27" customHeight="1">
      <c r="A5543"/>
      <c r="B5543"/>
    </row>
    <row r="5544" spans="1:2" ht="27" customHeight="1">
      <c r="A5544"/>
      <c r="B5544"/>
    </row>
    <row r="5545" spans="1:2" ht="27" customHeight="1">
      <c r="A5545"/>
      <c r="B5545"/>
    </row>
    <row r="5546" spans="1:2" ht="27" customHeight="1">
      <c r="A5546"/>
      <c r="B5546"/>
    </row>
    <row r="5547" spans="1:2" ht="27" customHeight="1">
      <c r="A5547"/>
      <c r="B5547"/>
    </row>
    <row r="5548" spans="1:2" ht="27" customHeight="1">
      <c r="A5548"/>
      <c r="B5548"/>
    </row>
    <row r="5549" spans="1:2" ht="27" customHeight="1">
      <c r="A5549"/>
      <c r="B5549"/>
    </row>
    <row r="5550" spans="1:2" ht="27" customHeight="1">
      <c r="A5550"/>
      <c r="B5550"/>
    </row>
    <row r="5551" spans="1:2" ht="27" customHeight="1">
      <c r="A5551"/>
      <c r="B5551"/>
    </row>
    <row r="5552" spans="1:2" ht="27" customHeight="1">
      <c r="A5552"/>
      <c r="B5552"/>
    </row>
    <row r="5553" spans="1:2" ht="27" customHeight="1">
      <c r="A5553"/>
      <c r="B5553"/>
    </row>
    <row r="5554" spans="1:2" ht="27" customHeight="1">
      <c r="A5554"/>
      <c r="B5554"/>
    </row>
    <row r="5555" spans="1:2" ht="27" customHeight="1">
      <c r="A5555"/>
      <c r="B5555"/>
    </row>
    <row r="5556" spans="1:2" ht="27" customHeight="1">
      <c r="A5556"/>
      <c r="B5556"/>
    </row>
    <row r="5557" spans="1:2" ht="27" customHeight="1">
      <c r="A5557"/>
      <c r="B5557"/>
    </row>
    <row r="5558" spans="1:2" ht="27" customHeight="1">
      <c r="A5558"/>
      <c r="B5558"/>
    </row>
    <row r="5559" spans="1:2" ht="27" customHeight="1">
      <c r="A5559"/>
      <c r="B5559"/>
    </row>
    <row r="5560" spans="1:2" ht="27" customHeight="1">
      <c r="A5560"/>
      <c r="B5560"/>
    </row>
    <row r="5561" spans="1:2" ht="27" customHeight="1">
      <c r="A5561"/>
      <c r="B5561"/>
    </row>
    <row r="5562" spans="1:2" ht="27" customHeight="1">
      <c r="A5562"/>
      <c r="B5562"/>
    </row>
    <row r="5563" spans="1:2" ht="27" customHeight="1">
      <c r="A5563"/>
      <c r="B5563"/>
    </row>
    <row r="5564" spans="1:2" ht="27" customHeight="1">
      <c r="A5564"/>
      <c r="B5564"/>
    </row>
    <row r="5565" spans="1:2" ht="27" customHeight="1">
      <c r="A5565"/>
      <c r="B5565"/>
    </row>
    <row r="5566" spans="1:2" ht="27" customHeight="1">
      <c r="A5566"/>
      <c r="B5566"/>
    </row>
    <row r="5567" spans="1:2" ht="27" customHeight="1">
      <c r="A5567"/>
      <c r="B5567"/>
    </row>
    <row r="5568" spans="1:2" ht="27" customHeight="1">
      <c r="A5568"/>
      <c r="B5568"/>
    </row>
    <row r="5569" spans="1:2" ht="27" customHeight="1">
      <c r="A5569"/>
      <c r="B5569"/>
    </row>
    <row r="5570" spans="1:2" ht="27" customHeight="1">
      <c r="A5570"/>
      <c r="B5570"/>
    </row>
    <row r="5571" spans="1:2" ht="27" customHeight="1">
      <c r="A5571"/>
      <c r="B5571"/>
    </row>
    <row r="5572" spans="1:2" ht="27" customHeight="1">
      <c r="A5572"/>
      <c r="B5572"/>
    </row>
    <row r="5573" spans="1:2" ht="27" customHeight="1">
      <c r="A5573"/>
      <c r="B5573"/>
    </row>
    <row r="5574" spans="1:2" ht="27" customHeight="1">
      <c r="A5574"/>
      <c r="B5574"/>
    </row>
    <row r="5575" spans="1:2" ht="27" customHeight="1">
      <c r="A5575"/>
      <c r="B5575"/>
    </row>
    <row r="5576" spans="1:2" ht="27" customHeight="1">
      <c r="A5576"/>
      <c r="B5576"/>
    </row>
    <row r="5577" spans="1:2" ht="27" customHeight="1">
      <c r="A5577"/>
      <c r="B5577"/>
    </row>
    <row r="5578" spans="1:2" ht="27" customHeight="1">
      <c r="A5578"/>
      <c r="B5578"/>
    </row>
    <row r="5579" spans="1:2" ht="27" customHeight="1">
      <c r="A5579"/>
      <c r="B5579"/>
    </row>
    <row r="5580" spans="1:2" ht="27" customHeight="1">
      <c r="A5580"/>
      <c r="B5580"/>
    </row>
    <row r="5581" spans="1:2" ht="27" customHeight="1">
      <c r="A5581"/>
      <c r="B5581"/>
    </row>
    <row r="5582" spans="1:2" ht="27" customHeight="1">
      <c r="A5582"/>
      <c r="B5582"/>
    </row>
    <row r="5583" spans="1:2" ht="27" customHeight="1">
      <c r="A5583"/>
      <c r="B5583"/>
    </row>
    <row r="5584" spans="1:2" ht="27" customHeight="1">
      <c r="A5584"/>
      <c r="B5584"/>
    </row>
    <row r="5585" spans="1:2" ht="27" customHeight="1">
      <c r="A5585"/>
      <c r="B5585"/>
    </row>
    <row r="5586" spans="1:2" ht="27" customHeight="1">
      <c r="A5586"/>
      <c r="B5586"/>
    </row>
    <row r="5587" spans="1:2" ht="27" customHeight="1">
      <c r="A5587"/>
      <c r="B5587"/>
    </row>
    <row r="5588" spans="1:2" ht="27" customHeight="1">
      <c r="A5588"/>
      <c r="B5588"/>
    </row>
    <row r="5589" spans="1:2" ht="27" customHeight="1">
      <c r="A5589"/>
      <c r="B5589"/>
    </row>
    <row r="5590" spans="1:2" ht="27" customHeight="1">
      <c r="A5590"/>
      <c r="B5590"/>
    </row>
    <row r="5591" spans="1:2" ht="27" customHeight="1">
      <c r="A5591"/>
      <c r="B5591"/>
    </row>
    <row r="5592" spans="1:2" ht="27" customHeight="1">
      <c r="A5592"/>
      <c r="B5592"/>
    </row>
    <row r="5593" spans="1:2" ht="27" customHeight="1">
      <c r="A5593"/>
      <c r="B5593"/>
    </row>
    <row r="5594" spans="1:2" ht="27" customHeight="1">
      <c r="A5594"/>
      <c r="B5594"/>
    </row>
    <row r="5595" spans="1:2" ht="27" customHeight="1">
      <c r="A5595"/>
      <c r="B5595"/>
    </row>
    <row r="5596" spans="1:2" ht="27" customHeight="1">
      <c r="A5596"/>
      <c r="B5596"/>
    </row>
    <row r="5597" spans="1:2" ht="27" customHeight="1">
      <c r="A5597"/>
      <c r="B5597"/>
    </row>
    <row r="5598" spans="1:2" ht="27" customHeight="1">
      <c r="A5598"/>
      <c r="B5598"/>
    </row>
    <row r="5599" spans="1:2" ht="27" customHeight="1">
      <c r="A5599"/>
      <c r="B5599"/>
    </row>
    <row r="5600" spans="1:2" ht="27" customHeight="1">
      <c r="A5600"/>
      <c r="B5600"/>
    </row>
    <row r="5601" spans="1:2" ht="27" customHeight="1">
      <c r="A5601"/>
      <c r="B5601"/>
    </row>
    <row r="5602" spans="1:2" ht="27" customHeight="1">
      <c r="A5602"/>
      <c r="B5602"/>
    </row>
    <row r="5603" spans="1:2" ht="27" customHeight="1">
      <c r="A5603"/>
      <c r="B5603"/>
    </row>
    <row r="5604" spans="1:2" ht="27" customHeight="1">
      <c r="A5604"/>
      <c r="B5604"/>
    </row>
    <row r="5605" spans="1:2" ht="27" customHeight="1">
      <c r="A5605"/>
      <c r="B5605"/>
    </row>
    <row r="5606" spans="1:2" ht="27" customHeight="1">
      <c r="A5606"/>
      <c r="B5606"/>
    </row>
    <row r="5607" spans="1:2" ht="27" customHeight="1">
      <c r="A5607"/>
      <c r="B5607"/>
    </row>
    <row r="5608" spans="1:2" ht="27" customHeight="1">
      <c r="A5608"/>
      <c r="B5608"/>
    </row>
    <row r="5609" spans="1:2" ht="27" customHeight="1">
      <c r="A5609"/>
      <c r="B5609"/>
    </row>
    <row r="5610" spans="1:2" ht="27" customHeight="1">
      <c r="A5610"/>
      <c r="B5610"/>
    </row>
    <row r="5611" spans="1:2" ht="27" customHeight="1">
      <c r="A5611"/>
      <c r="B5611"/>
    </row>
    <row r="5612" spans="1:2" ht="27" customHeight="1">
      <c r="A5612"/>
      <c r="B5612"/>
    </row>
    <row r="5613" spans="1:2" ht="27" customHeight="1">
      <c r="A5613"/>
      <c r="B5613"/>
    </row>
    <row r="5614" spans="1:2" ht="27" customHeight="1">
      <c r="A5614"/>
      <c r="B5614"/>
    </row>
    <row r="5615" spans="1:2" ht="27" customHeight="1">
      <c r="A5615"/>
      <c r="B5615"/>
    </row>
    <row r="5616" spans="1:2" ht="27" customHeight="1">
      <c r="A5616"/>
      <c r="B5616"/>
    </row>
    <row r="5617" spans="1:2" ht="27" customHeight="1">
      <c r="A5617"/>
      <c r="B5617"/>
    </row>
    <row r="5618" spans="1:2" ht="27" customHeight="1">
      <c r="A5618"/>
      <c r="B5618"/>
    </row>
    <row r="5619" spans="1:2" ht="27" customHeight="1">
      <c r="A5619"/>
      <c r="B5619"/>
    </row>
    <row r="5620" spans="1:2" ht="27" customHeight="1">
      <c r="A5620"/>
      <c r="B5620"/>
    </row>
    <row r="5621" spans="1:2" ht="27" customHeight="1">
      <c r="A5621"/>
      <c r="B5621"/>
    </row>
    <row r="5622" spans="1:2" ht="27" customHeight="1">
      <c r="A5622"/>
      <c r="B5622"/>
    </row>
    <row r="5623" spans="1:2" ht="27" customHeight="1">
      <c r="A5623"/>
      <c r="B5623"/>
    </row>
    <row r="5624" spans="1:2" ht="27" customHeight="1">
      <c r="A5624"/>
      <c r="B5624"/>
    </row>
    <row r="5625" spans="1:2" ht="27" customHeight="1">
      <c r="A5625"/>
      <c r="B5625"/>
    </row>
    <row r="5626" spans="1:2" ht="27" customHeight="1">
      <c r="A5626"/>
      <c r="B5626"/>
    </row>
    <row r="5627" spans="1:2" ht="27" customHeight="1">
      <c r="A5627"/>
      <c r="B5627"/>
    </row>
    <row r="5628" spans="1:2" ht="27" customHeight="1">
      <c r="A5628"/>
      <c r="B5628"/>
    </row>
    <row r="5629" spans="1:2" ht="27" customHeight="1">
      <c r="A5629"/>
      <c r="B5629"/>
    </row>
    <row r="5630" spans="1:2" ht="27" customHeight="1">
      <c r="A5630"/>
      <c r="B5630"/>
    </row>
    <row r="5631" spans="1:2" ht="27" customHeight="1">
      <c r="A5631"/>
      <c r="B5631"/>
    </row>
    <row r="5632" spans="1:2" ht="27" customHeight="1">
      <c r="A5632"/>
      <c r="B5632"/>
    </row>
    <row r="5633" spans="1:2" ht="27" customHeight="1">
      <c r="A5633"/>
      <c r="B5633"/>
    </row>
    <row r="5634" spans="1:2" ht="27" customHeight="1">
      <c r="A5634"/>
      <c r="B5634"/>
    </row>
    <row r="5635" spans="1:2" ht="27" customHeight="1">
      <c r="A5635"/>
      <c r="B5635"/>
    </row>
    <row r="5636" spans="1:2" ht="27" customHeight="1">
      <c r="A5636"/>
      <c r="B5636"/>
    </row>
    <row r="5637" spans="1:2" ht="27" customHeight="1">
      <c r="A5637"/>
      <c r="B5637"/>
    </row>
    <row r="5638" spans="1:2" ht="27" customHeight="1">
      <c r="A5638"/>
      <c r="B5638"/>
    </row>
    <row r="5639" spans="1:2" ht="27" customHeight="1">
      <c r="A5639"/>
      <c r="B5639"/>
    </row>
    <row r="5640" spans="1:2" ht="27" customHeight="1">
      <c r="A5640"/>
      <c r="B5640"/>
    </row>
    <row r="5641" spans="1:2" ht="27" customHeight="1">
      <c r="A5641"/>
      <c r="B5641"/>
    </row>
    <row r="5642" spans="1:2" ht="27" customHeight="1">
      <c r="A5642"/>
      <c r="B5642"/>
    </row>
    <row r="5643" spans="1:2" ht="27" customHeight="1">
      <c r="A5643"/>
      <c r="B5643"/>
    </row>
    <row r="5644" spans="1:2" ht="27" customHeight="1">
      <c r="A5644"/>
      <c r="B5644"/>
    </row>
    <row r="5645" spans="1:2" ht="27" customHeight="1">
      <c r="A5645"/>
      <c r="B5645"/>
    </row>
    <row r="5646" spans="1:2" ht="27" customHeight="1">
      <c r="A5646"/>
      <c r="B5646"/>
    </row>
    <row r="5647" spans="1:2" ht="27" customHeight="1">
      <c r="A5647"/>
      <c r="B5647"/>
    </row>
    <row r="5648" spans="1:2" ht="27" customHeight="1">
      <c r="A5648"/>
      <c r="B5648"/>
    </row>
    <row r="5649" spans="1:2" ht="27" customHeight="1">
      <c r="A5649"/>
      <c r="B5649"/>
    </row>
    <row r="5650" spans="1:2" ht="27" customHeight="1">
      <c r="A5650"/>
      <c r="B5650"/>
    </row>
    <row r="5651" spans="1:2" ht="27" customHeight="1">
      <c r="A5651"/>
      <c r="B5651"/>
    </row>
    <row r="5652" spans="1:2" ht="27" customHeight="1">
      <c r="A5652"/>
      <c r="B5652"/>
    </row>
    <row r="5653" spans="1:2" ht="27" customHeight="1">
      <c r="A5653"/>
      <c r="B5653"/>
    </row>
    <row r="5654" spans="1:2" ht="27" customHeight="1">
      <c r="A5654"/>
      <c r="B5654"/>
    </row>
    <row r="5655" spans="1:2" ht="27" customHeight="1">
      <c r="A5655"/>
      <c r="B5655"/>
    </row>
    <row r="5656" spans="1:2" ht="27" customHeight="1">
      <c r="A5656"/>
      <c r="B5656"/>
    </row>
    <row r="5657" spans="1:2" ht="27" customHeight="1">
      <c r="A5657"/>
      <c r="B5657"/>
    </row>
    <row r="5658" spans="1:2" ht="27" customHeight="1">
      <c r="A5658"/>
      <c r="B5658"/>
    </row>
    <row r="5659" spans="1:2" ht="27" customHeight="1">
      <c r="A5659"/>
      <c r="B5659"/>
    </row>
    <row r="5660" spans="1:2" ht="27" customHeight="1">
      <c r="A5660"/>
      <c r="B5660"/>
    </row>
    <row r="5661" spans="1:2" ht="27" customHeight="1">
      <c r="A5661"/>
      <c r="B5661"/>
    </row>
    <row r="5662" spans="1:2" ht="27" customHeight="1">
      <c r="A5662"/>
      <c r="B5662"/>
    </row>
    <row r="5663" spans="1:2" ht="27" customHeight="1">
      <c r="A5663"/>
      <c r="B5663"/>
    </row>
    <row r="5664" spans="1:2" ht="27" customHeight="1">
      <c r="A5664"/>
      <c r="B5664"/>
    </row>
    <row r="5665" spans="1:2" ht="27" customHeight="1">
      <c r="A5665"/>
      <c r="B5665"/>
    </row>
    <row r="5666" spans="1:2" ht="27" customHeight="1">
      <c r="A5666"/>
      <c r="B5666"/>
    </row>
    <row r="5667" spans="1:2" ht="27" customHeight="1">
      <c r="A5667"/>
      <c r="B5667"/>
    </row>
    <row r="5668" spans="1:2" ht="27" customHeight="1">
      <c r="A5668"/>
      <c r="B5668"/>
    </row>
    <row r="5669" spans="1:2" ht="27" customHeight="1">
      <c r="A5669"/>
      <c r="B5669"/>
    </row>
    <row r="5670" spans="1:2" ht="27" customHeight="1">
      <c r="A5670"/>
      <c r="B5670"/>
    </row>
    <row r="5671" spans="1:2" ht="27" customHeight="1">
      <c r="A5671"/>
      <c r="B5671"/>
    </row>
    <row r="5672" spans="1:2" ht="27" customHeight="1">
      <c r="A5672"/>
      <c r="B5672"/>
    </row>
    <row r="5673" spans="1:2" ht="27" customHeight="1">
      <c r="A5673"/>
      <c r="B5673"/>
    </row>
    <row r="5674" spans="1:2" ht="27" customHeight="1">
      <c r="A5674"/>
      <c r="B5674"/>
    </row>
    <row r="5675" spans="1:2" ht="27" customHeight="1">
      <c r="A5675"/>
      <c r="B5675"/>
    </row>
    <row r="5676" spans="1:2" ht="27" customHeight="1">
      <c r="A5676"/>
      <c r="B5676"/>
    </row>
    <row r="5677" spans="1:2" ht="27" customHeight="1">
      <c r="A5677"/>
      <c r="B5677"/>
    </row>
    <row r="5678" spans="1:2" ht="27" customHeight="1">
      <c r="A5678"/>
      <c r="B5678"/>
    </row>
    <row r="5679" spans="1:2" ht="27" customHeight="1">
      <c r="A5679"/>
      <c r="B5679"/>
    </row>
    <row r="5680" spans="1:2" ht="27" customHeight="1">
      <c r="A5680"/>
      <c r="B5680"/>
    </row>
    <row r="5681" spans="1:2" ht="27" customHeight="1">
      <c r="A5681"/>
      <c r="B5681"/>
    </row>
    <row r="5682" spans="1:2" ht="27" customHeight="1">
      <c r="A5682"/>
      <c r="B5682"/>
    </row>
    <row r="5683" spans="1:2" ht="27" customHeight="1">
      <c r="A5683"/>
      <c r="B5683"/>
    </row>
    <row r="5684" spans="1:2" ht="27" customHeight="1">
      <c r="A5684"/>
      <c r="B5684"/>
    </row>
    <row r="5685" spans="1:2" ht="27" customHeight="1">
      <c r="A5685"/>
      <c r="B5685"/>
    </row>
    <row r="5686" spans="1:2" ht="27" customHeight="1">
      <c r="A5686"/>
      <c r="B5686"/>
    </row>
    <row r="5687" spans="1:2" ht="27" customHeight="1">
      <c r="A5687"/>
      <c r="B5687"/>
    </row>
    <row r="5688" spans="1:2" ht="27" customHeight="1">
      <c r="A5688"/>
      <c r="B5688"/>
    </row>
    <row r="5689" spans="1:2" ht="27" customHeight="1">
      <c r="A5689"/>
      <c r="B5689"/>
    </row>
    <row r="5690" spans="1:2" ht="27" customHeight="1">
      <c r="A5690"/>
      <c r="B5690"/>
    </row>
    <row r="5691" spans="1:2" ht="27" customHeight="1">
      <c r="A5691"/>
      <c r="B5691"/>
    </row>
    <row r="5692" spans="1:2" ht="27" customHeight="1">
      <c r="A5692"/>
      <c r="B5692"/>
    </row>
    <row r="5693" spans="1:2" ht="27" customHeight="1">
      <c r="A5693"/>
      <c r="B5693"/>
    </row>
    <row r="5694" spans="1:2" ht="27" customHeight="1">
      <c r="A5694"/>
      <c r="B5694"/>
    </row>
    <row r="5695" spans="1:2" ht="27" customHeight="1">
      <c r="A5695"/>
      <c r="B5695"/>
    </row>
    <row r="5696" spans="1:2" ht="27" customHeight="1">
      <c r="A5696"/>
      <c r="B5696"/>
    </row>
    <row r="5697" spans="1:2" ht="27" customHeight="1">
      <c r="A5697"/>
      <c r="B5697"/>
    </row>
    <row r="5698" spans="1:2" ht="27" customHeight="1">
      <c r="A5698"/>
      <c r="B5698"/>
    </row>
    <row r="5699" spans="1:2" ht="27" customHeight="1">
      <c r="A5699"/>
      <c r="B5699"/>
    </row>
    <row r="5700" spans="1:2" ht="27" customHeight="1">
      <c r="A5700"/>
      <c r="B5700"/>
    </row>
    <row r="5701" spans="1:2" ht="27" customHeight="1">
      <c r="A5701"/>
      <c r="B5701"/>
    </row>
    <row r="5702" spans="1:2" ht="27" customHeight="1">
      <c r="A5702"/>
      <c r="B5702"/>
    </row>
    <row r="5703" spans="1:2" ht="27" customHeight="1">
      <c r="A5703"/>
      <c r="B5703"/>
    </row>
    <row r="5704" spans="1:2" ht="27" customHeight="1">
      <c r="A5704"/>
      <c r="B5704"/>
    </row>
    <row r="5705" spans="1:2" ht="27" customHeight="1">
      <c r="A5705"/>
      <c r="B5705"/>
    </row>
    <row r="5706" spans="1:2" ht="27" customHeight="1">
      <c r="A5706"/>
      <c r="B5706"/>
    </row>
    <row r="5707" spans="1:2" ht="27" customHeight="1">
      <c r="A5707"/>
      <c r="B5707"/>
    </row>
    <row r="5708" spans="1:2" ht="27" customHeight="1">
      <c r="A5708"/>
      <c r="B5708"/>
    </row>
    <row r="5709" spans="1:2" ht="27" customHeight="1">
      <c r="A5709"/>
      <c r="B5709"/>
    </row>
    <row r="5710" spans="1:2" ht="27" customHeight="1">
      <c r="A5710"/>
      <c r="B5710"/>
    </row>
    <row r="5711" spans="1:2" ht="27" customHeight="1">
      <c r="A5711"/>
      <c r="B5711"/>
    </row>
    <row r="5712" spans="1:2" ht="27" customHeight="1">
      <c r="A5712"/>
      <c r="B5712"/>
    </row>
    <row r="5713" spans="1:2" ht="27" customHeight="1">
      <c r="A5713"/>
      <c r="B5713"/>
    </row>
    <row r="5714" spans="1:2" ht="27" customHeight="1">
      <c r="A5714"/>
      <c r="B5714"/>
    </row>
    <row r="5715" spans="1:2" ht="27" customHeight="1">
      <c r="A5715"/>
      <c r="B5715"/>
    </row>
    <row r="5716" spans="1:2" ht="27" customHeight="1">
      <c r="A5716"/>
      <c r="B5716"/>
    </row>
    <row r="5717" spans="1:2" ht="27" customHeight="1">
      <c r="A5717"/>
      <c r="B5717"/>
    </row>
    <row r="5718" spans="1:2" ht="27" customHeight="1">
      <c r="A5718"/>
      <c r="B5718"/>
    </row>
    <row r="5719" spans="1:2" ht="27" customHeight="1">
      <c r="A5719"/>
      <c r="B5719"/>
    </row>
    <row r="5720" spans="1:2" ht="27" customHeight="1">
      <c r="A5720"/>
      <c r="B5720"/>
    </row>
    <row r="5721" spans="1:2" ht="27" customHeight="1">
      <c r="A5721"/>
      <c r="B5721"/>
    </row>
    <row r="5722" spans="1:2" ht="27" customHeight="1">
      <c r="A5722"/>
      <c r="B5722"/>
    </row>
    <row r="5723" spans="1:2" ht="27" customHeight="1">
      <c r="A5723"/>
      <c r="B5723"/>
    </row>
    <row r="5724" spans="1:2" ht="27" customHeight="1">
      <c r="A5724"/>
      <c r="B5724"/>
    </row>
    <row r="5725" spans="1:2" ht="27" customHeight="1">
      <c r="A5725"/>
      <c r="B5725"/>
    </row>
    <row r="5726" spans="1:2" ht="27" customHeight="1">
      <c r="A5726"/>
      <c r="B5726"/>
    </row>
    <row r="5727" spans="1:2" ht="27" customHeight="1">
      <c r="A5727"/>
      <c r="B5727"/>
    </row>
    <row r="5728" spans="1:2" ht="27" customHeight="1">
      <c r="A5728"/>
      <c r="B5728"/>
    </row>
    <row r="5729" spans="1:2" ht="27" customHeight="1">
      <c r="A5729"/>
      <c r="B5729"/>
    </row>
    <row r="5730" spans="1:2" ht="27" customHeight="1">
      <c r="A5730"/>
      <c r="B5730"/>
    </row>
    <row r="5731" spans="1:2" ht="27" customHeight="1">
      <c r="A5731"/>
      <c r="B5731"/>
    </row>
    <row r="5732" spans="1:2" ht="27" customHeight="1">
      <c r="A5732"/>
      <c r="B5732"/>
    </row>
    <row r="5733" spans="1:2" ht="27" customHeight="1">
      <c r="A5733"/>
      <c r="B5733"/>
    </row>
    <row r="5734" spans="1:2" ht="27" customHeight="1">
      <c r="A5734"/>
      <c r="B5734"/>
    </row>
    <row r="5735" spans="1:2" ht="27" customHeight="1">
      <c r="A5735"/>
      <c r="B5735"/>
    </row>
    <row r="5736" spans="1:2" ht="27" customHeight="1">
      <c r="A5736"/>
      <c r="B5736"/>
    </row>
    <row r="5737" spans="1:2" ht="27" customHeight="1">
      <c r="A5737"/>
      <c r="B5737"/>
    </row>
    <row r="5738" spans="1:2" ht="27" customHeight="1">
      <c r="A5738"/>
      <c r="B5738"/>
    </row>
    <row r="5739" spans="1:2" ht="27" customHeight="1">
      <c r="A5739"/>
      <c r="B5739"/>
    </row>
    <row r="5740" spans="1:2" ht="27" customHeight="1">
      <c r="A5740"/>
      <c r="B5740"/>
    </row>
    <row r="5741" spans="1:2" ht="27" customHeight="1">
      <c r="A5741"/>
      <c r="B5741"/>
    </row>
    <row r="5742" spans="1:2" ht="27" customHeight="1">
      <c r="A5742"/>
      <c r="B5742"/>
    </row>
    <row r="5743" spans="1:2" ht="27" customHeight="1">
      <c r="A5743"/>
      <c r="B5743"/>
    </row>
    <row r="5744" spans="1:2" ht="27" customHeight="1">
      <c r="A5744"/>
      <c r="B5744"/>
    </row>
    <row r="5745" spans="1:2" ht="27" customHeight="1">
      <c r="A5745"/>
      <c r="B5745"/>
    </row>
    <row r="5746" spans="1:2" ht="27" customHeight="1">
      <c r="A5746"/>
      <c r="B5746"/>
    </row>
    <row r="5747" spans="1:2" ht="27" customHeight="1">
      <c r="A5747"/>
      <c r="B5747"/>
    </row>
    <row r="5748" spans="1:2" ht="27" customHeight="1">
      <c r="A5748"/>
      <c r="B5748"/>
    </row>
    <row r="5749" spans="1:2" ht="27" customHeight="1">
      <c r="A5749"/>
      <c r="B5749"/>
    </row>
    <row r="5750" spans="1:2" ht="27" customHeight="1">
      <c r="A5750"/>
      <c r="B5750"/>
    </row>
    <row r="5751" spans="1:2" ht="27" customHeight="1">
      <c r="A5751"/>
      <c r="B5751"/>
    </row>
    <row r="5752" spans="1:2" ht="27" customHeight="1">
      <c r="A5752"/>
      <c r="B5752"/>
    </row>
    <row r="5753" spans="1:2" ht="27" customHeight="1">
      <c r="A5753"/>
      <c r="B5753"/>
    </row>
    <row r="5754" spans="1:2" ht="27" customHeight="1">
      <c r="A5754"/>
      <c r="B5754"/>
    </row>
    <row r="5755" spans="1:2" ht="27" customHeight="1">
      <c r="A5755"/>
      <c r="B5755"/>
    </row>
    <row r="5756" spans="1:2" ht="27" customHeight="1">
      <c r="A5756"/>
      <c r="B5756"/>
    </row>
    <row r="5757" spans="1:2" ht="27" customHeight="1">
      <c r="A5757"/>
      <c r="B5757"/>
    </row>
    <row r="5758" spans="1:2" ht="27" customHeight="1">
      <c r="A5758"/>
      <c r="B5758"/>
    </row>
    <row r="5759" spans="1:2" ht="27" customHeight="1">
      <c r="A5759"/>
      <c r="B5759"/>
    </row>
    <row r="5760" spans="1:2" ht="27" customHeight="1">
      <c r="A5760"/>
      <c r="B5760"/>
    </row>
    <row r="5761" spans="1:2" ht="27" customHeight="1">
      <c r="A5761"/>
      <c r="B5761"/>
    </row>
    <row r="5762" spans="1:2" ht="27" customHeight="1">
      <c r="A5762"/>
      <c r="B5762"/>
    </row>
    <row r="5763" spans="1:2" ht="27" customHeight="1">
      <c r="A5763"/>
      <c r="B5763"/>
    </row>
    <row r="5764" spans="1:2" ht="27" customHeight="1">
      <c r="A5764"/>
      <c r="B5764"/>
    </row>
    <row r="5765" spans="1:2" ht="27" customHeight="1">
      <c r="A5765"/>
      <c r="B5765"/>
    </row>
    <row r="5766" spans="1:2" ht="27" customHeight="1">
      <c r="A5766"/>
      <c r="B5766"/>
    </row>
    <row r="5767" spans="1:2" ht="27" customHeight="1">
      <c r="A5767"/>
      <c r="B5767"/>
    </row>
    <row r="5768" spans="1:2" ht="27" customHeight="1">
      <c r="A5768"/>
      <c r="B5768"/>
    </row>
    <row r="5769" spans="1:2" ht="27" customHeight="1">
      <c r="A5769"/>
      <c r="B5769"/>
    </row>
    <row r="5770" spans="1:2" ht="27" customHeight="1">
      <c r="A5770"/>
      <c r="B5770"/>
    </row>
    <row r="5771" spans="1:2" ht="27" customHeight="1">
      <c r="A5771"/>
      <c r="B5771"/>
    </row>
    <row r="5772" spans="1:2" ht="27" customHeight="1">
      <c r="A5772"/>
      <c r="B5772"/>
    </row>
    <row r="5773" spans="1:2" ht="27" customHeight="1">
      <c r="A5773"/>
      <c r="B5773"/>
    </row>
    <row r="5774" spans="1:2" ht="27" customHeight="1">
      <c r="A5774"/>
      <c r="B5774"/>
    </row>
    <row r="5775" spans="1:2" ht="27" customHeight="1">
      <c r="A5775"/>
      <c r="B5775"/>
    </row>
    <row r="5776" spans="1:2" ht="27" customHeight="1">
      <c r="A5776"/>
      <c r="B5776"/>
    </row>
    <row r="5777" spans="1:2" ht="27" customHeight="1">
      <c r="A5777"/>
      <c r="B5777"/>
    </row>
    <row r="5778" spans="1:2" ht="27" customHeight="1">
      <c r="A5778"/>
      <c r="B5778"/>
    </row>
    <row r="5779" spans="1:2" ht="27" customHeight="1">
      <c r="A5779"/>
      <c r="B5779"/>
    </row>
    <row r="5780" spans="1:2" ht="27" customHeight="1">
      <c r="A5780"/>
      <c r="B5780"/>
    </row>
    <row r="5781" spans="1:2" ht="27" customHeight="1">
      <c r="A5781"/>
      <c r="B5781"/>
    </row>
    <row r="5782" spans="1:2" ht="27" customHeight="1">
      <c r="A5782"/>
      <c r="B5782"/>
    </row>
    <row r="5783" spans="1:2" ht="27" customHeight="1">
      <c r="A5783"/>
      <c r="B5783"/>
    </row>
    <row r="5784" spans="1:2" ht="27" customHeight="1">
      <c r="A5784"/>
      <c r="B5784"/>
    </row>
    <row r="5785" spans="1:2" ht="27" customHeight="1">
      <c r="A5785"/>
      <c r="B5785"/>
    </row>
    <row r="5786" spans="1:2" ht="27" customHeight="1">
      <c r="A5786"/>
      <c r="B5786"/>
    </row>
    <row r="5787" spans="1:2" ht="27" customHeight="1">
      <c r="A5787"/>
      <c r="B5787"/>
    </row>
    <row r="5788" spans="1:2" ht="27" customHeight="1">
      <c r="A5788"/>
      <c r="B5788"/>
    </row>
    <row r="5789" spans="1:2" ht="27" customHeight="1">
      <c r="A5789"/>
      <c r="B5789"/>
    </row>
    <row r="5790" spans="1:2" ht="27" customHeight="1">
      <c r="A5790"/>
      <c r="B5790"/>
    </row>
    <row r="5791" spans="1:2" ht="27" customHeight="1">
      <c r="A5791"/>
      <c r="B5791"/>
    </row>
    <row r="5792" spans="1:2" ht="27" customHeight="1">
      <c r="A5792"/>
      <c r="B5792"/>
    </row>
    <row r="5793" spans="1:2" ht="27" customHeight="1">
      <c r="A5793"/>
      <c r="B5793"/>
    </row>
    <row r="5794" spans="1:2" ht="27" customHeight="1">
      <c r="A5794"/>
      <c r="B5794"/>
    </row>
    <row r="5795" spans="1:2" ht="27" customHeight="1">
      <c r="A5795"/>
      <c r="B5795"/>
    </row>
    <row r="5796" spans="1:2" ht="27" customHeight="1">
      <c r="A5796"/>
      <c r="B5796"/>
    </row>
    <row r="5797" spans="1:2" ht="27" customHeight="1">
      <c r="A5797"/>
      <c r="B5797"/>
    </row>
    <row r="5798" spans="1:2" ht="27" customHeight="1">
      <c r="A5798"/>
      <c r="B5798"/>
    </row>
    <row r="5799" spans="1:2" ht="27" customHeight="1">
      <c r="A5799"/>
      <c r="B5799"/>
    </row>
    <row r="5800" spans="1:2" ht="27" customHeight="1">
      <c r="A5800"/>
      <c r="B5800"/>
    </row>
    <row r="5801" spans="1:2" ht="27" customHeight="1">
      <c r="A5801"/>
      <c r="B5801"/>
    </row>
    <row r="5802" spans="1:2" ht="27" customHeight="1">
      <c r="A5802"/>
      <c r="B5802"/>
    </row>
    <row r="5803" spans="1:2" ht="27" customHeight="1">
      <c r="A5803"/>
      <c r="B5803"/>
    </row>
    <row r="5804" spans="1:2" ht="27" customHeight="1">
      <c r="A5804"/>
      <c r="B5804"/>
    </row>
    <row r="5805" spans="1:2" ht="27" customHeight="1">
      <c r="A5805"/>
      <c r="B5805"/>
    </row>
    <row r="5806" spans="1:2" ht="27" customHeight="1">
      <c r="A5806"/>
      <c r="B5806"/>
    </row>
    <row r="5807" spans="1:2" ht="27" customHeight="1">
      <c r="A5807"/>
      <c r="B5807"/>
    </row>
    <row r="5808" spans="1:2" ht="27" customHeight="1">
      <c r="A5808"/>
      <c r="B5808"/>
    </row>
    <row r="5809" spans="1:2" ht="27" customHeight="1">
      <c r="A5809"/>
      <c r="B5809"/>
    </row>
    <row r="5810" spans="1:2" ht="27" customHeight="1">
      <c r="A5810"/>
      <c r="B5810"/>
    </row>
    <row r="5811" spans="1:2" ht="27" customHeight="1">
      <c r="A5811"/>
      <c r="B5811"/>
    </row>
    <row r="5812" spans="1:2" ht="27" customHeight="1">
      <c r="A5812"/>
      <c r="B5812"/>
    </row>
    <row r="5813" spans="1:2" ht="27" customHeight="1">
      <c r="A5813"/>
      <c r="B5813"/>
    </row>
    <row r="5814" spans="1:2" ht="27" customHeight="1">
      <c r="A5814"/>
      <c r="B5814"/>
    </row>
    <row r="5815" spans="1:2" ht="27" customHeight="1">
      <c r="A5815"/>
      <c r="B5815"/>
    </row>
    <row r="5816" spans="1:2" ht="27" customHeight="1">
      <c r="A5816"/>
      <c r="B5816"/>
    </row>
    <row r="5817" spans="1:2" ht="27" customHeight="1">
      <c r="A5817"/>
      <c r="B5817"/>
    </row>
    <row r="5818" spans="1:2" ht="27" customHeight="1">
      <c r="A5818"/>
      <c r="B5818"/>
    </row>
    <row r="5819" spans="1:2" ht="27" customHeight="1">
      <c r="A5819"/>
      <c r="B5819"/>
    </row>
    <row r="5820" spans="1:2" ht="27" customHeight="1">
      <c r="A5820"/>
      <c r="B5820"/>
    </row>
    <row r="5821" spans="1:2" ht="27" customHeight="1">
      <c r="A5821"/>
      <c r="B5821"/>
    </row>
    <row r="5822" spans="1:2" ht="27" customHeight="1">
      <c r="A5822"/>
      <c r="B5822"/>
    </row>
    <row r="5823" spans="1:2" ht="27" customHeight="1">
      <c r="A5823"/>
      <c r="B5823"/>
    </row>
    <row r="5824" spans="1:2" ht="27" customHeight="1">
      <c r="A5824"/>
      <c r="B5824"/>
    </row>
    <row r="5825" spans="1:2" ht="27" customHeight="1">
      <c r="A5825"/>
      <c r="B5825"/>
    </row>
    <row r="5826" spans="1:2" ht="27" customHeight="1">
      <c r="A5826"/>
      <c r="B5826"/>
    </row>
    <row r="5827" spans="1:2" ht="27" customHeight="1">
      <c r="A5827"/>
      <c r="B5827"/>
    </row>
    <row r="5828" spans="1:2" ht="27" customHeight="1">
      <c r="A5828"/>
      <c r="B5828"/>
    </row>
    <row r="5829" spans="1:2" ht="27" customHeight="1">
      <c r="A5829"/>
      <c r="B5829"/>
    </row>
    <row r="5830" spans="1:2" ht="27" customHeight="1">
      <c r="A5830"/>
      <c r="B5830"/>
    </row>
    <row r="5831" spans="1:2" ht="27" customHeight="1">
      <c r="A5831"/>
      <c r="B5831"/>
    </row>
    <row r="5832" spans="1:2" ht="27" customHeight="1">
      <c r="A5832"/>
      <c r="B5832"/>
    </row>
    <row r="5833" spans="1:2" ht="27" customHeight="1">
      <c r="A5833"/>
      <c r="B5833"/>
    </row>
    <row r="5834" spans="1:2" ht="27" customHeight="1">
      <c r="A5834"/>
      <c r="B5834"/>
    </row>
    <row r="5835" spans="1:2" ht="27" customHeight="1">
      <c r="A5835"/>
      <c r="B5835"/>
    </row>
    <row r="5836" spans="1:2" ht="27" customHeight="1">
      <c r="A5836"/>
      <c r="B5836"/>
    </row>
    <row r="5837" spans="1:2" ht="27" customHeight="1">
      <c r="A5837"/>
      <c r="B5837"/>
    </row>
    <row r="5838" spans="1:2" ht="27" customHeight="1">
      <c r="A5838"/>
      <c r="B5838"/>
    </row>
    <row r="5839" spans="1:2" ht="27" customHeight="1">
      <c r="A5839"/>
      <c r="B5839"/>
    </row>
    <row r="5840" spans="1:2" ht="27" customHeight="1">
      <c r="A5840"/>
      <c r="B5840"/>
    </row>
    <row r="5841" spans="1:2" ht="27" customHeight="1">
      <c r="A5841"/>
      <c r="B5841"/>
    </row>
    <row r="5842" spans="1:2" ht="27" customHeight="1">
      <c r="A5842"/>
      <c r="B5842"/>
    </row>
    <row r="5843" spans="1:2" ht="27" customHeight="1">
      <c r="A5843"/>
      <c r="B5843"/>
    </row>
    <row r="5844" spans="1:2" ht="27" customHeight="1">
      <c r="A5844"/>
      <c r="B5844"/>
    </row>
    <row r="5845" spans="1:2" ht="27" customHeight="1">
      <c r="A5845"/>
      <c r="B5845"/>
    </row>
    <row r="5846" spans="1:2" ht="27" customHeight="1">
      <c r="A5846"/>
      <c r="B5846"/>
    </row>
    <row r="5847" spans="1:2" ht="27" customHeight="1">
      <c r="A5847"/>
      <c r="B5847"/>
    </row>
    <row r="5848" spans="1:2" ht="27" customHeight="1">
      <c r="A5848"/>
      <c r="B5848"/>
    </row>
    <row r="5849" spans="1:2" ht="27" customHeight="1">
      <c r="A5849"/>
      <c r="B5849"/>
    </row>
    <row r="5850" spans="1:2" ht="27" customHeight="1">
      <c r="A5850"/>
      <c r="B5850"/>
    </row>
    <row r="5851" spans="1:2" ht="27" customHeight="1">
      <c r="A5851"/>
      <c r="B5851"/>
    </row>
    <row r="5852" spans="1:2" ht="27" customHeight="1">
      <c r="A5852"/>
      <c r="B5852"/>
    </row>
    <row r="5853" spans="1:2" ht="27" customHeight="1">
      <c r="A5853"/>
      <c r="B5853"/>
    </row>
    <row r="5854" spans="1:2" ht="27" customHeight="1">
      <c r="A5854"/>
      <c r="B5854"/>
    </row>
    <row r="5855" spans="1:2" ht="27" customHeight="1">
      <c r="A5855"/>
      <c r="B5855"/>
    </row>
    <row r="5856" spans="1:2" ht="27" customHeight="1">
      <c r="A5856"/>
      <c r="B5856"/>
    </row>
    <row r="5857" spans="1:2" ht="27" customHeight="1">
      <c r="A5857"/>
      <c r="B5857"/>
    </row>
    <row r="5858" spans="1:2" ht="27" customHeight="1">
      <c r="A5858"/>
      <c r="B5858"/>
    </row>
    <row r="5859" spans="1:2" ht="27" customHeight="1">
      <c r="A5859"/>
      <c r="B5859"/>
    </row>
    <row r="5860" spans="1:2" ht="27" customHeight="1">
      <c r="A5860"/>
      <c r="B5860"/>
    </row>
    <row r="5861" spans="1:2" ht="27" customHeight="1">
      <c r="A5861"/>
      <c r="B5861"/>
    </row>
    <row r="5862" spans="1:2" ht="27" customHeight="1">
      <c r="A5862"/>
      <c r="B5862"/>
    </row>
    <row r="5863" spans="1:2" ht="27" customHeight="1">
      <c r="A5863"/>
      <c r="B5863"/>
    </row>
    <row r="5864" spans="1:2" ht="27" customHeight="1">
      <c r="A5864"/>
      <c r="B5864"/>
    </row>
    <row r="5865" spans="1:2" ht="27" customHeight="1">
      <c r="A5865"/>
      <c r="B5865"/>
    </row>
    <row r="5866" spans="1:2" ht="27" customHeight="1">
      <c r="A5866"/>
      <c r="B5866"/>
    </row>
    <row r="5867" spans="1:2" ht="27" customHeight="1">
      <c r="A5867"/>
      <c r="B5867"/>
    </row>
    <row r="5868" spans="1:2" ht="27" customHeight="1">
      <c r="A5868"/>
      <c r="B5868"/>
    </row>
    <row r="5869" spans="1:2" ht="27" customHeight="1">
      <c r="A5869"/>
      <c r="B5869"/>
    </row>
    <row r="5870" spans="1:2" ht="27" customHeight="1">
      <c r="A5870"/>
      <c r="B5870"/>
    </row>
    <row r="5871" spans="1:2" ht="27" customHeight="1">
      <c r="A5871"/>
      <c r="B5871"/>
    </row>
    <row r="5872" spans="1:2" ht="27" customHeight="1">
      <c r="A5872"/>
      <c r="B5872"/>
    </row>
    <row r="5873" spans="1:2" ht="27" customHeight="1">
      <c r="A5873"/>
      <c r="B5873"/>
    </row>
    <row r="5874" spans="1:2" ht="27" customHeight="1">
      <c r="A5874"/>
      <c r="B5874"/>
    </row>
    <row r="5875" spans="1:2" ht="27" customHeight="1">
      <c r="A5875"/>
      <c r="B5875"/>
    </row>
    <row r="5876" spans="1:2" ht="27" customHeight="1">
      <c r="A5876"/>
      <c r="B5876"/>
    </row>
    <row r="5877" spans="1:2" ht="27" customHeight="1">
      <c r="A5877"/>
      <c r="B5877"/>
    </row>
    <row r="5878" spans="1:2" ht="27" customHeight="1">
      <c r="A5878"/>
      <c r="B5878"/>
    </row>
    <row r="5879" spans="1:2" ht="27" customHeight="1">
      <c r="A5879"/>
      <c r="B5879"/>
    </row>
    <row r="5880" spans="1:2" ht="27" customHeight="1">
      <c r="A5880"/>
      <c r="B5880"/>
    </row>
    <row r="5881" spans="1:2" ht="27" customHeight="1">
      <c r="A5881"/>
      <c r="B5881"/>
    </row>
    <row r="5882" spans="1:2" ht="27" customHeight="1">
      <c r="A5882"/>
      <c r="B5882"/>
    </row>
    <row r="5883" spans="1:2" ht="27" customHeight="1">
      <c r="A5883"/>
      <c r="B5883"/>
    </row>
    <row r="5884" spans="1:2" ht="27" customHeight="1">
      <c r="A5884"/>
      <c r="B5884"/>
    </row>
    <row r="5885" spans="1:2" ht="27" customHeight="1">
      <c r="A5885"/>
      <c r="B5885"/>
    </row>
    <row r="5886" spans="1:2" ht="27" customHeight="1">
      <c r="A5886"/>
      <c r="B5886"/>
    </row>
    <row r="5887" spans="1:2" ht="27" customHeight="1">
      <c r="A5887"/>
      <c r="B5887"/>
    </row>
    <row r="5888" spans="1:2" ht="27" customHeight="1">
      <c r="A5888"/>
      <c r="B5888"/>
    </row>
    <row r="5889" spans="1:2" ht="27" customHeight="1">
      <c r="A5889"/>
      <c r="B5889"/>
    </row>
    <row r="5890" spans="1:2" ht="27" customHeight="1">
      <c r="A5890"/>
      <c r="B5890"/>
    </row>
    <row r="5891" spans="1:2" ht="27" customHeight="1">
      <c r="A5891"/>
      <c r="B5891"/>
    </row>
    <row r="5892" spans="1:2" ht="27" customHeight="1">
      <c r="A5892"/>
      <c r="B5892"/>
    </row>
    <row r="5893" spans="1:2" ht="27" customHeight="1">
      <c r="A5893"/>
      <c r="B5893"/>
    </row>
    <row r="5894" spans="1:2" ht="27" customHeight="1">
      <c r="A5894"/>
      <c r="B5894"/>
    </row>
    <row r="5895" spans="1:2" ht="27" customHeight="1">
      <c r="A5895"/>
      <c r="B5895"/>
    </row>
    <row r="5896" spans="1:2" ht="27" customHeight="1">
      <c r="A5896"/>
      <c r="B5896"/>
    </row>
    <row r="5897" spans="1:2" ht="27" customHeight="1">
      <c r="A5897"/>
      <c r="B5897"/>
    </row>
    <row r="5898" spans="1:2" ht="27" customHeight="1">
      <c r="A5898"/>
      <c r="B5898"/>
    </row>
    <row r="5899" spans="1:2" ht="27" customHeight="1">
      <c r="A5899"/>
      <c r="B5899"/>
    </row>
    <row r="5900" spans="1:2" ht="27" customHeight="1">
      <c r="A5900"/>
      <c r="B5900"/>
    </row>
    <row r="5901" spans="1:2" ht="27" customHeight="1">
      <c r="A5901"/>
      <c r="B5901"/>
    </row>
    <row r="5902" spans="1:2" ht="27" customHeight="1">
      <c r="A5902"/>
      <c r="B5902"/>
    </row>
    <row r="5903" spans="1:2" ht="27" customHeight="1">
      <c r="A5903"/>
      <c r="B5903"/>
    </row>
    <row r="5904" spans="1:2" ht="27" customHeight="1">
      <c r="A5904"/>
      <c r="B5904"/>
    </row>
    <row r="5905" spans="1:2" ht="27" customHeight="1">
      <c r="A5905"/>
      <c r="B5905"/>
    </row>
    <row r="5906" spans="1:2" ht="27" customHeight="1">
      <c r="A5906"/>
      <c r="B5906"/>
    </row>
    <row r="5907" spans="1:2" ht="27" customHeight="1">
      <c r="A5907"/>
      <c r="B5907"/>
    </row>
    <row r="5908" spans="1:2" ht="27" customHeight="1">
      <c r="A5908"/>
      <c r="B5908"/>
    </row>
    <row r="5909" spans="1:2" ht="27" customHeight="1">
      <c r="A5909"/>
      <c r="B5909"/>
    </row>
    <row r="5910" spans="1:2" ht="27" customHeight="1">
      <c r="A5910"/>
      <c r="B5910"/>
    </row>
    <row r="5911" spans="1:2" ht="27" customHeight="1">
      <c r="A5911"/>
      <c r="B5911"/>
    </row>
    <row r="5912" spans="1:2" ht="27" customHeight="1">
      <c r="A5912"/>
      <c r="B5912"/>
    </row>
    <row r="5913" spans="1:2" ht="27" customHeight="1">
      <c r="A5913"/>
      <c r="B5913"/>
    </row>
    <row r="5914" spans="1:2" ht="27" customHeight="1">
      <c r="A5914"/>
      <c r="B5914"/>
    </row>
    <row r="5915" spans="1:2" ht="27" customHeight="1">
      <c r="A5915"/>
      <c r="B5915"/>
    </row>
    <row r="5916" spans="1:2" ht="27" customHeight="1">
      <c r="A5916"/>
      <c r="B5916"/>
    </row>
    <row r="5917" spans="1:2" ht="27" customHeight="1">
      <c r="A5917"/>
      <c r="B5917"/>
    </row>
    <row r="5918" spans="1:2" ht="27" customHeight="1">
      <c r="A5918"/>
      <c r="B5918"/>
    </row>
    <row r="5919" spans="1:2" ht="27" customHeight="1">
      <c r="A5919"/>
      <c r="B5919"/>
    </row>
    <row r="5920" spans="1:2" ht="27" customHeight="1">
      <c r="A5920"/>
      <c r="B5920"/>
    </row>
    <row r="5921" spans="1:2" ht="27" customHeight="1">
      <c r="A5921"/>
      <c r="B5921"/>
    </row>
    <row r="5922" spans="1:2" ht="27" customHeight="1">
      <c r="A5922"/>
      <c r="B5922"/>
    </row>
    <row r="5923" spans="1:2" ht="27" customHeight="1">
      <c r="A5923"/>
      <c r="B5923"/>
    </row>
    <row r="5924" spans="1:2" ht="27" customHeight="1">
      <c r="A5924"/>
      <c r="B5924"/>
    </row>
    <row r="5925" spans="1:2" ht="27" customHeight="1">
      <c r="A5925"/>
      <c r="B5925"/>
    </row>
    <row r="5926" spans="1:2" ht="27" customHeight="1">
      <c r="A5926"/>
      <c r="B5926"/>
    </row>
    <row r="5927" spans="1:2" ht="27" customHeight="1">
      <c r="A5927"/>
      <c r="B5927"/>
    </row>
    <row r="5928" spans="1:2" ht="27" customHeight="1">
      <c r="A5928"/>
      <c r="B5928"/>
    </row>
    <row r="5929" spans="1:2" ht="27" customHeight="1">
      <c r="A5929"/>
      <c r="B5929"/>
    </row>
    <row r="5930" spans="1:2" ht="27" customHeight="1">
      <c r="A5930"/>
      <c r="B5930"/>
    </row>
    <row r="5931" spans="1:2" ht="27" customHeight="1">
      <c r="A5931"/>
      <c r="B5931"/>
    </row>
    <row r="5932" spans="1:2" ht="27" customHeight="1">
      <c r="A5932"/>
      <c r="B5932"/>
    </row>
    <row r="5933" spans="1:2" ht="27" customHeight="1">
      <c r="A5933"/>
      <c r="B5933"/>
    </row>
    <row r="5934" spans="1:2" ht="27" customHeight="1">
      <c r="A5934"/>
      <c r="B5934"/>
    </row>
    <row r="5935" spans="1:2" ht="27" customHeight="1">
      <c r="A5935"/>
      <c r="B5935"/>
    </row>
    <row r="5936" spans="1:2" ht="27" customHeight="1">
      <c r="A5936"/>
      <c r="B5936"/>
    </row>
    <row r="5937" spans="1:2" ht="27" customHeight="1">
      <c r="A5937"/>
      <c r="B5937"/>
    </row>
    <row r="5938" spans="1:2" ht="27" customHeight="1">
      <c r="A5938"/>
      <c r="B5938"/>
    </row>
    <row r="5939" spans="1:2" ht="27" customHeight="1">
      <c r="A5939"/>
      <c r="B5939"/>
    </row>
    <row r="5940" spans="1:2" ht="27" customHeight="1">
      <c r="A5940"/>
      <c r="B5940"/>
    </row>
    <row r="5941" spans="1:2" ht="27" customHeight="1">
      <c r="A5941"/>
      <c r="B5941"/>
    </row>
    <row r="5942" spans="1:2" ht="27" customHeight="1">
      <c r="A5942"/>
      <c r="B5942"/>
    </row>
    <row r="5943" spans="1:2" ht="27" customHeight="1">
      <c r="A5943"/>
      <c r="B5943"/>
    </row>
    <row r="5944" spans="1:2" ht="27" customHeight="1">
      <c r="A5944"/>
      <c r="B5944"/>
    </row>
    <row r="5945" spans="1:2" ht="27" customHeight="1">
      <c r="A5945"/>
      <c r="B5945"/>
    </row>
    <row r="5946" spans="1:2" ht="27" customHeight="1">
      <c r="A5946"/>
      <c r="B5946"/>
    </row>
    <row r="5947" spans="1:2" ht="27" customHeight="1">
      <c r="A5947"/>
      <c r="B5947"/>
    </row>
    <row r="5948" spans="1:2" ht="27" customHeight="1">
      <c r="A5948"/>
      <c r="B5948"/>
    </row>
    <row r="5949" spans="1:2" ht="27" customHeight="1">
      <c r="A5949"/>
      <c r="B5949"/>
    </row>
    <row r="5950" spans="1:2" ht="27" customHeight="1">
      <c r="A5950"/>
      <c r="B5950"/>
    </row>
    <row r="5951" spans="1:2" ht="27" customHeight="1">
      <c r="A5951"/>
      <c r="B5951"/>
    </row>
    <row r="5952" spans="1:2" ht="27" customHeight="1">
      <c r="A5952"/>
      <c r="B5952"/>
    </row>
    <row r="5953" spans="1:2" ht="27" customHeight="1">
      <c r="A5953"/>
      <c r="B5953"/>
    </row>
    <row r="5954" spans="1:2" ht="27" customHeight="1">
      <c r="A5954"/>
      <c r="B5954"/>
    </row>
    <row r="5955" spans="1:2" ht="27" customHeight="1">
      <c r="A5955"/>
      <c r="B5955"/>
    </row>
    <row r="5956" spans="1:2" ht="27" customHeight="1">
      <c r="A5956"/>
      <c r="B5956"/>
    </row>
    <row r="5957" spans="1:2" ht="27" customHeight="1">
      <c r="A5957"/>
      <c r="B5957"/>
    </row>
    <row r="5958" spans="1:2" ht="27" customHeight="1">
      <c r="A5958"/>
      <c r="B5958"/>
    </row>
    <row r="5959" spans="1:2" ht="27" customHeight="1">
      <c r="A5959"/>
      <c r="B5959"/>
    </row>
    <row r="5960" spans="1:2" ht="27" customHeight="1">
      <c r="A5960"/>
      <c r="B5960"/>
    </row>
    <row r="5961" spans="1:2" ht="27" customHeight="1">
      <c r="A5961"/>
      <c r="B5961"/>
    </row>
    <row r="5962" spans="1:2" ht="27" customHeight="1">
      <c r="A5962"/>
      <c r="B5962"/>
    </row>
    <row r="5963" spans="1:2" ht="27" customHeight="1">
      <c r="A5963"/>
      <c r="B5963"/>
    </row>
    <row r="5964" spans="1:2" ht="27" customHeight="1">
      <c r="A5964"/>
      <c r="B5964"/>
    </row>
    <row r="5965" spans="1:2" ht="27" customHeight="1">
      <c r="A5965"/>
      <c r="B5965"/>
    </row>
    <row r="5966" spans="1:2" ht="27" customHeight="1">
      <c r="A5966"/>
      <c r="B5966"/>
    </row>
    <row r="5967" spans="1:2" ht="27" customHeight="1">
      <c r="A5967"/>
      <c r="B5967"/>
    </row>
    <row r="5968" spans="1:2" ht="27" customHeight="1">
      <c r="A5968"/>
      <c r="B5968"/>
    </row>
    <row r="5969" spans="1:2" ht="27" customHeight="1">
      <c r="A5969"/>
      <c r="B5969"/>
    </row>
    <row r="5970" spans="1:2" ht="27" customHeight="1">
      <c r="A5970"/>
      <c r="B5970"/>
    </row>
    <row r="5971" spans="1:2" ht="27" customHeight="1">
      <c r="A5971"/>
      <c r="B5971"/>
    </row>
    <row r="5972" spans="1:2" ht="27" customHeight="1">
      <c r="A5972"/>
      <c r="B5972"/>
    </row>
    <row r="5973" spans="1:2" ht="27" customHeight="1">
      <c r="A5973"/>
      <c r="B5973"/>
    </row>
    <row r="5974" spans="1:2" ht="27" customHeight="1">
      <c r="A5974"/>
      <c r="B5974"/>
    </row>
    <row r="5975" spans="1:2" ht="27" customHeight="1">
      <c r="A5975"/>
      <c r="B5975"/>
    </row>
    <row r="5976" spans="1:2" ht="27" customHeight="1">
      <c r="A5976"/>
      <c r="B5976"/>
    </row>
    <row r="5977" spans="1:2" ht="27" customHeight="1">
      <c r="A5977"/>
      <c r="B5977"/>
    </row>
    <row r="5978" spans="1:2" ht="27" customHeight="1">
      <c r="A5978"/>
      <c r="B5978"/>
    </row>
    <row r="5979" spans="1:2" ht="27" customHeight="1">
      <c r="A5979"/>
      <c r="B5979"/>
    </row>
    <row r="5980" spans="1:2" ht="27" customHeight="1">
      <c r="A5980"/>
      <c r="B5980"/>
    </row>
    <row r="5981" spans="1:2" ht="27" customHeight="1">
      <c r="A5981"/>
      <c r="B5981"/>
    </row>
    <row r="5982" spans="1:2" ht="27" customHeight="1">
      <c r="A5982"/>
      <c r="B5982"/>
    </row>
    <row r="5983" spans="1:2" ht="27" customHeight="1">
      <c r="A5983"/>
      <c r="B5983"/>
    </row>
    <row r="5984" spans="1:2" ht="27" customHeight="1">
      <c r="A5984"/>
      <c r="B5984"/>
    </row>
    <row r="5985" spans="1:2" ht="27" customHeight="1">
      <c r="A5985"/>
      <c r="B5985"/>
    </row>
    <row r="5986" spans="1:2" ht="27" customHeight="1">
      <c r="A5986"/>
      <c r="B5986"/>
    </row>
    <row r="5987" spans="1:2" ht="27" customHeight="1">
      <c r="A5987"/>
      <c r="B5987"/>
    </row>
    <row r="5988" spans="1:2" ht="27" customHeight="1">
      <c r="A5988"/>
      <c r="B5988"/>
    </row>
    <row r="5989" spans="1:2" ht="27" customHeight="1">
      <c r="A5989"/>
      <c r="B5989"/>
    </row>
    <row r="5990" spans="1:2" ht="27" customHeight="1">
      <c r="A5990"/>
      <c r="B5990"/>
    </row>
    <row r="5991" spans="1:2" ht="27" customHeight="1">
      <c r="A5991"/>
      <c r="B5991"/>
    </row>
    <row r="5992" spans="1:2" ht="27" customHeight="1">
      <c r="A5992"/>
      <c r="B5992"/>
    </row>
    <row r="5993" spans="1:2" ht="27" customHeight="1">
      <c r="A5993"/>
      <c r="B5993"/>
    </row>
    <row r="5994" spans="1:2" ht="27" customHeight="1">
      <c r="A5994"/>
      <c r="B5994"/>
    </row>
    <row r="5995" spans="1:2" ht="27" customHeight="1">
      <c r="A5995"/>
      <c r="B5995"/>
    </row>
    <row r="5996" spans="1:2" ht="27" customHeight="1">
      <c r="A5996"/>
      <c r="B5996"/>
    </row>
    <row r="5997" spans="1:2" ht="27" customHeight="1">
      <c r="A5997"/>
      <c r="B5997"/>
    </row>
    <row r="5998" spans="1:2" ht="27" customHeight="1">
      <c r="A5998"/>
      <c r="B5998"/>
    </row>
    <row r="5999" spans="1:2" ht="27" customHeight="1">
      <c r="A5999"/>
      <c r="B5999"/>
    </row>
    <row r="6000" spans="1:2" ht="27" customHeight="1">
      <c r="A6000"/>
      <c r="B6000"/>
    </row>
    <row r="6001" spans="1:2" ht="27" customHeight="1">
      <c r="A6001"/>
      <c r="B6001"/>
    </row>
    <row r="6002" spans="1:2" ht="27" customHeight="1">
      <c r="A6002"/>
      <c r="B6002"/>
    </row>
    <row r="6003" spans="1:2" ht="27" customHeight="1">
      <c r="A6003"/>
      <c r="B6003"/>
    </row>
    <row r="6004" spans="1:2" ht="27" customHeight="1">
      <c r="A6004"/>
      <c r="B6004"/>
    </row>
    <row r="6005" spans="1:2" ht="27" customHeight="1">
      <c r="A6005"/>
      <c r="B6005"/>
    </row>
    <row r="6006" spans="1:2" ht="27" customHeight="1">
      <c r="A6006"/>
      <c r="B6006"/>
    </row>
    <row r="6007" spans="1:2" ht="27" customHeight="1">
      <c r="A6007"/>
      <c r="B6007"/>
    </row>
    <row r="6008" spans="1:2" ht="27" customHeight="1">
      <c r="A6008"/>
      <c r="B6008"/>
    </row>
    <row r="6009" spans="1:2" ht="27" customHeight="1">
      <c r="A6009"/>
      <c r="B6009"/>
    </row>
    <row r="6010" spans="1:2" ht="27" customHeight="1">
      <c r="A6010"/>
      <c r="B6010"/>
    </row>
    <row r="6011" spans="1:2" ht="27" customHeight="1">
      <c r="A6011"/>
      <c r="B6011"/>
    </row>
    <row r="6012" spans="1:2" ht="27" customHeight="1">
      <c r="A6012"/>
      <c r="B6012"/>
    </row>
    <row r="6013" spans="1:2" ht="27" customHeight="1">
      <c r="A6013"/>
      <c r="B6013"/>
    </row>
    <row r="6014" spans="1:2" ht="27" customHeight="1">
      <c r="A6014"/>
      <c r="B6014"/>
    </row>
    <row r="6015" spans="1:2" ht="27" customHeight="1">
      <c r="A6015"/>
      <c r="B6015"/>
    </row>
    <row r="6016" spans="1:2" ht="27" customHeight="1">
      <c r="A6016"/>
      <c r="B6016"/>
    </row>
    <row r="6017" spans="1:2" ht="27" customHeight="1">
      <c r="A6017"/>
      <c r="B6017"/>
    </row>
    <row r="6018" spans="1:2" ht="27" customHeight="1">
      <c r="A6018"/>
      <c r="B6018"/>
    </row>
    <row r="6019" spans="1:2" ht="27" customHeight="1">
      <c r="A6019"/>
      <c r="B6019"/>
    </row>
    <row r="6020" spans="1:2" ht="27" customHeight="1">
      <c r="A6020"/>
      <c r="B6020"/>
    </row>
    <row r="6021" spans="1:2" ht="27" customHeight="1">
      <c r="A6021"/>
      <c r="B6021"/>
    </row>
    <row r="6022" spans="1:2" ht="27" customHeight="1">
      <c r="A6022"/>
      <c r="B6022"/>
    </row>
    <row r="6023" spans="1:2" ht="27" customHeight="1">
      <c r="A6023"/>
      <c r="B6023"/>
    </row>
    <row r="6024" spans="1:2" ht="27" customHeight="1">
      <c r="A6024"/>
      <c r="B6024"/>
    </row>
    <row r="6025" spans="1:2" ht="27" customHeight="1">
      <c r="A6025"/>
      <c r="B6025"/>
    </row>
    <row r="6026" spans="1:2" ht="27" customHeight="1">
      <c r="A6026"/>
      <c r="B6026"/>
    </row>
    <row r="6027" spans="1:2" ht="27" customHeight="1">
      <c r="A6027"/>
      <c r="B6027"/>
    </row>
    <row r="6028" spans="1:2" ht="27" customHeight="1">
      <c r="A6028"/>
      <c r="B6028"/>
    </row>
    <row r="6029" spans="1:2" ht="27" customHeight="1">
      <c r="A6029"/>
      <c r="B6029"/>
    </row>
    <row r="6030" spans="1:2" ht="27" customHeight="1">
      <c r="A6030"/>
      <c r="B6030"/>
    </row>
    <row r="6031" spans="1:2" ht="27" customHeight="1">
      <c r="A6031"/>
      <c r="B6031"/>
    </row>
    <row r="6032" spans="1:2" ht="27" customHeight="1">
      <c r="A6032"/>
      <c r="B6032"/>
    </row>
    <row r="6033" spans="1:2" ht="27" customHeight="1">
      <c r="A6033"/>
      <c r="B6033"/>
    </row>
    <row r="6034" spans="1:2" ht="27" customHeight="1">
      <c r="A6034"/>
      <c r="B6034"/>
    </row>
    <row r="6035" spans="1:2" ht="27" customHeight="1">
      <c r="A6035"/>
      <c r="B6035"/>
    </row>
    <row r="6036" spans="1:2" ht="27" customHeight="1">
      <c r="A6036"/>
      <c r="B6036"/>
    </row>
    <row r="6037" spans="1:2" ht="27" customHeight="1">
      <c r="A6037"/>
      <c r="B6037"/>
    </row>
    <row r="6038" spans="1:2" ht="27" customHeight="1">
      <c r="A6038"/>
      <c r="B6038"/>
    </row>
    <row r="6039" spans="1:2" ht="27" customHeight="1">
      <c r="A6039"/>
      <c r="B6039"/>
    </row>
    <row r="6040" spans="1:2" ht="27" customHeight="1">
      <c r="A6040"/>
      <c r="B6040"/>
    </row>
    <row r="6041" spans="1:2" ht="27" customHeight="1">
      <c r="A6041"/>
      <c r="B6041"/>
    </row>
    <row r="6042" spans="1:2" ht="27" customHeight="1">
      <c r="A6042"/>
      <c r="B6042"/>
    </row>
    <row r="6043" spans="1:2" ht="27" customHeight="1">
      <c r="A6043"/>
      <c r="B6043"/>
    </row>
    <row r="6044" spans="1:2" ht="27" customHeight="1">
      <c r="A6044"/>
      <c r="B6044"/>
    </row>
    <row r="6045" spans="1:2" ht="27" customHeight="1">
      <c r="A6045"/>
      <c r="B6045"/>
    </row>
    <row r="6046" spans="1:2" ht="27" customHeight="1">
      <c r="A6046"/>
      <c r="B6046"/>
    </row>
    <row r="6047" spans="1:2" ht="27" customHeight="1">
      <c r="A6047"/>
      <c r="B6047"/>
    </row>
    <row r="6048" spans="1:2" ht="27" customHeight="1">
      <c r="A6048"/>
      <c r="B6048"/>
    </row>
    <row r="6049" spans="1:2" ht="27" customHeight="1">
      <c r="A6049"/>
      <c r="B6049"/>
    </row>
    <row r="6050" spans="1:2" ht="27" customHeight="1">
      <c r="A6050"/>
      <c r="B6050"/>
    </row>
    <row r="6051" spans="1:2" ht="27" customHeight="1">
      <c r="A6051"/>
      <c r="B6051"/>
    </row>
    <row r="6052" spans="1:2" ht="27" customHeight="1">
      <c r="A6052"/>
      <c r="B6052"/>
    </row>
    <row r="6053" spans="1:2" ht="27" customHeight="1">
      <c r="A6053"/>
      <c r="B6053"/>
    </row>
    <row r="6054" spans="1:2" ht="27" customHeight="1">
      <c r="A6054"/>
      <c r="B6054"/>
    </row>
    <row r="6055" spans="1:2" ht="27" customHeight="1">
      <c r="A6055"/>
      <c r="B6055"/>
    </row>
    <row r="6056" spans="1:2" ht="27" customHeight="1">
      <c r="A6056"/>
      <c r="B6056"/>
    </row>
    <row r="6057" spans="1:2" ht="27" customHeight="1">
      <c r="A6057"/>
      <c r="B6057"/>
    </row>
    <row r="6058" spans="1:2" ht="27" customHeight="1">
      <c r="A6058"/>
      <c r="B6058"/>
    </row>
    <row r="6059" spans="1:2" ht="27" customHeight="1">
      <c r="A6059"/>
      <c r="B6059"/>
    </row>
    <row r="6060" spans="1:2" ht="27" customHeight="1">
      <c r="A6060"/>
      <c r="B6060"/>
    </row>
    <row r="6061" spans="1:2" ht="27" customHeight="1">
      <c r="A6061"/>
      <c r="B6061"/>
    </row>
    <row r="6062" spans="1:2" ht="27" customHeight="1">
      <c r="A6062"/>
      <c r="B6062"/>
    </row>
    <row r="6063" spans="1:2" ht="27" customHeight="1">
      <c r="A6063"/>
      <c r="B6063"/>
    </row>
    <row r="6064" spans="1:2" ht="27" customHeight="1">
      <c r="A6064"/>
      <c r="B6064"/>
    </row>
    <row r="6065" spans="1:2" ht="27" customHeight="1">
      <c r="A6065"/>
      <c r="B6065"/>
    </row>
    <row r="6066" spans="1:2" ht="27" customHeight="1">
      <c r="A6066"/>
      <c r="B6066"/>
    </row>
    <row r="6067" spans="1:2" ht="27" customHeight="1">
      <c r="A6067"/>
      <c r="B6067"/>
    </row>
    <row r="6068" spans="1:2" ht="27" customHeight="1">
      <c r="A6068"/>
      <c r="B6068"/>
    </row>
    <row r="6069" spans="1:2" ht="27" customHeight="1">
      <c r="A6069"/>
      <c r="B6069"/>
    </row>
    <row r="6070" spans="1:2" ht="27" customHeight="1">
      <c r="A6070"/>
      <c r="B6070"/>
    </row>
    <row r="6071" spans="1:2" ht="27" customHeight="1">
      <c r="A6071"/>
      <c r="B6071"/>
    </row>
    <row r="6072" spans="1:2" ht="27" customHeight="1">
      <c r="A6072"/>
      <c r="B6072"/>
    </row>
    <row r="6073" spans="1:2" ht="27" customHeight="1">
      <c r="A6073"/>
      <c r="B6073"/>
    </row>
    <row r="6074" spans="1:2" ht="27" customHeight="1">
      <c r="A6074"/>
      <c r="B6074"/>
    </row>
    <row r="6075" spans="1:2" ht="27" customHeight="1">
      <c r="A6075"/>
      <c r="B6075"/>
    </row>
    <row r="6076" spans="1:2" ht="27" customHeight="1">
      <c r="A6076"/>
      <c r="B6076"/>
    </row>
    <row r="6077" spans="1:2" ht="27" customHeight="1">
      <c r="A6077"/>
      <c r="B6077"/>
    </row>
    <row r="6078" spans="1:2" ht="27" customHeight="1">
      <c r="A6078"/>
      <c r="B6078"/>
    </row>
    <row r="6079" spans="1:2" ht="27" customHeight="1">
      <c r="A6079"/>
      <c r="B6079"/>
    </row>
    <row r="6080" spans="1:2" ht="27" customHeight="1">
      <c r="A6080"/>
      <c r="B6080"/>
    </row>
    <row r="6081" spans="1:2" ht="27" customHeight="1">
      <c r="A6081"/>
      <c r="B6081"/>
    </row>
    <row r="6082" spans="1:2" ht="27" customHeight="1">
      <c r="A6082"/>
      <c r="B6082"/>
    </row>
    <row r="6083" spans="1:2" ht="27" customHeight="1">
      <c r="A6083"/>
      <c r="B6083"/>
    </row>
    <row r="6084" spans="1:2" ht="27" customHeight="1">
      <c r="A6084"/>
      <c r="B6084"/>
    </row>
    <row r="6085" spans="1:2" ht="27" customHeight="1">
      <c r="A6085"/>
      <c r="B6085"/>
    </row>
    <row r="6086" spans="1:2" ht="27" customHeight="1">
      <c r="A6086"/>
      <c r="B6086"/>
    </row>
    <row r="6087" spans="1:2" ht="27" customHeight="1">
      <c r="A6087"/>
      <c r="B6087"/>
    </row>
    <row r="6088" spans="1:2" ht="27" customHeight="1">
      <c r="A6088"/>
      <c r="B6088"/>
    </row>
    <row r="6089" spans="1:2" ht="27" customHeight="1">
      <c r="A6089"/>
      <c r="B6089"/>
    </row>
    <row r="6090" spans="1:2" ht="27" customHeight="1">
      <c r="A6090"/>
      <c r="B6090"/>
    </row>
    <row r="6091" spans="1:2" ht="27" customHeight="1">
      <c r="A6091"/>
      <c r="B6091"/>
    </row>
    <row r="6092" spans="1:2" ht="27" customHeight="1">
      <c r="A6092"/>
      <c r="B6092"/>
    </row>
    <row r="6093" spans="1:2" ht="27" customHeight="1">
      <c r="A6093"/>
      <c r="B6093"/>
    </row>
    <row r="6094" spans="1:2" ht="27" customHeight="1">
      <c r="A6094"/>
      <c r="B6094"/>
    </row>
    <row r="6095" spans="1:2" ht="27" customHeight="1">
      <c r="A6095"/>
      <c r="B6095"/>
    </row>
    <row r="6096" spans="1:2" ht="27" customHeight="1">
      <c r="A6096"/>
      <c r="B6096"/>
    </row>
    <row r="6097" spans="1:2" ht="27" customHeight="1">
      <c r="A6097"/>
      <c r="B6097"/>
    </row>
    <row r="6098" spans="1:2" ht="27" customHeight="1">
      <c r="A6098"/>
      <c r="B6098"/>
    </row>
    <row r="6099" spans="1:2" ht="27" customHeight="1">
      <c r="A6099"/>
      <c r="B6099"/>
    </row>
    <row r="6100" spans="1:2" ht="27" customHeight="1">
      <c r="A6100"/>
      <c r="B6100"/>
    </row>
    <row r="6101" spans="1:2" ht="27" customHeight="1">
      <c r="A6101"/>
      <c r="B6101"/>
    </row>
    <row r="6102" spans="1:2" ht="27" customHeight="1">
      <c r="A6102"/>
      <c r="B6102"/>
    </row>
    <row r="6103" spans="1:2" ht="27" customHeight="1">
      <c r="A6103"/>
      <c r="B6103"/>
    </row>
    <row r="6104" spans="1:2" ht="27" customHeight="1">
      <c r="A6104"/>
      <c r="B6104"/>
    </row>
    <row r="6105" spans="1:2" ht="27" customHeight="1">
      <c r="A6105"/>
      <c r="B6105"/>
    </row>
    <row r="6106" spans="1:2" ht="27" customHeight="1">
      <c r="A6106"/>
      <c r="B6106"/>
    </row>
    <row r="6107" spans="1:2" ht="27" customHeight="1">
      <c r="A6107"/>
      <c r="B6107"/>
    </row>
    <row r="6108" spans="1:2" ht="27" customHeight="1">
      <c r="A6108"/>
      <c r="B6108"/>
    </row>
    <row r="6109" spans="1:2" ht="27" customHeight="1">
      <c r="A6109"/>
      <c r="B6109"/>
    </row>
    <row r="6110" spans="1:2" ht="27" customHeight="1">
      <c r="A6110"/>
      <c r="B6110"/>
    </row>
    <row r="6111" spans="1:2" ht="27" customHeight="1">
      <c r="A6111"/>
      <c r="B6111"/>
    </row>
    <row r="6112" spans="1:2" ht="27" customHeight="1">
      <c r="A6112"/>
      <c r="B6112"/>
    </row>
    <row r="6113" spans="1:2" ht="27" customHeight="1">
      <c r="A6113"/>
      <c r="B6113"/>
    </row>
    <row r="6114" spans="1:2" ht="27" customHeight="1">
      <c r="A6114"/>
      <c r="B6114"/>
    </row>
    <row r="6115" spans="1:2" ht="27" customHeight="1">
      <c r="A6115"/>
      <c r="B6115"/>
    </row>
    <row r="6116" spans="1:2" ht="27" customHeight="1">
      <c r="A6116"/>
      <c r="B6116"/>
    </row>
    <row r="6117" spans="1:2" ht="27" customHeight="1">
      <c r="A6117"/>
      <c r="B6117"/>
    </row>
    <row r="6118" spans="1:2" ht="27" customHeight="1">
      <c r="A6118"/>
      <c r="B6118"/>
    </row>
    <row r="6119" spans="1:2" ht="27" customHeight="1">
      <c r="A6119"/>
      <c r="B6119"/>
    </row>
    <row r="6120" spans="1:2" ht="27" customHeight="1">
      <c r="A6120"/>
      <c r="B6120"/>
    </row>
    <row r="6121" spans="1:2" ht="27" customHeight="1">
      <c r="A6121"/>
      <c r="B6121"/>
    </row>
    <row r="6122" spans="1:2" ht="27" customHeight="1">
      <c r="A6122"/>
      <c r="B6122"/>
    </row>
    <row r="6123" spans="1:2" ht="27" customHeight="1">
      <c r="A6123"/>
      <c r="B6123"/>
    </row>
    <row r="6124" spans="1:2" ht="27" customHeight="1">
      <c r="A6124"/>
      <c r="B6124"/>
    </row>
    <row r="6125" spans="1:2" ht="27" customHeight="1">
      <c r="A6125"/>
      <c r="B6125"/>
    </row>
    <row r="6126" spans="1:2" ht="27" customHeight="1">
      <c r="A6126"/>
      <c r="B6126"/>
    </row>
    <row r="6127" spans="1:2" ht="27" customHeight="1">
      <c r="A6127"/>
      <c r="B6127"/>
    </row>
    <row r="6128" spans="1:2" ht="27" customHeight="1">
      <c r="A6128"/>
      <c r="B6128"/>
    </row>
    <row r="6129" spans="1:2" ht="27" customHeight="1">
      <c r="A6129"/>
      <c r="B6129"/>
    </row>
    <row r="6130" spans="1:2" ht="27" customHeight="1">
      <c r="A6130"/>
      <c r="B6130"/>
    </row>
    <row r="6131" spans="1:2" ht="27" customHeight="1">
      <c r="A6131"/>
      <c r="B6131"/>
    </row>
    <row r="6132" spans="1:2" ht="27" customHeight="1">
      <c r="A6132"/>
      <c r="B6132"/>
    </row>
    <row r="6133" spans="1:2" ht="27" customHeight="1">
      <c r="A6133"/>
      <c r="B6133"/>
    </row>
    <row r="6134" spans="1:2" ht="27" customHeight="1">
      <c r="A6134"/>
      <c r="B6134"/>
    </row>
    <row r="6135" spans="1:2" ht="27" customHeight="1">
      <c r="A6135"/>
      <c r="B6135"/>
    </row>
    <row r="6136" spans="1:2" ht="27" customHeight="1">
      <c r="A6136"/>
      <c r="B6136"/>
    </row>
    <row r="6137" spans="1:2" ht="27" customHeight="1">
      <c r="A6137"/>
      <c r="B6137"/>
    </row>
    <row r="6138" spans="1:2" ht="27" customHeight="1">
      <c r="A6138"/>
      <c r="B6138"/>
    </row>
    <row r="6139" spans="1:2" ht="27" customHeight="1">
      <c r="A6139"/>
      <c r="B6139"/>
    </row>
    <row r="6140" spans="1:2" ht="27" customHeight="1">
      <c r="A6140"/>
      <c r="B6140"/>
    </row>
    <row r="6141" spans="1:2" ht="27" customHeight="1">
      <c r="A6141"/>
      <c r="B6141"/>
    </row>
    <row r="6142" spans="1:2" ht="27" customHeight="1">
      <c r="A6142"/>
      <c r="B6142"/>
    </row>
    <row r="6143" spans="1:2" ht="27" customHeight="1">
      <c r="A6143"/>
      <c r="B6143"/>
    </row>
    <row r="6144" spans="1:2" ht="27" customHeight="1">
      <c r="A6144"/>
      <c r="B6144"/>
    </row>
    <row r="6145" spans="1:2" ht="27" customHeight="1">
      <c r="A6145"/>
      <c r="B6145"/>
    </row>
    <row r="6146" spans="1:2" ht="27" customHeight="1">
      <c r="A6146"/>
      <c r="B6146"/>
    </row>
    <row r="6147" spans="1:2" ht="27" customHeight="1">
      <c r="A6147"/>
      <c r="B6147"/>
    </row>
    <row r="6148" spans="1:2" ht="27" customHeight="1">
      <c r="A6148"/>
      <c r="B6148"/>
    </row>
    <row r="6149" spans="1:2" ht="27" customHeight="1">
      <c r="A6149"/>
      <c r="B6149"/>
    </row>
    <row r="6150" spans="1:2" ht="27" customHeight="1">
      <c r="A6150"/>
      <c r="B6150"/>
    </row>
    <row r="6151" spans="1:2" ht="27" customHeight="1">
      <c r="A6151"/>
      <c r="B6151"/>
    </row>
    <row r="6152" spans="1:2" ht="27" customHeight="1">
      <c r="A6152"/>
      <c r="B6152"/>
    </row>
    <row r="6153" spans="1:2" ht="27" customHeight="1">
      <c r="A6153"/>
      <c r="B6153"/>
    </row>
    <row r="6154" spans="1:2" ht="27" customHeight="1">
      <c r="A6154"/>
      <c r="B6154"/>
    </row>
    <row r="6155" spans="1:2" ht="27" customHeight="1">
      <c r="A6155"/>
      <c r="B6155"/>
    </row>
    <row r="6156" spans="1:2" ht="27" customHeight="1">
      <c r="A6156"/>
      <c r="B6156"/>
    </row>
    <row r="6157" spans="1:2" ht="27" customHeight="1">
      <c r="A6157"/>
      <c r="B6157"/>
    </row>
    <row r="6158" spans="1:2" ht="27" customHeight="1">
      <c r="A6158"/>
      <c r="B6158"/>
    </row>
    <row r="6159" spans="1:2" ht="27" customHeight="1">
      <c r="A6159"/>
      <c r="B6159"/>
    </row>
    <row r="6160" spans="1:2" ht="27" customHeight="1">
      <c r="A6160"/>
      <c r="B6160"/>
    </row>
    <row r="6161" spans="1:2" ht="27" customHeight="1">
      <c r="A6161"/>
      <c r="B6161"/>
    </row>
    <row r="6162" spans="1:2" ht="27" customHeight="1">
      <c r="A6162"/>
      <c r="B6162"/>
    </row>
    <row r="6163" spans="1:2" ht="27" customHeight="1">
      <c r="A6163"/>
      <c r="B6163"/>
    </row>
    <row r="6164" spans="1:2" ht="27" customHeight="1">
      <c r="A6164"/>
      <c r="B6164"/>
    </row>
    <row r="6165" spans="1:2" ht="27" customHeight="1">
      <c r="A6165"/>
      <c r="B6165"/>
    </row>
    <row r="6166" spans="1:2" ht="27" customHeight="1">
      <c r="A6166"/>
      <c r="B6166"/>
    </row>
    <row r="6167" spans="1:2" ht="27" customHeight="1">
      <c r="A6167"/>
      <c r="B6167"/>
    </row>
    <row r="6168" spans="1:2" ht="27" customHeight="1">
      <c r="A6168"/>
      <c r="B6168"/>
    </row>
    <row r="6169" spans="1:2" ht="27" customHeight="1">
      <c r="A6169"/>
      <c r="B6169"/>
    </row>
    <row r="6170" spans="1:2" ht="27" customHeight="1">
      <c r="A6170"/>
      <c r="B6170"/>
    </row>
    <row r="6171" spans="1:2" ht="27" customHeight="1">
      <c r="A6171"/>
      <c r="B6171"/>
    </row>
    <row r="6172" spans="1:2" ht="27" customHeight="1">
      <c r="A6172"/>
      <c r="B6172"/>
    </row>
    <row r="6173" spans="1:2" ht="27" customHeight="1">
      <c r="A6173"/>
      <c r="B6173"/>
    </row>
    <row r="6174" spans="1:2" ht="27" customHeight="1">
      <c r="A6174"/>
      <c r="B6174"/>
    </row>
    <row r="6175" spans="1:2" ht="27" customHeight="1">
      <c r="A6175"/>
      <c r="B6175"/>
    </row>
    <row r="6176" spans="1:2" ht="27" customHeight="1">
      <c r="A6176"/>
      <c r="B6176"/>
    </row>
    <row r="6177" spans="1:2" ht="27" customHeight="1">
      <c r="A6177"/>
      <c r="B6177"/>
    </row>
    <row r="6178" spans="1:2" ht="27" customHeight="1">
      <c r="A6178"/>
      <c r="B6178"/>
    </row>
    <row r="6179" spans="1:2" ht="27" customHeight="1">
      <c r="A6179"/>
      <c r="B6179"/>
    </row>
    <row r="6180" spans="1:2" ht="27" customHeight="1">
      <c r="A6180"/>
      <c r="B6180"/>
    </row>
    <row r="6181" spans="1:2" ht="27" customHeight="1">
      <c r="A6181"/>
      <c r="B6181"/>
    </row>
    <row r="6182" spans="1:2" ht="27" customHeight="1">
      <c r="A6182"/>
      <c r="B6182"/>
    </row>
    <row r="6183" spans="1:2" ht="27" customHeight="1">
      <c r="A6183"/>
      <c r="B6183"/>
    </row>
    <row r="6184" spans="1:2" ht="27" customHeight="1">
      <c r="A6184"/>
      <c r="B6184"/>
    </row>
    <row r="6185" spans="1:2" ht="27" customHeight="1">
      <c r="A6185"/>
      <c r="B6185"/>
    </row>
    <row r="6186" spans="1:2" ht="27" customHeight="1">
      <c r="A6186"/>
      <c r="B6186"/>
    </row>
    <row r="6187" spans="1:2" ht="27" customHeight="1">
      <c r="A6187"/>
      <c r="B6187"/>
    </row>
    <row r="6188" spans="1:2" ht="27" customHeight="1">
      <c r="A6188"/>
      <c r="B6188"/>
    </row>
    <row r="6189" spans="1:2" ht="27" customHeight="1">
      <c r="A6189"/>
      <c r="B6189"/>
    </row>
    <row r="6190" spans="1:2" ht="27" customHeight="1">
      <c r="A6190"/>
      <c r="B6190"/>
    </row>
    <row r="6191" spans="1:2" ht="27" customHeight="1">
      <c r="A6191"/>
      <c r="B6191"/>
    </row>
    <row r="6192" spans="1:2" ht="27" customHeight="1">
      <c r="A6192"/>
      <c r="B6192"/>
    </row>
    <row r="6193" spans="1:2" ht="27" customHeight="1">
      <c r="A6193"/>
      <c r="B6193"/>
    </row>
    <row r="6194" spans="1:2" ht="27" customHeight="1">
      <c r="A6194"/>
      <c r="B6194"/>
    </row>
    <row r="6195" spans="1:2" ht="27" customHeight="1">
      <c r="A6195"/>
      <c r="B6195"/>
    </row>
    <row r="6196" spans="1:2" ht="27" customHeight="1">
      <c r="A6196"/>
      <c r="B6196"/>
    </row>
    <row r="6197" spans="1:2" ht="27" customHeight="1">
      <c r="A6197"/>
      <c r="B6197"/>
    </row>
    <row r="6198" spans="1:2" ht="27" customHeight="1">
      <c r="A6198"/>
      <c r="B6198"/>
    </row>
    <row r="6199" spans="1:2" ht="27" customHeight="1">
      <c r="A6199"/>
      <c r="B6199"/>
    </row>
    <row r="6200" spans="1:2" ht="27" customHeight="1">
      <c r="A6200"/>
      <c r="B6200"/>
    </row>
    <row r="6201" spans="1:2" ht="27" customHeight="1">
      <c r="A6201"/>
      <c r="B6201"/>
    </row>
    <row r="6202" spans="1:2" ht="27" customHeight="1">
      <c r="A6202"/>
      <c r="B6202"/>
    </row>
    <row r="6203" spans="1:2" ht="27" customHeight="1">
      <c r="A6203"/>
      <c r="B6203"/>
    </row>
    <row r="6204" spans="1:2" ht="27" customHeight="1">
      <c r="A6204"/>
      <c r="B6204"/>
    </row>
    <row r="6205" spans="1:2" ht="27" customHeight="1">
      <c r="A6205"/>
      <c r="B6205"/>
    </row>
    <row r="6206" spans="1:2" ht="27" customHeight="1">
      <c r="A6206"/>
      <c r="B6206"/>
    </row>
    <row r="6207" spans="1:2" ht="27" customHeight="1">
      <c r="A6207"/>
      <c r="B6207"/>
    </row>
    <row r="6208" spans="1:2" ht="27" customHeight="1">
      <c r="A6208"/>
      <c r="B6208"/>
    </row>
    <row r="6209" spans="1:2" ht="27" customHeight="1">
      <c r="A6209"/>
      <c r="B6209"/>
    </row>
    <row r="6210" spans="1:2" ht="27" customHeight="1">
      <c r="A6210"/>
      <c r="B6210"/>
    </row>
    <row r="6211" spans="1:2" ht="27" customHeight="1">
      <c r="A6211"/>
      <c r="B6211"/>
    </row>
    <row r="6212" spans="1:2" ht="27" customHeight="1">
      <c r="A6212"/>
      <c r="B6212"/>
    </row>
    <row r="6213" spans="1:2" ht="27" customHeight="1">
      <c r="A6213"/>
      <c r="B6213"/>
    </row>
    <row r="6214" spans="1:2" ht="27" customHeight="1">
      <c r="A6214"/>
      <c r="B6214"/>
    </row>
    <row r="6215" spans="1:2" ht="27" customHeight="1">
      <c r="A6215"/>
      <c r="B6215"/>
    </row>
    <row r="6216" spans="1:2" ht="27" customHeight="1">
      <c r="A6216"/>
      <c r="B6216"/>
    </row>
    <row r="6217" spans="1:2" ht="27" customHeight="1">
      <c r="A6217"/>
      <c r="B6217"/>
    </row>
    <row r="6218" spans="1:2" ht="27" customHeight="1">
      <c r="A6218"/>
      <c r="B6218"/>
    </row>
    <row r="6219" spans="1:2" ht="27" customHeight="1">
      <c r="A6219"/>
      <c r="B6219"/>
    </row>
    <row r="6220" spans="1:2" ht="27" customHeight="1">
      <c r="A6220"/>
      <c r="B6220"/>
    </row>
    <row r="6221" spans="1:2" ht="27" customHeight="1">
      <c r="A6221"/>
      <c r="B6221"/>
    </row>
    <row r="6222" spans="1:2" ht="27" customHeight="1">
      <c r="A6222"/>
      <c r="B6222"/>
    </row>
    <row r="6223" spans="1:2" ht="27" customHeight="1">
      <c r="A6223"/>
      <c r="B6223"/>
    </row>
    <row r="6224" spans="1:2" ht="27" customHeight="1">
      <c r="A6224"/>
      <c r="B6224"/>
    </row>
    <row r="6225" spans="1:2" ht="27" customHeight="1">
      <c r="A6225"/>
      <c r="B6225"/>
    </row>
    <row r="6226" spans="1:2" ht="27" customHeight="1">
      <c r="A6226"/>
      <c r="B6226"/>
    </row>
    <row r="6227" spans="1:2" ht="27" customHeight="1">
      <c r="A6227"/>
      <c r="B6227"/>
    </row>
    <row r="6228" spans="1:2" ht="27" customHeight="1">
      <c r="A6228"/>
      <c r="B6228"/>
    </row>
    <row r="6229" spans="1:2" ht="27" customHeight="1">
      <c r="A6229"/>
      <c r="B6229"/>
    </row>
    <row r="6230" spans="1:2" ht="27" customHeight="1">
      <c r="A6230"/>
      <c r="B6230"/>
    </row>
    <row r="6231" spans="1:2" ht="27" customHeight="1">
      <c r="A6231"/>
      <c r="B6231"/>
    </row>
    <row r="6232" spans="1:2" ht="27" customHeight="1">
      <c r="A6232"/>
      <c r="B6232"/>
    </row>
    <row r="6233" spans="1:2" ht="27" customHeight="1">
      <c r="A6233"/>
      <c r="B6233"/>
    </row>
    <row r="6234" spans="1:2" ht="27" customHeight="1">
      <c r="A6234"/>
      <c r="B6234"/>
    </row>
    <row r="6235" spans="1:2" ht="27" customHeight="1">
      <c r="A6235"/>
      <c r="B6235"/>
    </row>
    <row r="6236" spans="1:2" ht="27" customHeight="1">
      <c r="A6236"/>
      <c r="B6236"/>
    </row>
    <row r="6237" spans="1:2" ht="27" customHeight="1">
      <c r="A6237"/>
      <c r="B6237"/>
    </row>
    <row r="6238" spans="1:2" ht="27" customHeight="1">
      <c r="A6238"/>
      <c r="B6238"/>
    </row>
    <row r="6239" spans="1:2" ht="27" customHeight="1">
      <c r="A6239"/>
      <c r="B6239"/>
    </row>
    <row r="6240" spans="1:2" ht="27" customHeight="1">
      <c r="A6240"/>
      <c r="B6240"/>
    </row>
    <row r="6241" spans="1:2" ht="27" customHeight="1">
      <c r="A6241"/>
      <c r="B6241"/>
    </row>
    <row r="6242" spans="1:2" ht="27" customHeight="1">
      <c r="A6242"/>
      <c r="B6242"/>
    </row>
    <row r="6243" spans="1:2" ht="27" customHeight="1">
      <c r="A6243"/>
      <c r="B6243"/>
    </row>
    <row r="6244" spans="1:2" ht="27" customHeight="1">
      <c r="A6244"/>
      <c r="B6244"/>
    </row>
    <row r="6245" spans="1:2" ht="27" customHeight="1">
      <c r="A6245"/>
      <c r="B6245"/>
    </row>
    <row r="6246" spans="1:2" ht="27" customHeight="1">
      <c r="A6246"/>
      <c r="B6246"/>
    </row>
    <row r="6247" spans="1:2" ht="27" customHeight="1">
      <c r="A6247"/>
      <c r="B6247"/>
    </row>
    <row r="6248" spans="1:2" ht="27" customHeight="1">
      <c r="A6248"/>
      <c r="B6248"/>
    </row>
    <row r="6249" spans="1:2" ht="27" customHeight="1">
      <c r="A6249"/>
      <c r="B6249"/>
    </row>
    <row r="6250" spans="1:2" ht="27" customHeight="1">
      <c r="A6250"/>
      <c r="B6250"/>
    </row>
    <row r="6251" spans="1:2" ht="27" customHeight="1">
      <c r="A6251"/>
      <c r="B6251"/>
    </row>
    <row r="6252" spans="1:2" ht="27" customHeight="1">
      <c r="A6252"/>
      <c r="B6252"/>
    </row>
    <row r="6253" spans="1:2" ht="27" customHeight="1">
      <c r="A6253"/>
      <c r="B6253"/>
    </row>
    <row r="6254" spans="1:2" ht="27" customHeight="1">
      <c r="A6254"/>
      <c r="B6254"/>
    </row>
    <row r="6255" spans="1:2" ht="27" customHeight="1">
      <c r="A6255"/>
      <c r="B6255"/>
    </row>
    <row r="6256" spans="1:2" ht="27" customHeight="1">
      <c r="A6256"/>
      <c r="B6256"/>
    </row>
    <row r="6257" spans="1:2" ht="27" customHeight="1">
      <c r="A6257"/>
      <c r="B6257"/>
    </row>
    <row r="6258" spans="1:2" ht="27" customHeight="1">
      <c r="A6258"/>
      <c r="B6258"/>
    </row>
    <row r="6259" spans="1:2" ht="27" customHeight="1">
      <c r="A6259"/>
      <c r="B6259"/>
    </row>
    <row r="6260" spans="1:2" ht="27" customHeight="1">
      <c r="A6260"/>
      <c r="B6260"/>
    </row>
    <row r="6261" spans="1:2" ht="27" customHeight="1">
      <c r="A6261"/>
      <c r="B6261"/>
    </row>
    <row r="6262" spans="1:2" ht="27" customHeight="1">
      <c r="A6262"/>
      <c r="B6262"/>
    </row>
    <row r="6263" spans="1:2" ht="27" customHeight="1">
      <c r="A6263"/>
      <c r="B6263"/>
    </row>
    <row r="6264" spans="1:2" ht="27" customHeight="1">
      <c r="A6264"/>
      <c r="B6264"/>
    </row>
    <row r="6265" spans="1:2" ht="27" customHeight="1">
      <c r="A6265"/>
      <c r="B6265"/>
    </row>
    <row r="6266" spans="1:2" ht="27" customHeight="1">
      <c r="A6266"/>
      <c r="B6266"/>
    </row>
    <row r="6267" spans="1:2" ht="27" customHeight="1">
      <c r="A6267"/>
      <c r="B6267"/>
    </row>
    <row r="6268" spans="1:2" ht="27" customHeight="1">
      <c r="A6268"/>
      <c r="B6268"/>
    </row>
    <row r="6269" spans="1:2" ht="27" customHeight="1">
      <c r="A6269"/>
      <c r="B6269"/>
    </row>
    <row r="6270" spans="1:2" ht="27" customHeight="1">
      <c r="A6270"/>
      <c r="B6270"/>
    </row>
    <row r="6271" spans="1:2" ht="27" customHeight="1">
      <c r="A6271"/>
      <c r="B6271"/>
    </row>
    <row r="6272" spans="1:2" ht="27" customHeight="1">
      <c r="A6272"/>
      <c r="B6272"/>
    </row>
    <row r="6273" spans="1:2" ht="27" customHeight="1">
      <c r="A6273"/>
      <c r="B6273"/>
    </row>
    <row r="6274" spans="1:2" ht="27" customHeight="1">
      <c r="A6274"/>
      <c r="B6274"/>
    </row>
    <row r="6275" spans="1:2" ht="27" customHeight="1">
      <c r="A6275"/>
      <c r="B6275"/>
    </row>
    <row r="6276" spans="1:2" ht="27" customHeight="1">
      <c r="A6276"/>
      <c r="B6276"/>
    </row>
    <row r="6277" spans="1:2" ht="27" customHeight="1">
      <c r="A6277"/>
      <c r="B6277"/>
    </row>
    <row r="6278" spans="1:2" ht="27" customHeight="1">
      <c r="A6278"/>
      <c r="B6278"/>
    </row>
    <row r="6279" spans="1:2" ht="27" customHeight="1">
      <c r="A6279"/>
      <c r="B6279"/>
    </row>
    <row r="6280" spans="1:2" ht="27" customHeight="1">
      <c r="A6280"/>
      <c r="B6280"/>
    </row>
    <row r="6281" spans="1:2" ht="27" customHeight="1">
      <c r="A6281"/>
      <c r="B6281"/>
    </row>
    <row r="6282" spans="1:2" ht="27" customHeight="1">
      <c r="A6282"/>
      <c r="B6282"/>
    </row>
    <row r="6283" spans="1:2" ht="27" customHeight="1">
      <c r="A6283"/>
      <c r="B6283"/>
    </row>
    <row r="6284" spans="1:2" ht="27" customHeight="1">
      <c r="A6284"/>
      <c r="B6284"/>
    </row>
    <row r="6285" spans="1:2" ht="27" customHeight="1">
      <c r="A6285"/>
      <c r="B6285"/>
    </row>
    <row r="6286" spans="1:2" ht="27" customHeight="1">
      <c r="A6286"/>
      <c r="B6286"/>
    </row>
    <row r="6287" spans="1:2" ht="27" customHeight="1">
      <c r="A6287"/>
      <c r="B6287"/>
    </row>
    <row r="6288" spans="1:2" ht="27" customHeight="1">
      <c r="A6288"/>
      <c r="B6288"/>
    </row>
    <row r="6289" spans="1:2" ht="27" customHeight="1">
      <c r="A6289"/>
      <c r="B6289"/>
    </row>
    <row r="6290" spans="1:2" ht="27" customHeight="1">
      <c r="A6290"/>
      <c r="B6290"/>
    </row>
    <row r="6291" spans="1:2" ht="27" customHeight="1">
      <c r="A6291"/>
      <c r="B6291"/>
    </row>
    <row r="6292" spans="1:2" ht="27" customHeight="1">
      <c r="A6292"/>
      <c r="B6292"/>
    </row>
    <row r="6293" spans="1:2" ht="27" customHeight="1">
      <c r="A6293"/>
      <c r="B6293"/>
    </row>
    <row r="6294" spans="1:2" ht="27" customHeight="1">
      <c r="A6294"/>
      <c r="B6294"/>
    </row>
    <row r="6295" spans="1:2" ht="27" customHeight="1">
      <c r="A6295"/>
      <c r="B6295"/>
    </row>
    <row r="6296" spans="1:2" ht="27" customHeight="1">
      <c r="A6296"/>
      <c r="B6296"/>
    </row>
    <row r="6297" spans="1:2" ht="27" customHeight="1">
      <c r="A6297"/>
      <c r="B6297"/>
    </row>
    <row r="6298" spans="1:2" ht="27" customHeight="1">
      <c r="A6298"/>
      <c r="B6298"/>
    </row>
    <row r="6299" spans="1:2" ht="27" customHeight="1">
      <c r="A6299"/>
      <c r="B6299"/>
    </row>
    <row r="6300" spans="1:2" ht="27" customHeight="1">
      <c r="A6300"/>
      <c r="B6300"/>
    </row>
    <row r="6301" spans="1:2" ht="27" customHeight="1">
      <c r="A6301"/>
      <c r="B6301"/>
    </row>
    <row r="6302" spans="1:2" ht="27" customHeight="1">
      <c r="A6302"/>
      <c r="B6302"/>
    </row>
    <row r="6303" spans="1:2" ht="27" customHeight="1">
      <c r="A6303"/>
      <c r="B6303"/>
    </row>
    <row r="6304" spans="1:2" ht="27" customHeight="1">
      <c r="A6304"/>
      <c r="B6304"/>
    </row>
    <row r="6305" spans="1:2" ht="27" customHeight="1">
      <c r="A6305"/>
      <c r="B6305"/>
    </row>
    <row r="6306" spans="1:2" ht="27" customHeight="1">
      <c r="A6306"/>
      <c r="B6306"/>
    </row>
    <row r="6307" spans="1:2" ht="27" customHeight="1">
      <c r="A6307"/>
      <c r="B6307"/>
    </row>
    <row r="6308" spans="1:2" ht="27" customHeight="1">
      <c r="A6308"/>
      <c r="B6308"/>
    </row>
    <row r="6309" spans="1:2" ht="27" customHeight="1">
      <c r="A6309"/>
      <c r="B6309"/>
    </row>
    <row r="6310" spans="1:2" ht="27" customHeight="1">
      <c r="A6310"/>
      <c r="B6310"/>
    </row>
    <row r="6311" spans="1:2" ht="27" customHeight="1">
      <c r="A6311"/>
      <c r="B6311"/>
    </row>
    <row r="6312" spans="1:2" ht="27" customHeight="1">
      <c r="A6312"/>
      <c r="B6312"/>
    </row>
    <row r="6313" spans="1:2" ht="27" customHeight="1">
      <c r="A6313"/>
      <c r="B6313"/>
    </row>
    <row r="6314" spans="1:2" ht="27" customHeight="1">
      <c r="A6314"/>
      <c r="B6314"/>
    </row>
    <row r="6315" spans="1:2" ht="27" customHeight="1">
      <c r="A6315"/>
      <c r="B6315"/>
    </row>
    <row r="6316" spans="1:2" ht="27" customHeight="1">
      <c r="A6316"/>
      <c r="B6316"/>
    </row>
    <row r="6317" spans="1:2" ht="27" customHeight="1">
      <c r="A6317"/>
      <c r="B6317"/>
    </row>
    <row r="6318" spans="1:2" ht="27" customHeight="1">
      <c r="A6318"/>
      <c r="B6318"/>
    </row>
    <row r="6319" spans="1:2" ht="27" customHeight="1">
      <c r="A6319"/>
      <c r="B6319"/>
    </row>
    <row r="6320" spans="1:2" ht="27" customHeight="1">
      <c r="A6320"/>
      <c r="B6320"/>
    </row>
    <row r="6321" spans="1:2" ht="27" customHeight="1">
      <c r="A6321"/>
      <c r="B6321"/>
    </row>
    <row r="6322" spans="1:2" ht="27" customHeight="1">
      <c r="A6322"/>
      <c r="B6322"/>
    </row>
    <row r="6323" spans="1:2" ht="27" customHeight="1">
      <c r="A6323"/>
      <c r="B6323"/>
    </row>
    <row r="6324" spans="1:2" ht="27" customHeight="1">
      <c r="A6324"/>
      <c r="B6324"/>
    </row>
    <row r="6325" spans="1:2" ht="27" customHeight="1">
      <c r="A6325"/>
      <c r="B6325"/>
    </row>
    <row r="6326" spans="1:2" ht="27" customHeight="1">
      <c r="A6326"/>
      <c r="B6326"/>
    </row>
    <row r="6327" spans="1:2" ht="27" customHeight="1">
      <c r="A6327"/>
      <c r="B6327"/>
    </row>
    <row r="6328" spans="1:2" ht="27" customHeight="1">
      <c r="A6328"/>
      <c r="B6328"/>
    </row>
    <row r="6329" spans="1:2" ht="27" customHeight="1">
      <c r="A6329"/>
      <c r="B6329"/>
    </row>
    <row r="6330" spans="1:2" ht="27" customHeight="1">
      <c r="A6330"/>
      <c r="B6330"/>
    </row>
    <row r="6331" spans="1:2" ht="27" customHeight="1">
      <c r="A6331"/>
      <c r="B6331"/>
    </row>
    <row r="6332" spans="1:2" ht="27" customHeight="1">
      <c r="A6332"/>
      <c r="B6332"/>
    </row>
    <row r="6333" spans="1:2" ht="27" customHeight="1">
      <c r="A6333"/>
      <c r="B6333"/>
    </row>
    <row r="6334" spans="1:2" ht="27" customHeight="1">
      <c r="A6334"/>
      <c r="B6334"/>
    </row>
    <row r="6335" spans="1:2" ht="27" customHeight="1">
      <c r="A6335"/>
      <c r="B6335"/>
    </row>
    <row r="6336" spans="1:2" ht="27" customHeight="1">
      <c r="A6336"/>
      <c r="B6336"/>
    </row>
    <row r="6337" spans="1:2" ht="27" customHeight="1">
      <c r="A6337"/>
      <c r="B6337"/>
    </row>
    <row r="6338" spans="1:2" ht="27" customHeight="1">
      <c r="A6338"/>
      <c r="B6338"/>
    </row>
    <row r="6339" spans="1:2" ht="27" customHeight="1">
      <c r="A6339"/>
      <c r="B6339"/>
    </row>
    <row r="6340" spans="1:2" ht="27" customHeight="1">
      <c r="A6340"/>
      <c r="B6340"/>
    </row>
    <row r="6341" spans="1:2" ht="27" customHeight="1">
      <c r="A6341"/>
      <c r="B6341"/>
    </row>
    <row r="6342" spans="1:2" ht="27" customHeight="1">
      <c r="A6342"/>
      <c r="B6342"/>
    </row>
    <row r="6343" spans="1:2" ht="27" customHeight="1">
      <c r="A6343"/>
      <c r="B6343"/>
    </row>
    <row r="6344" spans="1:2" ht="27" customHeight="1">
      <c r="A6344"/>
      <c r="B6344"/>
    </row>
    <row r="6345" spans="1:2" ht="27" customHeight="1">
      <c r="A6345"/>
      <c r="B6345"/>
    </row>
    <row r="6346" spans="1:2" ht="27" customHeight="1">
      <c r="A6346"/>
      <c r="B6346"/>
    </row>
    <row r="6347" spans="1:2" ht="27" customHeight="1">
      <c r="A6347"/>
      <c r="B6347"/>
    </row>
    <row r="6348" spans="1:2" ht="27" customHeight="1">
      <c r="A6348"/>
      <c r="B6348"/>
    </row>
    <row r="6349" spans="1:2" ht="27" customHeight="1">
      <c r="A6349"/>
      <c r="B6349"/>
    </row>
    <row r="6350" spans="1:2" ht="27" customHeight="1">
      <c r="A6350"/>
      <c r="B6350"/>
    </row>
    <row r="6351" spans="1:2" ht="27" customHeight="1">
      <c r="A6351"/>
      <c r="B6351"/>
    </row>
    <row r="6352" spans="1:2" ht="27" customHeight="1">
      <c r="A6352"/>
      <c r="B6352"/>
    </row>
    <row r="6353" spans="1:2" ht="27" customHeight="1">
      <c r="A6353"/>
      <c r="B6353"/>
    </row>
    <row r="6354" spans="1:2" ht="27" customHeight="1">
      <c r="A6354"/>
      <c r="B6354"/>
    </row>
    <row r="6355" spans="1:2" ht="27" customHeight="1">
      <c r="A6355"/>
      <c r="B6355"/>
    </row>
    <row r="6356" spans="1:2" ht="27" customHeight="1">
      <c r="A6356"/>
      <c r="B6356"/>
    </row>
    <row r="6357" spans="1:2" ht="27" customHeight="1">
      <c r="A6357"/>
      <c r="B6357"/>
    </row>
    <row r="6358" spans="1:2" ht="27" customHeight="1">
      <c r="A6358"/>
      <c r="B6358"/>
    </row>
    <row r="6359" spans="1:2" ht="27" customHeight="1">
      <c r="A6359"/>
      <c r="B6359"/>
    </row>
    <row r="6360" spans="1:2" ht="27" customHeight="1">
      <c r="A6360"/>
      <c r="B6360"/>
    </row>
    <row r="6361" spans="1:2" ht="27" customHeight="1">
      <c r="A6361"/>
      <c r="B6361"/>
    </row>
    <row r="6362" spans="1:2" ht="27" customHeight="1">
      <c r="A6362"/>
      <c r="B6362"/>
    </row>
    <row r="6363" spans="1:2" ht="27" customHeight="1">
      <c r="A6363"/>
      <c r="B6363"/>
    </row>
    <row r="6364" spans="1:2" ht="27" customHeight="1">
      <c r="A6364"/>
      <c r="B6364"/>
    </row>
    <row r="6365" spans="1:2" ht="27" customHeight="1">
      <c r="A6365"/>
      <c r="B6365"/>
    </row>
    <row r="6366" spans="1:2" ht="27" customHeight="1">
      <c r="A6366"/>
      <c r="B6366"/>
    </row>
    <row r="6367" spans="1:2" ht="27" customHeight="1">
      <c r="A6367"/>
      <c r="B6367"/>
    </row>
    <row r="6368" spans="1:2" ht="27" customHeight="1">
      <c r="A6368"/>
      <c r="B6368"/>
    </row>
    <row r="6369" spans="1:2" ht="27" customHeight="1">
      <c r="A6369"/>
      <c r="B6369"/>
    </row>
    <row r="6370" spans="1:2" ht="27" customHeight="1">
      <c r="A6370"/>
      <c r="B6370"/>
    </row>
    <row r="6371" spans="1:2" ht="27" customHeight="1">
      <c r="A6371"/>
      <c r="B6371"/>
    </row>
    <row r="6372" spans="1:2" ht="27" customHeight="1">
      <c r="A6372"/>
      <c r="B6372"/>
    </row>
    <row r="6373" spans="1:2" ht="27" customHeight="1">
      <c r="A6373"/>
      <c r="B6373"/>
    </row>
    <row r="6374" spans="1:2" ht="27" customHeight="1">
      <c r="A6374"/>
      <c r="B6374"/>
    </row>
    <row r="6375" spans="1:2" ht="27" customHeight="1">
      <c r="A6375"/>
      <c r="B6375"/>
    </row>
    <row r="6376" spans="1:2" ht="27" customHeight="1">
      <c r="A6376"/>
      <c r="B6376"/>
    </row>
    <row r="6377" spans="1:2" ht="27" customHeight="1">
      <c r="A6377"/>
      <c r="B6377"/>
    </row>
    <row r="6378" spans="1:2" ht="27" customHeight="1">
      <c r="A6378"/>
      <c r="B6378"/>
    </row>
    <row r="6379" spans="1:2" ht="27" customHeight="1">
      <c r="A6379"/>
      <c r="B6379"/>
    </row>
    <row r="6380" spans="1:2" ht="27" customHeight="1">
      <c r="A6380"/>
      <c r="B6380"/>
    </row>
    <row r="6381" spans="1:2" ht="27" customHeight="1">
      <c r="A6381"/>
      <c r="B6381"/>
    </row>
    <row r="6382" spans="1:2" ht="27" customHeight="1">
      <c r="A6382"/>
      <c r="B6382"/>
    </row>
    <row r="6383" spans="1:2" ht="27" customHeight="1">
      <c r="A6383"/>
      <c r="B6383"/>
    </row>
    <row r="6384" spans="1:2" ht="27" customHeight="1">
      <c r="A6384"/>
      <c r="B6384"/>
    </row>
    <row r="6385" spans="1:2" ht="27" customHeight="1">
      <c r="A6385"/>
      <c r="B6385"/>
    </row>
    <row r="6386" spans="1:2" ht="27" customHeight="1">
      <c r="A6386"/>
      <c r="B6386"/>
    </row>
    <row r="6387" spans="1:2" ht="27" customHeight="1">
      <c r="A6387"/>
      <c r="B6387"/>
    </row>
    <row r="6388" spans="1:2" ht="27" customHeight="1">
      <c r="A6388"/>
      <c r="B6388"/>
    </row>
    <row r="6389" spans="1:2" ht="27" customHeight="1">
      <c r="A6389"/>
      <c r="B6389"/>
    </row>
    <row r="6390" spans="1:2" ht="27" customHeight="1">
      <c r="A6390"/>
      <c r="B6390"/>
    </row>
    <row r="6391" spans="1:2" ht="27" customHeight="1">
      <c r="A6391"/>
      <c r="B6391"/>
    </row>
    <row r="6392" spans="1:2" ht="27" customHeight="1">
      <c r="A6392"/>
      <c r="B6392"/>
    </row>
    <row r="6393" spans="1:2" ht="27" customHeight="1">
      <c r="A6393"/>
      <c r="B6393"/>
    </row>
    <row r="6394" spans="1:2" ht="27" customHeight="1">
      <c r="A6394"/>
      <c r="B6394"/>
    </row>
    <row r="6395" spans="1:2" ht="27" customHeight="1">
      <c r="A6395"/>
      <c r="B6395"/>
    </row>
    <row r="6396" spans="1:2" ht="27" customHeight="1">
      <c r="A6396"/>
      <c r="B6396"/>
    </row>
    <row r="6397" spans="1:2" ht="27" customHeight="1">
      <c r="A6397"/>
      <c r="B6397"/>
    </row>
    <row r="6398" spans="1:2" ht="27" customHeight="1">
      <c r="A6398"/>
      <c r="B6398"/>
    </row>
    <row r="6399" spans="1:2" ht="27" customHeight="1">
      <c r="A6399"/>
      <c r="B6399"/>
    </row>
    <row r="6400" spans="1:2" ht="27" customHeight="1">
      <c r="A6400"/>
      <c r="B6400"/>
    </row>
    <row r="6401" spans="1:2" ht="27" customHeight="1">
      <c r="A6401"/>
      <c r="B6401"/>
    </row>
    <row r="6402" spans="1:2" ht="27" customHeight="1">
      <c r="A6402"/>
      <c r="B6402"/>
    </row>
    <row r="6403" spans="1:2" ht="27" customHeight="1">
      <c r="A6403"/>
      <c r="B6403"/>
    </row>
    <row r="6404" spans="1:2" ht="27" customHeight="1">
      <c r="A6404"/>
      <c r="B6404"/>
    </row>
    <row r="6405" spans="1:2" ht="27" customHeight="1">
      <c r="A6405"/>
      <c r="B6405"/>
    </row>
    <row r="6406" spans="1:2" ht="27" customHeight="1">
      <c r="A6406"/>
      <c r="B6406"/>
    </row>
    <row r="6407" spans="1:2" ht="27" customHeight="1">
      <c r="A6407"/>
      <c r="B6407"/>
    </row>
    <row r="6408" spans="1:2" ht="27" customHeight="1">
      <c r="A6408"/>
      <c r="B6408"/>
    </row>
    <row r="6409" spans="1:2" ht="27" customHeight="1">
      <c r="A6409"/>
      <c r="B6409"/>
    </row>
    <row r="6410" spans="1:2" ht="27" customHeight="1">
      <c r="A6410"/>
      <c r="B6410"/>
    </row>
    <row r="6411" spans="1:2" ht="27" customHeight="1">
      <c r="A6411"/>
      <c r="B6411"/>
    </row>
    <row r="6412" spans="1:2" ht="27" customHeight="1">
      <c r="A6412"/>
      <c r="B6412"/>
    </row>
    <row r="6413" spans="1:2" ht="27" customHeight="1">
      <c r="A6413"/>
      <c r="B6413"/>
    </row>
    <row r="6414" spans="1:2" ht="27" customHeight="1">
      <c r="A6414"/>
      <c r="B6414"/>
    </row>
    <row r="6415" spans="1:2" ht="27" customHeight="1">
      <c r="A6415"/>
      <c r="B6415"/>
    </row>
    <row r="6416" spans="1:2" ht="27" customHeight="1">
      <c r="A6416"/>
      <c r="B6416"/>
    </row>
    <row r="6417" spans="1:2" ht="27" customHeight="1">
      <c r="A6417"/>
      <c r="B6417"/>
    </row>
    <row r="6418" spans="1:2" ht="27" customHeight="1">
      <c r="A6418"/>
      <c r="B6418"/>
    </row>
    <row r="6419" spans="1:2" ht="27" customHeight="1">
      <c r="A6419"/>
      <c r="B6419"/>
    </row>
    <row r="6420" spans="1:2" ht="27" customHeight="1">
      <c r="A6420"/>
      <c r="B6420"/>
    </row>
    <row r="6421" spans="1:2" ht="27" customHeight="1">
      <c r="A6421"/>
      <c r="B6421"/>
    </row>
    <row r="6422" spans="1:2" ht="27" customHeight="1">
      <c r="A6422"/>
      <c r="B6422"/>
    </row>
    <row r="6423" spans="1:2" ht="27" customHeight="1">
      <c r="A6423"/>
      <c r="B6423"/>
    </row>
    <row r="6424" spans="1:2" ht="27" customHeight="1">
      <c r="A6424"/>
      <c r="B6424"/>
    </row>
    <row r="6425" spans="1:2" ht="27" customHeight="1">
      <c r="A6425"/>
      <c r="B6425"/>
    </row>
    <row r="6426" spans="1:2" ht="27" customHeight="1">
      <c r="A6426"/>
      <c r="B6426"/>
    </row>
    <row r="6427" spans="1:2" ht="27" customHeight="1">
      <c r="A6427"/>
      <c r="B6427"/>
    </row>
    <row r="6428" spans="1:2" ht="27" customHeight="1">
      <c r="A6428"/>
      <c r="B6428"/>
    </row>
    <row r="6429" spans="1:2" ht="27" customHeight="1">
      <c r="A6429"/>
      <c r="B6429"/>
    </row>
    <row r="6430" spans="1:2" ht="27" customHeight="1">
      <c r="A6430"/>
      <c r="B6430"/>
    </row>
    <row r="6431" spans="1:2" ht="27" customHeight="1">
      <c r="A6431"/>
      <c r="B6431"/>
    </row>
    <row r="6432" spans="1:2" ht="27" customHeight="1">
      <c r="A6432"/>
      <c r="B6432"/>
    </row>
    <row r="6433" spans="1:2" ht="27" customHeight="1">
      <c r="A6433"/>
      <c r="B6433"/>
    </row>
    <row r="6434" spans="1:2" ht="27" customHeight="1">
      <c r="A6434"/>
      <c r="B6434"/>
    </row>
    <row r="6435" spans="1:2" ht="27" customHeight="1">
      <c r="A6435"/>
      <c r="B6435"/>
    </row>
    <row r="6436" spans="1:2" ht="27" customHeight="1">
      <c r="A6436"/>
      <c r="B6436"/>
    </row>
    <row r="6437" spans="1:2" ht="27" customHeight="1">
      <c r="A6437"/>
      <c r="B6437"/>
    </row>
    <row r="6438" spans="1:2" ht="27" customHeight="1">
      <c r="A6438"/>
      <c r="B6438"/>
    </row>
    <row r="6439" spans="1:2" ht="27" customHeight="1">
      <c r="A6439"/>
      <c r="B6439"/>
    </row>
    <row r="6440" spans="1:2" ht="27" customHeight="1">
      <c r="A6440"/>
      <c r="B6440"/>
    </row>
    <row r="6441" spans="1:2" ht="27" customHeight="1">
      <c r="A6441"/>
      <c r="B6441"/>
    </row>
    <row r="6442" spans="1:2" ht="27" customHeight="1">
      <c r="A6442"/>
      <c r="B6442"/>
    </row>
    <row r="6443" spans="1:2" ht="27" customHeight="1">
      <c r="A6443"/>
      <c r="B6443"/>
    </row>
    <row r="6444" spans="1:2" ht="27" customHeight="1">
      <c r="A6444"/>
      <c r="B6444"/>
    </row>
    <row r="6445" spans="1:2" ht="27" customHeight="1">
      <c r="A6445"/>
      <c r="B6445"/>
    </row>
    <row r="6446" spans="1:2" ht="27" customHeight="1">
      <c r="A6446"/>
      <c r="B6446"/>
    </row>
    <row r="6447" spans="1:2" ht="27" customHeight="1">
      <c r="A6447"/>
      <c r="B6447"/>
    </row>
    <row r="6448" spans="1:2" ht="27" customHeight="1">
      <c r="A6448"/>
      <c r="B6448"/>
    </row>
    <row r="6449" spans="1:2" ht="27" customHeight="1">
      <c r="A6449"/>
      <c r="B6449"/>
    </row>
    <row r="6450" spans="1:2" ht="27" customHeight="1">
      <c r="A6450"/>
      <c r="B6450"/>
    </row>
    <row r="6451" spans="1:2" ht="27" customHeight="1">
      <c r="A6451"/>
      <c r="B6451"/>
    </row>
    <row r="6452" spans="1:2" ht="27" customHeight="1">
      <c r="A6452"/>
      <c r="B6452"/>
    </row>
    <row r="6453" spans="1:2" ht="27" customHeight="1">
      <c r="A6453"/>
      <c r="B6453"/>
    </row>
    <row r="6454" spans="1:2" ht="27" customHeight="1">
      <c r="A6454"/>
      <c r="B6454"/>
    </row>
    <row r="6455" spans="1:2" ht="27" customHeight="1">
      <c r="A6455"/>
      <c r="B6455"/>
    </row>
    <row r="6456" spans="1:2" ht="27" customHeight="1">
      <c r="A6456"/>
      <c r="B6456"/>
    </row>
    <row r="6457" spans="1:2" ht="27" customHeight="1">
      <c r="A6457"/>
      <c r="B6457"/>
    </row>
    <row r="6458" spans="1:2" ht="27" customHeight="1">
      <c r="A6458"/>
      <c r="B6458"/>
    </row>
    <row r="6459" spans="1:2" ht="27" customHeight="1">
      <c r="A6459"/>
      <c r="B6459"/>
    </row>
    <row r="6460" spans="1:2" ht="27" customHeight="1">
      <c r="A6460"/>
      <c r="B6460"/>
    </row>
    <row r="6461" spans="1:2" ht="27" customHeight="1">
      <c r="A6461"/>
      <c r="B6461"/>
    </row>
    <row r="6462" spans="1:2" ht="27" customHeight="1">
      <c r="A6462"/>
      <c r="B6462"/>
    </row>
    <row r="6463" spans="1:2" ht="27" customHeight="1">
      <c r="A6463"/>
      <c r="B6463"/>
    </row>
    <row r="6464" spans="1:2" ht="27" customHeight="1">
      <c r="A6464"/>
      <c r="B6464"/>
    </row>
    <row r="6465" spans="1:2" ht="27" customHeight="1">
      <c r="A6465"/>
      <c r="B6465"/>
    </row>
    <row r="6466" spans="1:2" ht="27" customHeight="1">
      <c r="A6466"/>
      <c r="B6466"/>
    </row>
    <row r="6467" spans="1:2" ht="27" customHeight="1">
      <c r="A6467"/>
      <c r="B6467"/>
    </row>
    <row r="6468" spans="1:2" ht="27" customHeight="1">
      <c r="A6468"/>
      <c r="B6468"/>
    </row>
    <row r="6469" spans="1:2" ht="27" customHeight="1">
      <c r="A6469"/>
      <c r="B6469"/>
    </row>
    <row r="6470" spans="1:2" ht="27" customHeight="1">
      <c r="A6470"/>
      <c r="B6470"/>
    </row>
    <row r="6471" spans="1:2" ht="27" customHeight="1">
      <c r="A6471"/>
      <c r="B6471"/>
    </row>
    <row r="6472" spans="1:2" ht="27" customHeight="1">
      <c r="A6472"/>
      <c r="B6472"/>
    </row>
    <row r="6473" spans="1:2" ht="27" customHeight="1">
      <c r="A6473"/>
      <c r="B6473"/>
    </row>
    <row r="6474" spans="1:2" ht="27" customHeight="1">
      <c r="A6474"/>
      <c r="B6474"/>
    </row>
    <row r="6475" spans="1:2" ht="27" customHeight="1">
      <c r="A6475"/>
      <c r="B6475"/>
    </row>
    <row r="6476" spans="1:2" ht="27" customHeight="1">
      <c r="A6476"/>
      <c r="B6476"/>
    </row>
    <row r="6477" spans="1:2" ht="27" customHeight="1">
      <c r="A6477"/>
      <c r="B6477"/>
    </row>
    <row r="6478" spans="1:2" ht="27" customHeight="1">
      <c r="A6478"/>
      <c r="B6478"/>
    </row>
    <row r="6479" spans="1:2" ht="27" customHeight="1">
      <c r="A6479"/>
      <c r="B6479"/>
    </row>
    <row r="6480" spans="1:2" ht="27" customHeight="1">
      <c r="A6480"/>
      <c r="B6480"/>
    </row>
    <row r="6481" spans="1:2" ht="27" customHeight="1">
      <c r="A6481"/>
      <c r="B6481"/>
    </row>
    <row r="6482" spans="1:2" ht="27" customHeight="1">
      <c r="A6482"/>
      <c r="B6482"/>
    </row>
    <row r="6483" spans="1:2" ht="27" customHeight="1">
      <c r="A6483"/>
      <c r="B6483"/>
    </row>
    <row r="6484" spans="1:2" ht="27" customHeight="1">
      <c r="A6484"/>
      <c r="B6484"/>
    </row>
    <row r="6485" spans="1:2" ht="27" customHeight="1">
      <c r="A6485"/>
      <c r="B6485"/>
    </row>
    <row r="6486" spans="1:2" ht="27" customHeight="1">
      <c r="A6486"/>
      <c r="B6486"/>
    </row>
    <row r="6487" spans="1:2" ht="27" customHeight="1">
      <c r="A6487"/>
      <c r="B6487"/>
    </row>
    <row r="6488" spans="1:2" ht="27" customHeight="1">
      <c r="A6488"/>
      <c r="B6488"/>
    </row>
    <row r="6489" spans="1:2" ht="27" customHeight="1">
      <c r="A6489"/>
      <c r="B6489"/>
    </row>
    <row r="6490" spans="1:2" ht="27" customHeight="1">
      <c r="A6490"/>
      <c r="B6490"/>
    </row>
    <row r="6491" spans="1:2" ht="27" customHeight="1">
      <c r="A6491"/>
      <c r="B6491"/>
    </row>
    <row r="6492" spans="1:2" ht="27" customHeight="1">
      <c r="A6492"/>
      <c r="B6492"/>
    </row>
    <row r="6493" spans="1:2" ht="27" customHeight="1">
      <c r="A6493"/>
      <c r="B6493"/>
    </row>
    <row r="6494" spans="1:2" ht="27" customHeight="1">
      <c r="A6494"/>
      <c r="B6494"/>
    </row>
    <row r="6495" spans="1:2" ht="27" customHeight="1">
      <c r="A6495"/>
      <c r="B6495"/>
    </row>
    <row r="6496" spans="1:2" ht="27" customHeight="1">
      <c r="A6496"/>
      <c r="B6496"/>
    </row>
    <row r="6497" spans="1:2" ht="27" customHeight="1">
      <c r="A6497"/>
      <c r="B6497"/>
    </row>
    <row r="6498" spans="1:2" ht="27" customHeight="1">
      <c r="A6498"/>
      <c r="B6498"/>
    </row>
    <row r="6499" spans="1:2" ht="27" customHeight="1">
      <c r="A6499"/>
      <c r="B6499"/>
    </row>
    <row r="6500" spans="1:2" ht="27" customHeight="1">
      <c r="A6500"/>
      <c r="B6500"/>
    </row>
    <row r="6501" spans="1:2" ht="27" customHeight="1">
      <c r="A6501"/>
      <c r="B6501"/>
    </row>
    <row r="6502" spans="1:2" ht="27" customHeight="1">
      <c r="A6502"/>
      <c r="B6502"/>
    </row>
    <row r="6503" spans="1:2" ht="27" customHeight="1">
      <c r="A6503"/>
      <c r="B6503"/>
    </row>
    <row r="6504" spans="1:2" ht="27" customHeight="1">
      <c r="A6504"/>
      <c r="B6504"/>
    </row>
    <row r="6505" spans="1:2" ht="27" customHeight="1">
      <c r="A6505"/>
      <c r="B6505"/>
    </row>
    <row r="6506" spans="1:2" ht="27" customHeight="1">
      <c r="A6506"/>
      <c r="B6506"/>
    </row>
    <row r="6507" spans="1:2" ht="27" customHeight="1">
      <c r="A6507"/>
      <c r="B6507"/>
    </row>
    <row r="6508" spans="1:2" ht="27" customHeight="1">
      <c r="A6508"/>
      <c r="B6508"/>
    </row>
    <row r="6509" spans="1:2" ht="27" customHeight="1">
      <c r="A6509"/>
      <c r="B6509"/>
    </row>
    <row r="6510" spans="1:2" ht="27" customHeight="1">
      <c r="A6510"/>
      <c r="B6510"/>
    </row>
    <row r="6511" spans="1:2" ht="27" customHeight="1">
      <c r="A6511"/>
      <c r="B6511"/>
    </row>
    <row r="6512" spans="1:2" ht="27" customHeight="1">
      <c r="A6512"/>
      <c r="B6512"/>
    </row>
    <row r="6513" spans="1:2" ht="27" customHeight="1">
      <c r="A6513"/>
      <c r="B6513"/>
    </row>
    <row r="6514" spans="1:2" ht="27" customHeight="1">
      <c r="A6514"/>
      <c r="B6514"/>
    </row>
    <row r="6515" spans="1:2" ht="27" customHeight="1">
      <c r="A6515"/>
      <c r="B6515"/>
    </row>
    <row r="6516" spans="1:2" ht="27" customHeight="1">
      <c r="A6516"/>
      <c r="B6516"/>
    </row>
    <row r="6517" spans="1:2" ht="27" customHeight="1">
      <c r="A6517"/>
      <c r="B6517"/>
    </row>
    <row r="6518" spans="1:2" ht="27" customHeight="1">
      <c r="A6518"/>
      <c r="B6518"/>
    </row>
    <row r="6519" spans="1:2" ht="27" customHeight="1">
      <c r="A6519"/>
      <c r="B6519"/>
    </row>
    <row r="6520" spans="1:2" ht="27" customHeight="1">
      <c r="A6520"/>
      <c r="B6520"/>
    </row>
    <row r="6521" spans="1:2" ht="27" customHeight="1">
      <c r="A6521"/>
      <c r="B6521"/>
    </row>
    <row r="6522" spans="1:2" ht="27" customHeight="1">
      <c r="A6522"/>
      <c r="B6522"/>
    </row>
    <row r="6523" spans="1:2" ht="27" customHeight="1">
      <c r="A6523"/>
      <c r="B6523"/>
    </row>
    <row r="6524" spans="1:2" ht="27" customHeight="1">
      <c r="A6524"/>
      <c r="B6524"/>
    </row>
    <row r="6525" spans="1:2" ht="27" customHeight="1">
      <c r="A6525"/>
      <c r="B6525"/>
    </row>
    <row r="6526" spans="1:2" ht="27" customHeight="1">
      <c r="A6526"/>
      <c r="B6526"/>
    </row>
    <row r="6527" spans="1:2" ht="27" customHeight="1">
      <c r="A6527"/>
      <c r="B6527"/>
    </row>
    <row r="6528" spans="1:2" ht="27" customHeight="1">
      <c r="A6528"/>
      <c r="B6528"/>
    </row>
    <row r="6529" spans="1:2" ht="27" customHeight="1">
      <c r="A6529"/>
      <c r="B6529"/>
    </row>
    <row r="6530" spans="1:2" ht="27" customHeight="1">
      <c r="A6530"/>
      <c r="B6530"/>
    </row>
    <row r="6531" spans="1:2" ht="27" customHeight="1">
      <c r="A6531"/>
      <c r="B6531"/>
    </row>
    <row r="6532" spans="1:2" ht="27" customHeight="1">
      <c r="A6532"/>
      <c r="B6532"/>
    </row>
    <row r="6533" spans="1:2" ht="27" customHeight="1">
      <c r="A6533"/>
      <c r="B6533"/>
    </row>
    <row r="6534" spans="1:2" ht="27" customHeight="1">
      <c r="A6534"/>
      <c r="B6534"/>
    </row>
    <row r="6535" spans="1:2" ht="27" customHeight="1">
      <c r="A6535"/>
      <c r="B6535"/>
    </row>
    <row r="6536" spans="1:2" ht="27" customHeight="1">
      <c r="A6536"/>
      <c r="B6536"/>
    </row>
    <row r="6537" spans="1:2" ht="27" customHeight="1">
      <c r="A6537"/>
      <c r="B6537"/>
    </row>
    <row r="6538" spans="1:2" ht="27" customHeight="1">
      <c r="A6538"/>
      <c r="B6538"/>
    </row>
    <row r="6539" spans="1:2" ht="27" customHeight="1">
      <c r="A6539"/>
      <c r="B6539"/>
    </row>
    <row r="6540" spans="1:2" ht="27" customHeight="1">
      <c r="A6540"/>
      <c r="B6540"/>
    </row>
    <row r="6541" spans="1:2" ht="27" customHeight="1">
      <c r="A6541"/>
      <c r="B6541"/>
    </row>
    <row r="6542" spans="1:2" ht="27" customHeight="1">
      <c r="A6542"/>
      <c r="B6542"/>
    </row>
    <row r="6543" spans="1:2" ht="27" customHeight="1">
      <c r="A6543"/>
      <c r="B6543"/>
    </row>
    <row r="6544" spans="1:2" ht="27" customHeight="1">
      <c r="A6544"/>
      <c r="B6544"/>
    </row>
    <row r="6545" spans="1:2" ht="27" customHeight="1">
      <c r="A6545"/>
      <c r="B6545"/>
    </row>
    <row r="6546" spans="1:2" ht="27" customHeight="1">
      <c r="A6546"/>
      <c r="B6546"/>
    </row>
    <row r="6547" spans="1:2" ht="27" customHeight="1">
      <c r="A6547"/>
      <c r="B6547"/>
    </row>
    <row r="6548" spans="1:2" ht="27" customHeight="1">
      <c r="A6548"/>
      <c r="B6548"/>
    </row>
    <row r="6549" spans="1:2" ht="27" customHeight="1">
      <c r="A6549"/>
      <c r="B6549"/>
    </row>
    <row r="6550" spans="1:2" ht="27" customHeight="1">
      <c r="A6550"/>
      <c r="B6550"/>
    </row>
    <row r="6551" spans="1:2" ht="27" customHeight="1">
      <c r="A6551"/>
      <c r="B6551"/>
    </row>
    <row r="6552" spans="1:2" ht="27" customHeight="1">
      <c r="A6552"/>
      <c r="B6552"/>
    </row>
    <row r="6553" spans="1:2" ht="27" customHeight="1">
      <c r="A6553"/>
      <c r="B6553"/>
    </row>
    <row r="6554" spans="1:2" ht="27" customHeight="1">
      <c r="A6554"/>
      <c r="B6554"/>
    </row>
    <row r="6555" spans="1:2" ht="27" customHeight="1">
      <c r="A6555"/>
      <c r="B6555"/>
    </row>
    <row r="6556" spans="1:2" ht="27" customHeight="1">
      <c r="A6556"/>
      <c r="B6556"/>
    </row>
    <row r="6557" spans="1:2" ht="27" customHeight="1">
      <c r="A6557"/>
      <c r="B6557"/>
    </row>
    <row r="6558" spans="1:2" ht="27" customHeight="1">
      <c r="A6558"/>
      <c r="B6558"/>
    </row>
    <row r="6559" spans="1:2" ht="27" customHeight="1">
      <c r="A6559"/>
      <c r="B6559"/>
    </row>
    <row r="6560" spans="1:2" ht="27" customHeight="1">
      <c r="A6560"/>
      <c r="B6560"/>
    </row>
    <row r="6561" spans="1:2" ht="27" customHeight="1">
      <c r="A6561"/>
      <c r="B6561"/>
    </row>
    <row r="6562" spans="1:2" ht="27" customHeight="1">
      <c r="A6562"/>
      <c r="B6562"/>
    </row>
    <row r="6563" spans="1:2" ht="27" customHeight="1">
      <c r="A6563"/>
      <c r="B6563"/>
    </row>
    <row r="6564" spans="1:2" ht="27" customHeight="1">
      <c r="A6564"/>
      <c r="B6564"/>
    </row>
    <row r="6565" spans="1:2" ht="27" customHeight="1">
      <c r="A6565"/>
      <c r="B6565"/>
    </row>
    <row r="6566" spans="1:2" ht="27" customHeight="1">
      <c r="A6566"/>
      <c r="B6566"/>
    </row>
    <row r="6567" spans="1:2" ht="27" customHeight="1">
      <c r="A6567"/>
      <c r="B6567"/>
    </row>
    <row r="6568" spans="1:2" ht="27" customHeight="1">
      <c r="A6568"/>
      <c r="B6568"/>
    </row>
    <row r="6569" spans="1:2" ht="27" customHeight="1">
      <c r="A6569"/>
      <c r="B6569"/>
    </row>
    <row r="6570" spans="1:2" ht="27" customHeight="1">
      <c r="A6570"/>
      <c r="B6570"/>
    </row>
    <row r="6571" spans="1:2" ht="27" customHeight="1">
      <c r="A6571"/>
      <c r="B6571"/>
    </row>
    <row r="6572" spans="1:2" ht="27" customHeight="1">
      <c r="A6572"/>
      <c r="B6572"/>
    </row>
    <row r="6573" spans="1:2" ht="27" customHeight="1">
      <c r="A6573"/>
      <c r="B6573"/>
    </row>
    <row r="6574" spans="1:2" ht="27" customHeight="1">
      <c r="A6574"/>
      <c r="B6574"/>
    </row>
    <row r="6575" spans="1:2" ht="27" customHeight="1">
      <c r="A6575"/>
      <c r="B6575"/>
    </row>
    <row r="6576" spans="1:2" ht="27" customHeight="1">
      <c r="A6576"/>
      <c r="B6576"/>
    </row>
    <row r="6577" spans="1:2" ht="27" customHeight="1">
      <c r="A6577"/>
      <c r="B6577"/>
    </row>
    <row r="6578" spans="1:2" ht="27" customHeight="1">
      <c r="A6578"/>
      <c r="B6578"/>
    </row>
    <row r="6579" spans="1:2" ht="27" customHeight="1">
      <c r="A6579"/>
      <c r="B6579"/>
    </row>
    <row r="6580" spans="1:2" ht="27" customHeight="1">
      <c r="A6580"/>
      <c r="B6580"/>
    </row>
    <row r="6581" spans="1:2" ht="27" customHeight="1">
      <c r="A6581"/>
      <c r="B6581"/>
    </row>
    <row r="6582" spans="1:2" ht="27" customHeight="1">
      <c r="A6582"/>
      <c r="B6582"/>
    </row>
    <row r="6583" spans="1:2" ht="27" customHeight="1">
      <c r="A6583"/>
      <c r="B6583"/>
    </row>
    <row r="6584" spans="1:2" ht="27" customHeight="1">
      <c r="A6584"/>
      <c r="B6584"/>
    </row>
    <row r="6585" spans="1:2" ht="27" customHeight="1">
      <c r="A6585"/>
      <c r="B6585"/>
    </row>
    <row r="6586" spans="1:2" ht="27" customHeight="1">
      <c r="A6586"/>
      <c r="B6586"/>
    </row>
    <row r="6587" spans="1:2" ht="27" customHeight="1">
      <c r="A6587"/>
      <c r="B6587"/>
    </row>
    <row r="6588" spans="1:2" ht="27" customHeight="1">
      <c r="A6588"/>
      <c r="B6588"/>
    </row>
    <row r="6589" spans="1:2" ht="27" customHeight="1">
      <c r="A6589"/>
      <c r="B6589"/>
    </row>
    <row r="6590" spans="1:2" ht="27" customHeight="1">
      <c r="A6590"/>
      <c r="B6590"/>
    </row>
    <row r="6591" spans="1:2" ht="27" customHeight="1">
      <c r="A6591"/>
      <c r="B6591"/>
    </row>
    <row r="6592" spans="1:2" ht="27" customHeight="1">
      <c r="A6592"/>
      <c r="B6592"/>
    </row>
    <row r="6593" spans="1:2" ht="27" customHeight="1">
      <c r="A6593"/>
      <c r="B6593"/>
    </row>
    <row r="6594" spans="1:2" ht="27" customHeight="1">
      <c r="A6594"/>
      <c r="B6594"/>
    </row>
    <row r="6595" spans="1:2" ht="27" customHeight="1">
      <c r="A6595"/>
      <c r="B6595"/>
    </row>
    <row r="6596" spans="1:2" ht="27" customHeight="1">
      <c r="A6596"/>
      <c r="B6596"/>
    </row>
    <row r="6597" spans="1:2" ht="27" customHeight="1">
      <c r="A6597"/>
      <c r="B6597"/>
    </row>
    <row r="6598" spans="1:2" ht="27" customHeight="1">
      <c r="A6598"/>
      <c r="B6598"/>
    </row>
    <row r="6599" spans="1:2" ht="27" customHeight="1">
      <c r="A6599"/>
      <c r="B6599"/>
    </row>
    <row r="6600" spans="1:2" ht="27" customHeight="1">
      <c r="A6600"/>
      <c r="B6600"/>
    </row>
    <row r="6601" spans="1:2" ht="27" customHeight="1">
      <c r="A6601"/>
      <c r="B6601"/>
    </row>
    <row r="6602" spans="1:2" ht="27" customHeight="1">
      <c r="A6602"/>
      <c r="B6602"/>
    </row>
    <row r="6603" spans="1:2" ht="27" customHeight="1">
      <c r="A6603"/>
      <c r="B6603"/>
    </row>
    <row r="6604" spans="1:2" ht="27" customHeight="1">
      <c r="A6604"/>
      <c r="B6604"/>
    </row>
    <row r="6605" spans="1:2" ht="27" customHeight="1">
      <c r="A6605"/>
      <c r="B6605"/>
    </row>
    <row r="6606" spans="1:2" ht="27" customHeight="1">
      <c r="A6606"/>
      <c r="B6606"/>
    </row>
    <row r="6607" spans="1:2" ht="27" customHeight="1">
      <c r="A6607"/>
      <c r="B6607"/>
    </row>
    <row r="6608" spans="1:2" ht="27" customHeight="1">
      <c r="A6608"/>
      <c r="B6608"/>
    </row>
    <row r="6609" spans="1:2" ht="27" customHeight="1">
      <c r="A6609"/>
      <c r="B6609"/>
    </row>
    <row r="6610" spans="1:2" ht="27" customHeight="1">
      <c r="A6610"/>
      <c r="B6610"/>
    </row>
    <row r="6611" spans="1:2" ht="27" customHeight="1">
      <c r="A6611"/>
      <c r="B6611"/>
    </row>
    <row r="6612" spans="1:2" ht="27" customHeight="1">
      <c r="A6612"/>
      <c r="B6612"/>
    </row>
    <row r="6613" spans="1:2" ht="27" customHeight="1">
      <c r="A6613"/>
      <c r="B6613"/>
    </row>
    <row r="6614" spans="1:2" ht="27" customHeight="1">
      <c r="A6614"/>
      <c r="B6614"/>
    </row>
    <row r="6615" spans="1:2" ht="27" customHeight="1">
      <c r="A6615"/>
      <c r="B6615"/>
    </row>
    <row r="6616" spans="1:2" ht="27" customHeight="1">
      <c r="A6616"/>
      <c r="B6616"/>
    </row>
    <row r="6617" spans="1:2" ht="27" customHeight="1">
      <c r="A6617"/>
      <c r="B6617"/>
    </row>
    <row r="6618" spans="1:2" ht="27" customHeight="1">
      <c r="A6618"/>
      <c r="B6618"/>
    </row>
    <row r="6619" spans="1:2" ht="27" customHeight="1">
      <c r="A6619"/>
      <c r="B6619"/>
    </row>
    <row r="6620" spans="1:2" ht="27" customHeight="1">
      <c r="A6620"/>
      <c r="B6620"/>
    </row>
    <row r="6621" spans="1:2" ht="27" customHeight="1">
      <c r="A6621"/>
      <c r="B6621"/>
    </row>
    <row r="6622" spans="1:2" ht="27" customHeight="1">
      <c r="A6622"/>
      <c r="B6622"/>
    </row>
    <row r="6623" spans="1:2" ht="27" customHeight="1">
      <c r="A6623"/>
      <c r="B6623"/>
    </row>
    <row r="6624" spans="1:2" ht="27" customHeight="1">
      <c r="A6624"/>
      <c r="B6624"/>
    </row>
    <row r="6625" spans="1:2" ht="27" customHeight="1">
      <c r="A6625"/>
      <c r="B6625"/>
    </row>
    <row r="6626" spans="1:2" ht="27" customHeight="1">
      <c r="A6626"/>
      <c r="B6626"/>
    </row>
    <row r="6627" spans="1:2" ht="27" customHeight="1">
      <c r="A6627"/>
      <c r="B6627"/>
    </row>
    <row r="6628" spans="1:2" ht="27" customHeight="1">
      <c r="A6628"/>
      <c r="B6628"/>
    </row>
    <row r="6629" spans="1:2" ht="27" customHeight="1">
      <c r="A6629"/>
      <c r="B6629"/>
    </row>
    <row r="6630" spans="1:2" ht="27" customHeight="1">
      <c r="A6630"/>
      <c r="B6630"/>
    </row>
    <row r="6631" spans="1:2" ht="27" customHeight="1">
      <c r="A6631"/>
      <c r="B6631"/>
    </row>
    <row r="6632" spans="1:2" ht="27" customHeight="1">
      <c r="A6632"/>
      <c r="B6632"/>
    </row>
    <row r="6633" spans="1:2" ht="27" customHeight="1">
      <c r="A6633"/>
      <c r="B6633"/>
    </row>
    <row r="6634" spans="1:2" ht="27" customHeight="1">
      <c r="A6634"/>
      <c r="B6634"/>
    </row>
    <row r="6635" spans="1:2" ht="27" customHeight="1">
      <c r="A6635"/>
      <c r="B6635"/>
    </row>
    <row r="6636" spans="1:2" ht="27" customHeight="1">
      <c r="A6636"/>
      <c r="B6636"/>
    </row>
    <row r="6637" spans="1:2" ht="27" customHeight="1">
      <c r="A6637"/>
      <c r="B6637"/>
    </row>
    <row r="6638" spans="1:2" ht="27" customHeight="1">
      <c r="A6638"/>
      <c r="B6638"/>
    </row>
    <row r="6639" spans="1:2" ht="27" customHeight="1">
      <c r="A6639"/>
      <c r="B6639"/>
    </row>
    <row r="6640" spans="1:2" ht="27" customHeight="1">
      <c r="A6640"/>
      <c r="B6640"/>
    </row>
    <row r="6641" spans="1:2" ht="27" customHeight="1">
      <c r="A6641"/>
      <c r="B6641"/>
    </row>
    <row r="6642" spans="1:2" ht="27" customHeight="1">
      <c r="A6642"/>
      <c r="B6642"/>
    </row>
    <row r="6643" spans="1:2" ht="27" customHeight="1">
      <c r="A6643"/>
      <c r="B6643"/>
    </row>
    <row r="6644" spans="1:2" ht="27" customHeight="1">
      <c r="A6644"/>
      <c r="B6644"/>
    </row>
    <row r="6645" spans="1:2" ht="27" customHeight="1">
      <c r="A6645"/>
      <c r="B6645"/>
    </row>
    <row r="6646" spans="1:2" ht="27" customHeight="1">
      <c r="A6646"/>
      <c r="B6646"/>
    </row>
    <row r="6647" spans="1:2" ht="27" customHeight="1">
      <c r="A6647"/>
      <c r="B6647"/>
    </row>
    <row r="6648" spans="1:2" ht="27" customHeight="1">
      <c r="A6648"/>
      <c r="B6648"/>
    </row>
    <row r="6649" spans="1:2" ht="27" customHeight="1">
      <c r="A6649"/>
      <c r="B6649"/>
    </row>
    <row r="6650" spans="1:2" ht="27" customHeight="1">
      <c r="A6650"/>
      <c r="B6650"/>
    </row>
    <row r="6651" spans="1:2" ht="27" customHeight="1">
      <c r="A6651"/>
      <c r="B6651"/>
    </row>
    <row r="6652" spans="1:2" ht="27" customHeight="1">
      <c r="A6652"/>
      <c r="B6652"/>
    </row>
    <row r="6653" spans="1:2" ht="27" customHeight="1">
      <c r="A6653"/>
      <c r="B6653"/>
    </row>
    <row r="6654" spans="1:2" ht="27" customHeight="1">
      <c r="A6654"/>
      <c r="B6654"/>
    </row>
    <row r="6655" spans="1:2" ht="27" customHeight="1">
      <c r="A6655"/>
      <c r="B6655"/>
    </row>
    <row r="6656" spans="1:2" ht="27" customHeight="1">
      <c r="A6656"/>
      <c r="B6656"/>
    </row>
    <row r="6657" spans="1:2" ht="27" customHeight="1">
      <c r="A6657"/>
      <c r="B6657"/>
    </row>
    <row r="6658" spans="1:2" ht="27" customHeight="1">
      <c r="A6658"/>
      <c r="B6658"/>
    </row>
    <row r="6659" spans="1:2" ht="27" customHeight="1">
      <c r="A6659"/>
      <c r="B6659"/>
    </row>
    <row r="6660" spans="1:2" ht="27" customHeight="1">
      <c r="A6660"/>
      <c r="B6660"/>
    </row>
    <row r="6661" spans="1:2" ht="27" customHeight="1">
      <c r="A6661"/>
      <c r="B6661"/>
    </row>
    <row r="6662" spans="1:2" ht="27" customHeight="1">
      <c r="A6662"/>
      <c r="B6662"/>
    </row>
    <row r="6663" spans="1:2" ht="27" customHeight="1">
      <c r="A6663"/>
      <c r="B6663"/>
    </row>
    <row r="6664" spans="1:2" ht="27" customHeight="1">
      <c r="A6664"/>
      <c r="B6664"/>
    </row>
    <row r="6665" spans="1:2" ht="27" customHeight="1">
      <c r="A6665"/>
      <c r="B6665"/>
    </row>
    <row r="6666" spans="1:2" ht="27" customHeight="1">
      <c r="A6666"/>
      <c r="B6666"/>
    </row>
    <row r="6667" spans="1:2" ht="27" customHeight="1">
      <c r="A6667"/>
      <c r="B6667"/>
    </row>
    <row r="6668" spans="1:2" ht="27" customHeight="1">
      <c r="A6668"/>
      <c r="B6668"/>
    </row>
    <row r="6669" spans="1:2" ht="27" customHeight="1">
      <c r="A6669"/>
      <c r="B6669"/>
    </row>
    <row r="6670" spans="1:2" ht="27" customHeight="1">
      <c r="A6670"/>
      <c r="B6670"/>
    </row>
    <row r="6671" spans="1:2" ht="27" customHeight="1">
      <c r="A6671"/>
      <c r="B6671"/>
    </row>
    <row r="6672" spans="1:2" ht="27" customHeight="1">
      <c r="A6672"/>
      <c r="B6672"/>
    </row>
    <row r="6673" spans="1:2" ht="27" customHeight="1">
      <c r="A6673"/>
      <c r="B6673"/>
    </row>
    <row r="6674" spans="1:2" ht="27" customHeight="1">
      <c r="A6674"/>
      <c r="B6674"/>
    </row>
    <row r="6675" spans="1:2" ht="27" customHeight="1">
      <c r="A6675"/>
      <c r="B6675"/>
    </row>
    <row r="6676" spans="1:2" ht="27" customHeight="1">
      <c r="A6676"/>
      <c r="B6676"/>
    </row>
    <row r="6677" spans="1:2" ht="27" customHeight="1">
      <c r="A6677"/>
      <c r="B6677"/>
    </row>
    <row r="6678" spans="1:2" ht="27" customHeight="1">
      <c r="A6678"/>
      <c r="B6678"/>
    </row>
    <row r="6679" spans="1:2" ht="27" customHeight="1">
      <c r="A6679"/>
      <c r="B6679"/>
    </row>
    <row r="6680" spans="1:2" ht="27" customHeight="1">
      <c r="A6680"/>
      <c r="B6680"/>
    </row>
    <row r="6681" spans="1:2" ht="27" customHeight="1">
      <c r="A6681"/>
      <c r="B6681"/>
    </row>
    <row r="6682" spans="1:2" ht="27" customHeight="1">
      <c r="A6682"/>
      <c r="B6682"/>
    </row>
    <row r="6683" spans="1:2" ht="27" customHeight="1">
      <c r="A6683"/>
      <c r="B6683"/>
    </row>
    <row r="6684" spans="1:2" ht="27" customHeight="1">
      <c r="A6684"/>
      <c r="B6684"/>
    </row>
    <row r="6685" spans="1:2" ht="27" customHeight="1">
      <c r="A6685"/>
      <c r="B6685"/>
    </row>
    <row r="6686" spans="1:2" ht="27" customHeight="1">
      <c r="A6686"/>
      <c r="B6686"/>
    </row>
    <row r="6687" spans="1:2" ht="27" customHeight="1">
      <c r="A6687"/>
      <c r="B6687"/>
    </row>
    <row r="6688" spans="1:2" ht="27" customHeight="1">
      <c r="A6688"/>
      <c r="B6688"/>
    </row>
    <row r="6689" spans="1:2" ht="27" customHeight="1">
      <c r="A6689"/>
      <c r="B6689"/>
    </row>
    <row r="6690" spans="1:2" ht="27" customHeight="1">
      <c r="A6690"/>
      <c r="B6690"/>
    </row>
    <row r="6691" spans="1:2" ht="27" customHeight="1">
      <c r="A6691"/>
      <c r="B6691"/>
    </row>
    <row r="6692" spans="1:2" ht="27" customHeight="1">
      <c r="A6692"/>
      <c r="B6692"/>
    </row>
    <row r="6693" spans="1:2" ht="27" customHeight="1">
      <c r="A6693"/>
      <c r="B6693"/>
    </row>
    <row r="6694" spans="1:2" ht="27" customHeight="1">
      <c r="A6694"/>
      <c r="B6694"/>
    </row>
    <row r="6695" spans="1:2" ht="27" customHeight="1">
      <c r="A6695"/>
      <c r="B6695"/>
    </row>
    <row r="6696" spans="1:2" ht="27" customHeight="1">
      <c r="A6696"/>
      <c r="B6696"/>
    </row>
    <row r="6697" spans="1:2" ht="27" customHeight="1">
      <c r="A6697"/>
      <c r="B6697"/>
    </row>
    <row r="6698" spans="1:2" ht="27" customHeight="1">
      <c r="A6698"/>
      <c r="B6698"/>
    </row>
    <row r="6699" spans="1:2" ht="27" customHeight="1">
      <c r="A6699"/>
      <c r="B6699"/>
    </row>
    <row r="6700" spans="1:2" ht="27" customHeight="1">
      <c r="A6700"/>
      <c r="B6700"/>
    </row>
    <row r="6701" spans="1:2" ht="27" customHeight="1">
      <c r="A6701"/>
      <c r="B6701"/>
    </row>
    <row r="6702" spans="1:2" ht="27" customHeight="1">
      <c r="A6702"/>
      <c r="B6702"/>
    </row>
    <row r="6703" spans="1:2" ht="27" customHeight="1">
      <c r="A6703"/>
      <c r="B6703"/>
    </row>
    <row r="6704" spans="1:2" ht="27" customHeight="1">
      <c r="A6704"/>
      <c r="B6704"/>
    </row>
    <row r="6705" spans="1:2" ht="27" customHeight="1">
      <c r="A6705"/>
      <c r="B6705"/>
    </row>
    <row r="6706" spans="1:2" ht="27" customHeight="1">
      <c r="A6706"/>
      <c r="B6706"/>
    </row>
    <row r="6707" spans="1:2" ht="27" customHeight="1">
      <c r="A6707"/>
      <c r="B6707"/>
    </row>
    <row r="6708" spans="1:2" ht="27" customHeight="1">
      <c r="A6708"/>
      <c r="B6708"/>
    </row>
    <row r="6709" spans="1:2" ht="27" customHeight="1">
      <c r="A6709"/>
      <c r="B6709"/>
    </row>
    <row r="6710" spans="1:2" ht="27" customHeight="1">
      <c r="A6710"/>
      <c r="B6710"/>
    </row>
    <row r="6711" spans="1:2" ht="27" customHeight="1">
      <c r="A6711"/>
      <c r="B6711"/>
    </row>
    <row r="6712" spans="1:2" ht="27" customHeight="1">
      <c r="A6712"/>
      <c r="B6712"/>
    </row>
    <row r="6713" spans="1:2" ht="27" customHeight="1">
      <c r="A6713"/>
      <c r="B6713"/>
    </row>
    <row r="6714" spans="1:2" ht="27" customHeight="1">
      <c r="A6714"/>
      <c r="B6714"/>
    </row>
    <row r="6715" spans="1:2" ht="27" customHeight="1">
      <c r="A6715"/>
      <c r="B6715"/>
    </row>
    <row r="6716" spans="1:2" ht="27" customHeight="1">
      <c r="A6716"/>
      <c r="B6716"/>
    </row>
    <row r="6717" spans="1:2" ht="27" customHeight="1">
      <c r="A6717"/>
      <c r="B6717"/>
    </row>
    <row r="6718" spans="1:2" ht="27" customHeight="1">
      <c r="A6718"/>
      <c r="B6718"/>
    </row>
    <row r="6719" spans="1:2" ht="27" customHeight="1">
      <c r="A6719"/>
      <c r="B6719"/>
    </row>
    <row r="6720" spans="1:2" ht="27" customHeight="1">
      <c r="A6720"/>
      <c r="B6720"/>
    </row>
    <row r="6721" spans="1:2" ht="27" customHeight="1">
      <c r="A6721"/>
      <c r="B6721"/>
    </row>
    <row r="6722" spans="1:2" ht="27" customHeight="1">
      <c r="A6722"/>
      <c r="B6722"/>
    </row>
    <row r="6723" spans="1:2" ht="27" customHeight="1">
      <c r="A6723"/>
      <c r="B6723"/>
    </row>
    <row r="6724" spans="1:2" ht="27" customHeight="1">
      <c r="A6724"/>
      <c r="B6724"/>
    </row>
    <row r="6725" spans="1:2" ht="27" customHeight="1">
      <c r="A6725"/>
      <c r="B6725"/>
    </row>
    <row r="6726" spans="1:2" ht="27" customHeight="1">
      <c r="A6726"/>
      <c r="B6726"/>
    </row>
    <row r="6727" spans="1:2" ht="27" customHeight="1">
      <c r="A6727"/>
      <c r="B6727"/>
    </row>
    <row r="6728" spans="1:2" ht="27" customHeight="1">
      <c r="A6728"/>
      <c r="B6728"/>
    </row>
    <row r="6729" spans="1:2" ht="27" customHeight="1">
      <c r="A6729"/>
      <c r="B6729"/>
    </row>
    <row r="6730" spans="1:2" ht="27" customHeight="1">
      <c r="A6730"/>
      <c r="B6730"/>
    </row>
    <row r="6731" spans="1:2" ht="27" customHeight="1">
      <c r="A6731"/>
      <c r="B6731"/>
    </row>
    <row r="6732" spans="1:2" ht="27" customHeight="1">
      <c r="A6732"/>
      <c r="B6732"/>
    </row>
    <row r="6733" spans="1:2" ht="27" customHeight="1">
      <c r="A6733"/>
      <c r="B6733"/>
    </row>
    <row r="6734" spans="1:2" ht="27" customHeight="1">
      <c r="A6734"/>
      <c r="B6734"/>
    </row>
    <row r="6735" spans="1:2" ht="27" customHeight="1">
      <c r="A6735"/>
      <c r="B6735"/>
    </row>
    <row r="6736" spans="1:2" ht="27" customHeight="1">
      <c r="A6736"/>
      <c r="B6736"/>
    </row>
    <row r="6737" spans="1:2" ht="27" customHeight="1">
      <c r="A6737"/>
      <c r="B6737"/>
    </row>
    <row r="6738" spans="1:2" ht="27" customHeight="1">
      <c r="A6738"/>
      <c r="B6738"/>
    </row>
    <row r="6739" spans="1:2" ht="27" customHeight="1">
      <c r="A6739"/>
      <c r="B6739"/>
    </row>
    <row r="6740" spans="1:2" ht="27" customHeight="1">
      <c r="A6740"/>
      <c r="B6740"/>
    </row>
    <row r="6741" spans="1:2" ht="27" customHeight="1">
      <c r="A6741"/>
      <c r="B6741"/>
    </row>
    <row r="6742" spans="1:2" ht="27" customHeight="1">
      <c r="A6742"/>
      <c r="B6742"/>
    </row>
    <row r="6743" spans="1:2" ht="27" customHeight="1">
      <c r="A6743"/>
      <c r="B6743"/>
    </row>
    <row r="6744" spans="1:2" ht="27" customHeight="1">
      <c r="A6744"/>
      <c r="B6744"/>
    </row>
    <row r="6745" spans="1:2" ht="27" customHeight="1">
      <c r="A6745"/>
      <c r="B6745"/>
    </row>
    <row r="6746" spans="1:2" ht="27" customHeight="1">
      <c r="A6746"/>
      <c r="B6746"/>
    </row>
    <row r="6747" spans="1:2" ht="27" customHeight="1">
      <c r="A6747"/>
      <c r="B6747"/>
    </row>
    <row r="6748" spans="1:2" ht="27" customHeight="1">
      <c r="A6748"/>
      <c r="B6748"/>
    </row>
    <row r="6749" spans="1:2" ht="27" customHeight="1">
      <c r="A6749"/>
      <c r="B6749"/>
    </row>
    <row r="6750" spans="1:2" ht="27" customHeight="1">
      <c r="A6750"/>
      <c r="B6750"/>
    </row>
    <row r="6751" spans="1:2" ht="27" customHeight="1">
      <c r="A6751"/>
      <c r="B6751"/>
    </row>
    <row r="6752" spans="1:2" ht="27" customHeight="1">
      <c r="A6752"/>
      <c r="B6752"/>
    </row>
    <row r="6753" spans="1:2" ht="27" customHeight="1">
      <c r="A6753"/>
      <c r="B6753"/>
    </row>
    <row r="6754" spans="1:2" ht="27" customHeight="1">
      <c r="A6754"/>
      <c r="B6754"/>
    </row>
    <row r="6755" spans="1:2" ht="27" customHeight="1">
      <c r="A6755"/>
      <c r="B6755"/>
    </row>
    <row r="6756" spans="1:2" ht="27" customHeight="1">
      <c r="A6756"/>
      <c r="B6756"/>
    </row>
    <row r="6757" spans="1:2" ht="27" customHeight="1">
      <c r="A6757"/>
      <c r="B6757"/>
    </row>
    <row r="6758" spans="1:2" ht="27" customHeight="1">
      <c r="A6758"/>
      <c r="B6758"/>
    </row>
    <row r="6759" spans="1:2" ht="27" customHeight="1">
      <c r="A6759"/>
      <c r="B6759"/>
    </row>
    <row r="6760" spans="1:2" ht="27" customHeight="1">
      <c r="A6760"/>
      <c r="B6760"/>
    </row>
    <row r="6761" spans="1:2" ht="27" customHeight="1">
      <c r="A6761"/>
      <c r="B6761"/>
    </row>
    <row r="6762" spans="1:2" ht="27" customHeight="1">
      <c r="A6762"/>
      <c r="B6762"/>
    </row>
    <row r="6763" spans="1:2" ht="27" customHeight="1">
      <c r="A6763"/>
      <c r="B6763"/>
    </row>
    <row r="6764" spans="1:2" ht="27" customHeight="1">
      <c r="A6764"/>
      <c r="B6764"/>
    </row>
    <row r="6765" spans="1:2" ht="27" customHeight="1">
      <c r="A6765"/>
      <c r="B6765"/>
    </row>
    <row r="6766" spans="1:2" ht="27" customHeight="1">
      <c r="A6766"/>
      <c r="B6766"/>
    </row>
    <row r="6767" spans="1:2" ht="27" customHeight="1">
      <c r="A6767"/>
      <c r="B6767"/>
    </row>
    <row r="6768" spans="1:2" ht="27" customHeight="1">
      <c r="A6768"/>
      <c r="B6768"/>
    </row>
    <row r="6769" spans="1:2" ht="27" customHeight="1">
      <c r="A6769"/>
      <c r="B6769"/>
    </row>
    <row r="6770" spans="1:2" ht="27" customHeight="1">
      <c r="A6770"/>
      <c r="B6770"/>
    </row>
    <row r="6771" spans="1:2" ht="27" customHeight="1">
      <c r="A6771"/>
      <c r="B6771"/>
    </row>
    <row r="6772" spans="1:2" ht="27" customHeight="1">
      <c r="A6772"/>
      <c r="B6772"/>
    </row>
    <row r="6773" spans="1:2" ht="27" customHeight="1">
      <c r="A6773"/>
      <c r="B6773"/>
    </row>
    <row r="6774" spans="1:2" ht="27" customHeight="1">
      <c r="A6774"/>
      <c r="B6774"/>
    </row>
    <row r="6775" spans="1:2" ht="27" customHeight="1">
      <c r="A6775"/>
      <c r="B6775"/>
    </row>
    <row r="6776" spans="1:2" ht="27" customHeight="1">
      <c r="A6776"/>
      <c r="B6776"/>
    </row>
    <row r="6777" spans="1:2" ht="27" customHeight="1">
      <c r="A6777"/>
      <c r="B6777"/>
    </row>
    <row r="6778" spans="1:2" ht="27" customHeight="1">
      <c r="A6778"/>
      <c r="B6778"/>
    </row>
    <row r="6779" spans="1:2" ht="27" customHeight="1">
      <c r="A6779"/>
      <c r="B6779"/>
    </row>
    <row r="6780" spans="1:2" ht="27" customHeight="1">
      <c r="A6780"/>
      <c r="B6780"/>
    </row>
    <row r="6781" spans="1:2" ht="27" customHeight="1">
      <c r="A6781"/>
      <c r="B6781"/>
    </row>
    <row r="6782" spans="1:2" ht="27" customHeight="1">
      <c r="A6782"/>
      <c r="B6782"/>
    </row>
    <row r="6783" spans="1:2" ht="27" customHeight="1">
      <c r="A6783"/>
      <c r="B6783"/>
    </row>
    <row r="6784" spans="1:2" ht="27" customHeight="1">
      <c r="A6784"/>
      <c r="B6784"/>
    </row>
    <row r="6785" spans="1:2" ht="27" customHeight="1">
      <c r="A6785"/>
      <c r="B6785"/>
    </row>
    <row r="6786" spans="1:2" ht="27" customHeight="1">
      <c r="A6786"/>
      <c r="B6786"/>
    </row>
    <row r="6787" spans="1:2" ht="27" customHeight="1">
      <c r="A6787"/>
      <c r="B6787"/>
    </row>
    <row r="6788" spans="1:2" ht="27" customHeight="1">
      <c r="A6788"/>
      <c r="B6788"/>
    </row>
    <row r="6789" spans="1:2" ht="27" customHeight="1">
      <c r="A6789"/>
      <c r="B6789"/>
    </row>
    <row r="6790" spans="1:2" ht="27" customHeight="1">
      <c r="A6790"/>
      <c r="B6790"/>
    </row>
    <row r="6791" spans="1:2" ht="27" customHeight="1">
      <c r="A6791"/>
      <c r="B6791"/>
    </row>
    <row r="6792" spans="1:2" ht="27" customHeight="1">
      <c r="A6792"/>
      <c r="B6792"/>
    </row>
    <row r="6793" spans="1:2" ht="27" customHeight="1">
      <c r="A6793"/>
      <c r="B6793"/>
    </row>
    <row r="6794" spans="1:2" ht="27" customHeight="1">
      <c r="A6794"/>
      <c r="B6794"/>
    </row>
    <row r="6795" spans="1:2" ht="27" customHeight="1">
      <c r="A6795"/>
      <c r="B6795"/>
    </row>
    <row r="6796" spans="1:2" ht="27" customHeight="1">
      <c r="A6796"/>
      <c r="B6796"/>
    </row>
    <row r="6797" spans="1:2" ht="27" customHeight="1">
      <c r="A6797"/>
      <c r="B6797"/>
    </row>
    <row r="6798" spans="1:2" ht="27" customHeight="1">
      <c r="A6798"/>
      <c r="B6798"/>
    </row>
    <row r="6799" spans="1:2" ht="27" customHeight="1">
      <c r="A6799"/>
      <c r="B6799"/>
    </row>
    <row r="6800" spans="1:2" ht="27" customHeight="1">
      <c r="A6800"/>
      <c r="B6800"/>
    </row>
    <row r="6801" spans="1:2" ht="27" customHeight="1">
      <c r="A6801"/>
      <c r="B6801"/>
    </row>
    <row r="6802" spans="1:2" ht="27" customHeight="1">
      <c r="A6802"/>
      <c r="B6802"/>
    </row>
    <row r="6803" spans="1:2" ht="27" customHeight="1">
      <c r="A6803"/>
      <c r="B6803"/>
    </row>
    <row r="6804" spans="1:2" ht="27" customHeight="1">
      <c r="A6804"/>
      <c r="B6804"/>
    </row>
    <row r="6805" spans="1:2" ht="27" customHeight="1">
      <c r="A6805"/>
      <c r="B6805"/>
    </row>
    <row r="6806" spans="1:2" ht="27" customHeight="1">
      <c r="A6806"/>
      <c r="B6806"/>
    </row>
    <row r="6807" spans="1:2" ht="27" customHeight="1">
      <c r="A6807"/>
      <c r="B6807"/>
    </row>
    <row r="6808" spans="1:2" ht="27" customHeight="1">
      <c r="A6808"/>
      <c r="B6808"/>
    </row>
    <row r="6809" spans="1:2" ht="27" customHeight="1">
      <c r="A6809"/>
      <c r="B6809"/>
    </row>
    <row r="6810" spans="1:2" ht="27" customHeight="1">
      <c r="A6810"/>
      <c r="B6810"/>
    </row>
    <row r="6811" spans="1:2" ht="27" customHeight="1">
      <c r="A6811"/>
      <c r="B6811"/>
    </row>
    <row r="6812" spans="1:2" ht="27" customHeight="1">
      <c r="A6812"/>
      <c r="B6812"/>
    </row>
    <row r="6813" spans="1:2" ht="27" customHeight="1">
      <c r="A6813"/>
      <c r="B6813"/>
    </row>
    <row r="6814" spans="1:2" ht="27" customHeight="1">
      <c r="A6814"/>
      <c r="B6814"/>
    </row>
    <row r="6815" spans="1:2" ht="27" customHeight="1">
      <c r="A6815"/>
      <c r="B6815"/>
    </row>
    <row r="6816" spans="1:2" ht="27" customHeight="1">
      <c r="A6816"/>
      <c r="B6816"/>
    </row>
    <row r="6817" spans="1:2" ht="27" customHeight="1">
      <c r="A6817"/>
      <c r="B6817"/>
    </row>
    <row r="6818" spans="1:2" ht="27" customHeight="1">
      <c r="A6818"/>
      <c r="B6818"/>
    </row>
    <row r="6819" spans="1:2" ht="27" customHeight="1">
      <c r="A6819"/>
      <c r="B6819"/>
    </row>
    <row r="6820" spans="1:2" ht="27" customHeight="1">
      <c r="A6820"/>
      <c r="B6820"/>
    </row>
    <row r="6821" spans="1:2" ht="27" customHeight="1">
      <c r="A6821"/>
      <c r="B6821"/>
    </row>
    <row r="6822" spans="1:2" ht="27" customHeight="1">
      <c r="A6822"/>
      <c r="B6822"/>
    </row>
    <row r="6823" spans="1:2" ht="27" customHeight="1">
      <c r="A6823"/>
      <c r="B6823"/>
    </row>
    <row r="6824" spans="1:2" ht="27" customHeight="1">
      <c r="A6824"/>
      <c r="B6824"/>
    </row>
    <row r="6825" spans="1:2" ht="27" customHeight="1">
      <c r="A6825"/>
      <c r="B6825"/>
    </row>
    <row r="6826" spans="1:2" ht="27" customHeight="1">
      <c r="A6826"/>
      <c r="B6826"/>
    </row>
    <row r="6827" spans="1:2" ht="27" customHeight="1">
      <c r="A6827"/>
      <c r="B6827"/>
    </row>
    <row r="6828" spans="1:2" ht="27" customHeight="1">
      <c r="A6828"/>
      <c r="B6828"/>
    </row>
    <row r="6829" spans="1:2" ht="27" customHeight="1">
      <c r="A6829"/>
      <c r="B6829"/>
    </row>
    <row r="6830" spans="1:2" ht="27" customHeight="1">
      <c r="A6830"/>
      <c r="B6830"/>
    </row>
    <row r="6831" spans="1:2" ht="27" customHeight="1">
      <c r="A6831"/>
      <c r="B6831"/>
    </row>
    <row r="6832" spans="1:2" ht="27" customHeight="1">
      <c r="A6832"/>
      <c r="B6832"/>
    </row>
    <row r="6833" spans="1:2" ht="27" customHeight="1">
      <c r="A6833"/>
      <c r="B6833"/>
    </row>
    <row r="6834" spans="1:2" ht="27" customHeight="1">
      <c r="A6834"/>
      <c r="B6834"/>
    </row>
    <row r="6835" spans="1:2" ht="27" customHeight="1">
      <c r="A6835"/>
      <c r="B6835"/>
    </row>
    <row r="6836" spans="1:2" ht="27" customHeight="1">
      <c r="A6836"/>
      <c r="B6836"/>
    </row>
    <row r="6837" spans="1:2" ht="27" customHeight="1">
      <c r="A6837"/>
      <c r="B6837"/>
    </row>
    <row r="6838" spans="1:2" ht="27" customHeight="1">
      <c r="A6838"/>
      <c r="B6838"/>
    </row>
    <row r="6839" spans="1:2" ht="27" customHeight="1">
      <c r="A6839"/>
      <c r="B6839"/>
    </row>
    <row r="6840" spans="1:2" ht="27" customHeight="1">
      <c r="A6840"/>
      <c r="B6840"/>
    </row>
    <row r="6841" spans="1:2" ht="27" customHeight="1">
      <c r="A6841"/>
      <c r="B6841"/>
    </row>
    <row r="6842" spans="1:2" ht="27" customHeight="1">
      <c r="A6842"/>
      <c r="B6842"/>
    </row>
    <row r="6843" spans="1:2" ht="27" customHeight="1">
      <c r="A6843"/>
      <c r="B6843"/>
    </row>
    <row r="6844" spans="1:2" ht="27" customHeight="1">
      <c r="A6844"/>
      <c r="B6844"/>
    </row>
    <row r="6845" spans="1:2" ht="27" customHeight="1">
      <c r="A6845"/>
      <c r="B6845"/>
    </row>
    <row r="6846" spans="1:2" ht="27" customHeight="1">
      <c r="A6846"/>
      <c r="B6846"/>
    </row>
    <row r="6847" spans="1:2" ht="27" customHeight="1">
      <c r="A6847"/>
      <c r="B6847"/>
    </row>
    <row r="6848" spans="1:2" ht="27" customHeight="1">
      <c r="A6848"/>
      <c r="B6848"/>
    </row>
    <row r="6849" spans="1:2" ht="27" customHeight="1">
      <c r="A6849"/>
      <c r="B6849"/>
    </row>
    <row r="6850" spans="1:2" ht="27" customHeight="1">
      <c r="A6850"/>
      <c r="B6850"/>
    </row>
    <row r="6851" spans="1:2" ht="27" customHeight="1">
      <c r="A6851"/>
      <c r="B6851"/>
    </row>
    <row r="6852" spans="1:2" ht="27" customHeight="1">
      <c r="A6852"/>
      <c r="B6852"/>
    </row>
    <row r="6853" spans="1:2" ht="27" customHeight="1">
      <c r="A6853"/>
      <c r="B6853"/>
    </row>
    <row r="6854" spans="1:2" ht="27" customHeight="1">
      <c r="A6854"/>
      <c r="B6854"/>
    </row>
    <row r="6855" spans="1:2" ht="27" customHeight="1">
      <c r="A6855"/>
      <c r="B6855"/>
    </row>
    <row r="6856" spans="1:2" ht="27" customHeight="1">
      <c r="A6856"/>
      <c r="B6856"/>
    </row>
    <row r="6857" spans="1:2" ht="27" customHeight="1">
      <c r="A6857"/>
      <c r="B6857"/>
    </row>
    <row r="6858" spans="1:2" ht="27" customHeight="1">
      <c r="A6858"/>
      <c r="B6858"/>
    </row>
    <row r="6859" spans="1:2" ht="27" customHeight="1">
      <c r="A6859"/>
      <c r="B6859"/>
    </row>
    <row r="6860" spans="1:2" ht="27" customHeight="1">
      <c r="A6860"/>
      <c r="B6860"/>
    </row>
    <row r="6861" spans="1:2" ht="27" customHeight="1">
      <c r="A6861"/>
      <c r="B6861"/>
    </row>
    <row r="6862" spans="1:2" ht="27" customHeight="1">
      <c r="A6862"/>
      <c r="B6862"/>
    </row>
    <row r="6863" spans="1:2" ht="27" customHeight="1">
      <c r="A6863"/>
      <c r="B6863"/>
    </row>
    <row r="6864" spans="1:2" ht="27" customHeight="1">
      <c r="A6864"/>
      <c r="B6864"/>
    </row>
    <row r="6865" spans="1:2" ht="27" customHeight="1">
      <c r="A6865"/>
      <c r="B6865"/>
    </row>
    <row r="6866" spans="1:2" ht="27" customHeight="1">
      <c r="A6866"/>
      <c r="B6866"/>
    </row>
    <row r="6867" spans="1:2" ht="27" customHeight="1">
      <c r="A6867"/>
      <c r="B6867"/>
    </row>
    <row r="6868" spans="1:2" ht="27" customHeight="1">
      <c r="A6868"/>
      <c r="B6868"/>
    </row>
    <row r="6869" spans="1:2" ht="27" customHeight="1">
      <c r="A6869"/>
      <c r="B6869"/>
    </row>
    <row r="6870" spans="1:2" ht="27" customHeight="1">
      <c r="A6870"/>
      <c r="B6870"/>
    </row>
    <row r="6871" spans="1:2" ht="27" customHeight="1">
      <c r="A6871"/>
      <c r="B6871"/>
    </row>
    <row r="6872" spans="1:2" ht="27" customHeight="1">
      <c r="A6872"/>
      <c r="B6872"/>
    </row>
    <row r="6873" spans="1:2" ht="27" customHeight="1">
      <c r="A6873"/>
      <c r="B6873"/>
    </row>
    <row r="6874" spans="1:2" ht="27" customHeight="1">
      <c r="A6874"/>
      <c r="B6874"/>
    </row>
    <row r="6875" spans="1:2" ht="27" customHeight="1">
      <c r="A6875"/>
      <c r="B6875"/>
    </row>
    <row r="6876" spans="1:2" ht="27" customHeight="1">
      <c r="A6876"/>
      <c r="B6876"/>
    </row>
    <row r="6877" spans="1:2" ht="27" customHeight="1">
      <c r="A6877"/>
      <c r="B6877"/>
    </row>
    <row r="6878" spans="1:2" ht="27" customHeight="1">
      <c r="A6878"/>
      <c r="B6878"/>
    </row>
    <row r="6879" spans="1:2" ht="27" customHeight="1">
      <c r="A6879"/>
      <c r="B6879"/>
    </row>
    <row r="6880" spans="1:2" ht="27" customHeight="1">
      <c r="A6880"/>
      <c r="B6880"/>
    </row>
    <row r="6881" spans="1:2" ht="27" customHeight="1">
      <c r="A6881"/>
      <c r="B6881"/>
    </row>
    <row r="6882" spans="1:2" ht="27" customHeight="1">
      <c r="A6882"/>
      <c r="B6882"/>
    </row>
    <row r="6883" spans="1:2" ht="27" customHeight="1">
      <c r="A6883"/>
      <c r="B6883"/>
    </row>
    <row r="6884" spans="1:2" ht="27" customHeight="1">
      <c r="A6884"/>
      <c r="B6884"/>
    </row>
    <row r="6885" spans="1:2" ht="27" customHeight="1">
      <c r="A6885"/>
      <c r="B6885"/>
    </row>
    <row r="6886" spans="1:2" ht="27" customHeight="1">
      <c r="A6886"/>
      <c r="B6886"/>
    </row>
    <row r="6887" spans="1:2" ht="27" customHeight="1">
      <c r="A6887"/>
      <c r="B6887"/>
    </row>
    <row r="6888" spans="1:2" ht="27" customHeight="1">
      <c r="A6888"/>
      <c r="B6888"/>
    </row>
    <row r="6889" spans="1:2" ht="27" customHeight="1">
      <c r="A6889"/>
      <c r="B6889"/>
    </row>
    <row r="6890" spans="1:2" ht="27" customHeight="1">
      <c r="A6890"/>
      <c r="B6890"/>
    </row>
    <row r="6891" spans="1:2" ht="27" customHeight="1">
      <c r="A6891"/>
      <c r="B6891"/>
    </row>
    <row r="6892" spans="1:2" ht="27" customHeight="1">
      <c r="A6892"/>
      <c r="B6892"/>
    </row>
    <row r="6893" spans="1:2" ht="27" customHeight="1">
      <c r="A6893"/>
      <c r="B6893"/>
    </row>
    <row r="6894" spans="1:2" ht="27" customHeight="1">
      <c r="A6894"/>
      <c r="B6894"/>
    </row>
    <row r="6895" spans="1:2" ht="27" customHeight="1">
      <c r="A6895"/>
      <c r="B6895"/>
    </row>
    <row r="6896" spans="1:2" ht="27" customHeight="1">
      <c r="A6896"/>
      <c r="B6896"/>
    </row>
    <row r="6897" spans="1:2" ht="27" customHeight="1">
      <c r="A6897"/>
      <c r="B6897"/>
    </row>
    <row r="6898" spans="1:2" ht="27" customHeight="1">
      <c r="A6898"/>
      <c r="B6898"/>
    </row>
    <row r="6899" spans="1:2" ht="27" customHeight="1">
      <c r="A6899"/>
      <c r="B6899"/>
    </row>
    <row r="6900" spans="1:2" ht="27" customHeight="1">
      <c r="A6900"/>
      <c r="B6900"/>
    </row>
    <row r="6901" spans="1:2" ht="27" customHeight="1">
      <c r="A6901"/>
      <c r="B6901"/>
    </row>
    <row r="6902" spans="1:2" ht="27" customHeight="1">
      <c r="A6902"/>
      <c r="B6902"/>
    </row>
    <row r="6903" spans="1:2" ht="27" customHeight="1">
      <c r="A6903"/>
      <c r="B6903"/>
    </row>
    <row r="6904" spans="1:2" ht="27" customHeight="1">
      <c r="A6904"/>
      <c r="B6904"/>
    </row>
    <row r="6905" spans="1:2" ht="27" customHeight="1">
      <c r="A6905"/>
      <c r="B6905"/>
    </row>
    <row r="6906" spans="1:2" ht="27" customHeight="1">
      <c r="A6906"/>
      <c r="B6906"/>
    </row>
    <row r="6907" spans="1:2" ht="27" customHeight="1">
      <c r="A6907"/>
      <c r="B6907"/>
    </row>
    <row r="6908" spans="1:2" ht="27" customHeight="1">
      <c r="A6908"/>
      <c r="B6908"/>
    </row>
    <row r="6909" spans="1:2" ht="27" customHeight="1">
      <c r="A6909"/>
      <c r="B6909"/>
    </row>
    <row r="6910" spans="1:2" ht="27" customHeight="1">
      <c r="A6910"/>
      <c r="B6910"/>
    </row>
    <row r="6911" spans="1:2" ht="27" customHeight="1">
      <c r="A6911"/>
      <c r="B6911"/>
    </row>
    <row r="6912" spans="1:2" ht="27" customHeight="1">
      <c r="A6912"/>
      <c r="B6912"/>
    </row>
    <row r="6913" spans="1:2" ht="27" customHeight="1">
      <c r="A6913"/>
      <c r="B6913"/>
    </row>
    <row r="6914" spans="1:2" ht="27" customHeight="1">
      <c r="A6914"/>
      <c r="B6914"/>
    </row>
    <row r="6915" spans="1:2" ht="27" customHeight="1">
      <c r="A6915"/>
      <c r="B6915"/>
    </row>
    <row r="6916" spans="1:2" ht="27" customHeight="1">
      <c r="A6916"/>
      <c r="B6916"/>
    </row>
    <row r="6917" spans="1:2" ht="27" customHeight="1">
      <c r="A6917"/>
      <c r="B6917"/>
    </row>
    <row r="6918" spans="1:2" ht="27" customHeight="1">
      <c r="A6918"/>
      <c r="B6918"/>
    </row>
    <row r="6919" spans="1:2" ht="27" customHeight="1">
      <c r="A6919"/>
      <c r="B6919"/>
    </row>
    <row r="6920" spans="1:2" ht="27" customHeight="1">
      <c r="A6920"/>
      <c r="B6920"/>
    </row>
    <row r="6921" spans="1:2" ht="27" customHeight="1">
      <c r="A6921"/>
      <c r="B6921"/>
    </row>
    <row r="6922" spans="1:2" ht="27" customHeight="1">
      <c r="A6922"/>
      <c r="B6922"/>
    </row>
    <row r="6923" spans="1:2" ht="27" customHeight="1">
      <c r="A6923"/>
      <c r="B6923"/>
    </row>
    <row r="6924" spans="1:2" ht="27" customHeight="1">
      <c r="A6924"/>
      <c r="B6924"/>
    </row>
    <row r="6925" spans="1:2" ht="27" customHeight="1">
      <c r="A6925"/>
      <c r="B6925"/>
    </row>
    <row r="6926" spans="1:2" ht="27" customHeight="1">
      <c r="A6926"/>
      <c r="B6926"/>
    </row>
    <row r="6927" spans="1:2" ht="27" customHeight="1">
      <c r="A6927"/>
      <c r="B6927"/>
    </row>
    <row r="6928" spans="1:2" ht="27" customHeight="1">
      <c r="A6928"/>
      <c r="B6928"/>
    </row>
    <row r="6929" spans="1:2" ht="27" customHeight="1">
      <c r="A6929"/>
      <c r="B6929"/>
    </row>
    <row r="6930" spans="1:2" ht="27" customHeight="1">
      <c r="A6930"/>
      <c r="B6930"/>
    </row>
    <row r="6931" spans="1:2" ht="27" customHeight="1">
      <c r="A6931"/>
      <c r="B6931"/>
    </row>
    <row r="6932" spans="1:2" ht="27" customHeight="1">
      <c r="A6932"/>
      <c r="B6932"/>
    </row>
    <row r="6933" spans="1:2" ht="27" customHeight="1">
      <c r="A6933"/>
      <c r="B6933"/>
    </row>
    <row r="6934" spans="1:2" ht="27" customHeight="1">
      <c r="A6934"/>
      <c r="B6934"/>
    </row>
    <row r="6935" spans="1:2" ht="27" customHeight="1">
      <c r="A6935"/>
      <c r="B6935"/>
    </row>
    <row r="6936" spans="1:2" ht="27" customHeight="1">
      <c r="A6936"/>
      <c r="B6936"/>
    </row>
    <row r="6937" spans="1:2" ht="27" customHeight="1">
      <c r="A6937"/>
      <c r="B6937"/>
    </row>
    <row r="6938" spans="1:2" ht="27" customHeight="1">
      <c r="A6938"/>
      <c r="B6938"/>
    </row>
    <row r="6939" spans="1:2" ht="27" customHeight="1">
      <c r="A6939"/>
      <c r="B6939"/>
    </row>
    <row r="6940" spans="1:2" ht="27" customHeight="1">
      <c r="A6940"/>
      <c r="B6940"/>
    </row>
    <row r="6941" spans="1:2" ht="27" customHeight="1">
      <c r="A6941"/>
      <c r="B6941"/>
    </row>
    <row r="6942" spans="1:2" ht="27" customHeight="1">
      <c r="A6942"/>
      <c r="B6942"/>
    </row>
    <row r="6943" spans="1:2" ht="27" customHeight="1">
      <c r="A6943"/>
      <c r="B6943"/>
    </row>
    <row r="6944" spans="1:2" ht="27" customHeight="1">
      <c r="A6944"/>
      <c r="B6944"/>
    </row>
    <row r="6945" spans="1:2" ht="27" customHeight="1">
      <c r="A6945"/>
      <c r="B6945"/>
    </row>
    <row r="6946" spans="1:2" ht="27" customHeight="1">
      <c r="A6946"/>
      <c r="B6946"/>
    </row>
    <row r="6947" spans="1:2" ht="27" customHeight="1">
      <c r="A6947"/>
      <c r="B6947"/>
    </row>
    <row r="6948" spans="1:2" ht="27" customHeight="1">
      <c r="A6948"/>
      <c r="B6948"/>
    </row>
    <row r="6949" spans="1:2" ht="27" customHeight="1">
      <c r="A6949"/>
      <c r="B6949"/>
    </row>
    <row r="6950" spans="1:2" ht="27" customHeight="1">
      <c r="A6950"/>
      <c r="B6950"/>
    </row>
    <row r="6951" spans="1:2" ht="27" customHeight="1">
      <c r="A6951"/>
      <c r="B6951"/>
    </row>
    <row r="6952" spans="1:2" ht="27" customHeight="1">
      <c r="A6952"/>
      <c r="B6952"/>
    </row>
    <row r="6953" spans="1:2" ht="27" customHeight="1">
      <c r="A6953"/>
      <c r="B6953"/>
    </row>
    <row r="6954" spans="1:2" ht="27" customHeight="1">
      <c r="A6954"/>
      <c r="B6954"/>
    </row>
    <row r="6955" spans="1:2" ht="27" customHeight="1">
      <c r="A6955"/>
      <c r="B6955"/>
    </row>
    <row r="6956" spans="1:2" ht="27" customHeight="1">
      <c r="A6956"/>
      <c r="B6956"/>
    </row>
    <row r="6957" spans="1:2" ht="27" customHeight="1">
      <c r="A6957"/>
      <c r="B6957"/>
    </row>
    <row r="6958" spans="1:2" ht="27" customHeight="1">
      <c r="A6958"/>
      <c r="B6958"/>
    </row>
    <row r="6959" spans="1:2" ht="27" customHeight="1">
      <c r="A6959"/>
      <c r="B6959"/>
    </row>
    <row r="6960" spans="1:2" ht="27" customHeight="1">
      <c r="A6960"/>
      <c r="B6960"/>
    </row>
    <row r="6961" spans="1:2" ht="27" customHeight="1">
      <c r="A6961"/>
      <c r="B6961"/>
    </row>
    <row r="6962" spans="1:2" ht="27" customHeight="1">
      <c r="A6962"/>
      <c r="B6962"/>
    </row>
    <row r="6963" spans="1:2" ht="27" customHeight="1">
      <c r="A6963"/>
      <c r="B6963"/>
    </row>
    <row r="6964" spans="1:2" ht="27" customHeight="1">
      <c r="A6964"/>
      <c r="B6964"/>
    </row>
    <row r="6965" spans="1:2" ht="27" customHeight="1">
      <c r="A6965"/>
      <c r="B6965"/>
    </row>
    <row r="6966" spans="1:2" ht="27" customHeight="1">
      <c r="A6966"/>
      <c r="B6966"/>
    </row>
    <row r="6967" spans="1:2" ht="27" customHeight="1">
      <c r="A6967"/>
      <c r="B6967"/>
    </row>
    <row r="6968" spans="1:2" ht="27" customHeight="1">
      <c r="A6968"/>
      <c r="B6968"/>
    </row>
    <row r="6969" spans="1:2" ht="27" customHeight="1">
      <c r="A6969"/>
      <c r="B6969"/>
    </row>
    <row r="6970" spans="1:2" ht="27" customHeight="1">
      <c r="A6970"/>
      <c r="B6970"/>
    </row>
    <row r="6971" spans="1:2" ht="27" customHeight="1">
      <c r="A6971"/>
      <c r="B6971"/>
    </row>
    <row r="6972" spans="1:2" ht="27" customHeight="1">
      <c r="A6972"/>
      <c r="B6972"/>
    </row>
    <row r="6973" spans="1:2" ht="27" customHeight="1">
      <c r="A6973"/>
      <c r="B6973"/>
    </row>
    <row r="6974" spans="1:2" ht="27" customHeight="1">
      <c r="A6974"/>
      <c r="B6974"/>
    </row>
    <row r="6975" spans="1:2" ht="27" customHeight="1">
      <c r="A6975"/>
      <c r="B6975"/>
    </row>
    <row r="6976" spans="1:2" ht="27" customHeight="1">
      <c r="A6976"/>
      <c r="B6976"/>
    </row>
    <row r="6977" spans="1:2" ht="27" customHeight="1">
      <c r="A6977"/>
      <c r="B6977"/>
    </row>
    <row r="6978" spans="1:2" ht="27" customHeight="1">
      <c r="A6978"/>
      <c r="B6978"/>
    </row>
    <row r="6979" spans="1:2" ht="27" customHeight="1">
      <c r="A6979"/>
      <c r="B6979"/>
    </row>
    <row r="6980" spans="1:2" ht="27" customHeight="1">
      <c r="A6980"/>
      <c r="B6980"/>
    </row>
    <row r="6981" spans="1:2" ht="27" customHeight="1">
      <c r="A6981"/>
      <c r="B6981"/>
    </row>
    <row r="6982" spans="1:2" ht="27" customHeight="1">
      <c r="A6982"/>
      <c r="B6982"/>
    </row>
    <row r="6983" spans="1:2" ht="27" customHeight="1">
      <c r="A6983"/>
      <c r="B6983"/>
    </row>
    <row r="6984" spans="1:2" ht="27" customHeight="1">
      <c r="A6984"/>
      <c r="B6984"/>
    </row>
    <row r="6985" spans="1:2" ht="27" customHeight="1">
      <c r="A6985"/>
      <c r="B6985"/>
    </row>
    <row r="6986" spans="1:2" ht="27" customHeight="1">
      <c r="A6986"/>
      <c r="B6986"/>
    </row>
    <row r="6987" spans="1:2" ht="27" customHeight="1">
      <c r="A6987"/>
      <c r="B6987"/>
    </row>
    <row r="6988" spans="1:2" ht="27" customHeight="1">
      <c r="A6988"/>
      <c r="B6988"/>
    </row>
    <row r="6989" spans="1:2" ht="27" customHeight="1">
      <c r="A6989"/>
      <c r="B6989"/>
    </row>
    <row r="6990" spans="1:2" ht="27" customHeight="1">
      <c r="A6990"/>
      <c r="B6990"/>
    </row>
    <row r="6991" spans="1:2" ht="27" customHeight="1">
      <c r="A6991"/>
      <c r="B6991"/>
    </row>
    <row r="6992" spans="1:2" ht="27" customHeight="1">
      <c r="A6992"/>
      <c r="B6992"/>
    </row>
    <row r="6993" spans="1:2" ht="27" customHeight="1">
      <c r="A6993"/>
      <c r="B6993"/>
    </row>
    <row r="6994" spans="1:2" ht="27" customHeight="1">
      <c r="A6994"/>
      <c r="B6994"/>
    </row>
    <row r="6995" spans="1:2" ht="27" customHeight="1">
      <c r="A6995"/>
      <c r="B6995"/>
    </row>
    <row r="6996" spans="1:2" ht="27" customHeight="1">
      <c r="A6996"/>
      <c r="B6996"/>
    </row>
    <row r="6997" spans="1:2" ht="27" customHeight="1">
      <c r="A6997"/>
      <c r="B6997"/>
    </row>
    <row r="6998" spans="1:2" ht="27" customHeight="1">
      <c r="A6998"/>
      <c r="B6998"/>
    </row>
    <row r="6999" spans="1:2" ht="27" customHeight="1">
      <c r="A6999"/>
      <c r="B6999"/>
    </row>
    <row r="7000" spans="1:2" ht="27" customHeight="1">
      <c r="A7000"/>
      <c r="B7000"/>
    </row>
    <row r="7001" spans="1:2" ht="27" customHeight="1">
      <c r="A7001"/>
      <c r="B7001"/>
    </row>
    <row r="7002" spans="1:2" ht="27" customHeight="1">
      <c r="A7002"/>
      <c r="B7002"/>
    </row>
    <row r="7003" spans="1:2" ht="27" customHeight="1">
      <c r="A7003"/>
      <c r="B7003"/>
    </row>
    <row r="7004" spans="1:2" ht="27" customHeight="1">
      <c r="A7004"/>
      <c r="B7004"/>
    </row>
    <row r="7005" spans="1:2" ht="27" customHeight="1">
      <c r="A7005"/>
      <c r="B7005"/>
    </row>
    <row r="7006" spans="1:2" ht="27" customHeight="1">
      <c r="A7006"/>
      <c r="B7006"/>
    </row>
    <row r="7007" spans="1:2" ht="27" customHeight="1">
      <c r="A7007"/>
      <c r="B7007"/>
    </row>
    <row r="7008" spans="1:2" ht="27" customHeight="1">
      <c r="A7008"/>
      <c r="B7008"/>
    </row>
    <row r="7009" spans="1:2" ht="27" customHeight="1">
      <c r="A7009"/>
      <c r="B7009"/>
    </row>
    <row r="7010" spans="1:2" ht="27" customHeight="1">
      <c r="A7010"/>
      <c r="B7010"/>
    </row>
    <row r="7011" spans="1:2" ht="27" customHeight="1">
      <c r="A7011"/>
      <c r="B7011"/>
    </row>
    <row r="7012" spans="1:2" ht="27" customHeight="1">
      <c r="A7012"/>
      <c r="B7012"/>
    </row>
    <row r="7013" spans="1:2" ht="27" customHeight="1">
      <c r="A7013"/>
      <c r="B7013"/>
    </row>
    <row r="7014" spans="1:2" ht="27" customHeight="1">
      <c r="A7014"/>
      <c r="B7014"/>
    </row>
    <row r="7015" spans="1:2" ht="27" customHeight="1">
      <c r="A7015"/>
      <c r="B7015"/>
    </row>
    <row r="7016" spans="1:2" ht="27" customHeight="1">
      <c r="A7016"/>
      <c r="B7016"/>
    </row>
    <row r="7017" spans="1:2" ht="27" customHeight="1">
      <c r="A7017"/>
      <c r="B7017"/>
    </row>
    <row r="7018" spans="1:2" ht="27" customHeight="1">
      <c r="A7018"/>
      <c r="B7018"/>
    </row>
    <row r="7019" spans="1:2" ht="27" customHeight="1">
      <c r="A7019"/>
      <c r="B7019"/>
    </row>
    <row r="7020" spans="1:2" ht="27" customHeight="1">
      <c r="A7020"/>
      <c r="B7020"/>
    </row>
    <row r="7021" spans="1:2" ht="27" customHeight="1">
      <c r="A7021"/>
      <c r="B7021"/>
    </row>
    <row r="7022" spans="1:2" ht="27" customHeight="1">
      <c r="A7022"/>
      <c r="B7022"/>
    </row>
    <row r="7023" spans="1:2" ht="27" customHeight="1">
      <c r="A7023"/>
      <c r="B7023"/>
    </row>
    <row r="7024" spans="1:2" ht="27" customHeight="1">
      <c r="A7024"/>
      <c r="B7024"/>
    </row>
    <row r="7025" spans="1:2" ht="27" customHeight="1">
      <c r="A7025"/>
      <c r="B7025"/>
    </row>
    <row r="7026" spans="1:2" ht="27" customHeight="1">
      <c r="A7026"/>
      <c r="B7026"/>
    </row>
    <row r="7027" spans="1:2" ht="27" customHeight="1">
      <c r="A7027"/>
      <c r="B7027"/>
    </row>
    <row r="7028" spans="1:2" ht="27" customHeight="1">
      <c r="A7028"/>
      <c r="B7028"/>
    </row>
    <row r="7029" spans="1:2" ht="27" customHeight="1">
      <c r="A7029"/>
      <c r="B7029"/>
    </row>
    <row r="7030" spans="1:2" ht="27" customHeight="1">
      <c r="A7030"/>
      <c r="B7030"/>
    </row>
    <row r="7031" spans="1:2" ht="27" customHeight="1">
      <c r="A7031"/>
      <c r="B7031"/>
    </row>
    <row r="7032" spans="1:2" ht="27" customHeight="1">
      <c r="A7032"/>
      <c r="B7032"/>
    </row>
    <row r="7033" spans="1:2" ht="27" customHeight="1">
      <c r="A7033"/>
      <c r="B7033"/>
    </row>
    <row r="7034" spans="1:2" ht="27" customHeight="1">
      <c r="A7034"/>
      <c r="B7034"/>
    </row>
    <row r="7035" spans="1:2" ht="27" customHeight="1">
      <c r="A7035"/>
      <c r="B7035"/>
    </row>
    <row r="7036" spans="1:2" ht="27" customHeight="1">
      <c r="A7036"/>
      <c r="B7036"/>
    </row>
    <row r="7037" spans="1:2" ht="27" customHeight="1">
      <c r="A7037"/>
      <c r="B7037"/>
    </row>
    <row r="7038" spans="1:2" ht="27" customHeight="1">
      <c r="A7038"/>
      <c r="B7038"/>
    </row>
    <row r="7039" spans="1:2" ht="27" customHeight="1">
      <c r="A7039"/>
      <c r="B7039"/>
    </row>
    <row r="7040" spans="1:2" ht="27" customHeight="1">
      <c r="A7040"/>
      <c r="B7040"/>
    </row>
    <row r="7041" spans="1:2" ht="27" customHeight="1">
      <c r="A7041"/>
      <c r="B7041"/>
    </row>
    <row r="7042" spans="1:2" ht="27" customHeight="1">
      <c r="A7042"/>
      <c r="B7042"/>
    </row>
    <row r="7043" spans="1:2" ht="27" customHeight="1">
      <c r="A7043"/>
      <c r="B7043"/>
    </row>
    <row r="7044" spans="1:2" ht="27" customHeight="1">
      <c r="A7044"/>
      <c r="B7044"/>
    </row>
    <row r="7045" spans="1:2" ht="27" customHeight="1">
      <c r="A7045"/>
      <c r="B7045"/>
    </row>
    <row r="7046" spans="1:2" ht="27" customHeight="1">
      <c r="A7046"/>
      <c r="B7046"/>
    </row>
    <row r="7047" spans="1:2" ht="27" customHeight="1">
      <c r="A7047"/>
      <c r="B7047"/>
    </row>
    <row r="7048" spans="1:2" ht="27" customHeight="1">
      <c r="A7048"/>
      <c r="B7048"/>
    </row>
    <row r="7049" spans="1:2" ht="27" customHeight="1">
      <c r="A7049"/>
      <c r="B7049"/>
    </row>
    <row r="7050" spans="1:2" ht="27" customHeight="1">
      <c r="A7050"/>
      <c r="B7050"/>
    </row>
    <row r="7051" spans="1:2" ht="27" customHeight="1">
      <c r="A7051"/>
      <c r="B7051"/>
    </row>
    <row r="7052" spans="1:2" ht="27" customHeight="1">
      <c r="A7052"/>
      <c r="B7052"/>
    </row>
    <row r="7053" spans="1:2" ht="27" customHeight="1">
      <c r="A7053"/>
      <c r="B7053"/>
    </row>
    <row r="7054" spans="1:2" ht="27" customHeight="1">
      <c r="A7054"/>
      <c r="B7054"/>
    </row>
    <row r="7055" spans="1:2" ht="27" customHeight="1">
      <c r="A7055"/>
      <c r="B7055"/>
    </row>
    <row r="7056" spans="1:2" ht="27" customHeight="1">
      <c r="A7056"/>
      <c r="B7056"/>
    </row>
    <row r="7057" spans="1:2" ht="27" customHeight="1">
      <c r="A7057"/>
      <c r="B7057"/>
    </row>
    <row r="7058" spans="1:2" ht="27" customHeight="1">
      <c r="A7058"/>
      <c r="B7058"/>
    </row>
    <row r="7059" spans="1:2" ht="27" customHeight="1">
      <c r="A7059"/>
      <c r="B7059"/>
    </row>
    <row r="7060" spans="1:2" ht="27" customHeight="1">
      <c r="A7060"/>
      <c r="B7060"/>
    </row>
    <row r="7061" spans="1:2" ht="27" customHeight="1">
      <c r="A7061"/>
      <c r="B7061"/>
    </row>
    <row r="7062" spans="1:2" ht="27" customHeight="1">
      <c r="A7062"/>
      <c r="B7062"/>
    </row>
    <row r="7063" spans="1:2" ht="27" customHeight="1">
      <c r="A7063"/>
      <c r="B7063"/>
    </row>
    <row r="7064" spans="1:2" ht="27" customHeight="1">
      <c r="A7064"/>
      <c r="B7064"/>
    </row>
    <row r="7065" spans="1:2" ht="27" customHeight="1">
      <c r="A7065"/>
      <c r="B7065"/>
    </row>
    <row r="7066" spans="1:2" ht="27" customHeight="1">
      <c r="A7066"/>
      <c r="B7066"/>
    </row>
    <row r="7067" spans="1:2" ht="27" customHeight="1">
      <c r="A7067"/>
      <c r="B7067"/>
    </row>
    <row r="7068" spans="1:2" ht="27" customHeight="1">
      <c r="A7068"/>
      <c r="B7068"/>
    </row>
    <row r="7069" spans="1:2" ht="27" customHeight="1">
      <c r="A7069"/>
      <c r="B7069"/>
    </row>
    <row r="7070" spans="1:2" ht="27" customHeight="1">
      <c r="A7070"/>
      <c r="B7070"/>
    </row>
    <row r="7071" spans="1:2" ht="27" customHeight="1">
      <c r="A7071"/>
      <c r="B7071"/>
    </row>
    <row r="7072" spans="1:2" ht="27" customHeight="1">
      <c r="A7072"/>
      <c r="B7072"/>
    </row>
    <row r="7073" spans="1:2" ht="27" customHeight="1">
      <c r="A7073"/>
      <c r="B7073"/>
    </row>
    <row r="7074" spans="1:2" ht="27" customHeight="1">
      <c r="A7074"/>
      <c r="B7074"/>
    </row>
    <row r="7075" spans="1:2" ht="27" customHeight="1">
      <c r="A7075"/>
      <c r="B7075"/>
    </row>
    <row r="7076" spans="1:2" ht="27" customHeight="1">
      <c r="A7076"/>
      <c r="B7076"/>
    </row>
    <row r="7077" spans="1:2" ht="27" customHeight="1">
      <c r="A7077"/>
      <c r="B7077"/>
    </row>
    <row r="7078" spans="1:2" ht="27" customHeight="1">
      <c r="A7078"/>
      <c r="B7078"/>
    </row>
    <row r="7079" spans="1:2" ht="27" customHeight="1">
      <c r="A7079"/>
      <c r="B7079"/>
    </row>
    <row r="7080" spans="1:2" ht="27" customHeight="1">
      <c r="A7080"/>
      <c r="B7080"/>
    </row>
    <row r="7081" spans="1:2" ht="27" customHeight="1">
      <c r="A7081"/>
      <c r="B7081"/>
    </row>
    <row r="7082" spans="1:2" ht="27" customHeight="1">
      <c r="A7082"/>
      <c r="B7082"/>
    </row>
    <row r="7083" spans="1:2" ht="27" customHeight="1">
      <c r="A7083"/>
      <c r="B7083"/>
    </row>
    <row r="7084" spans="1:2" ht="27" customHeight="1">
      <c r="A7084"/>
      <c r="B7084"/>
    </row>
    <row r="7085" spans="1:2" ht="27" customHeight="1">
      <c r="A7085"/>
      <c r="B7085"/>
    </row>
    <row r="7086" spans="1:2" ht="27" customHeight="1">
      <c r="A7086"/>
      <c r="B7086"/>
    </row>
    <row r="7087" spans="1:2" ht="27" customHeight="1">
      <c r="A7087"/>
      <c r="B7087"/>
    </row>
    <row r="7088" spans="1:2" ht="27" customHeight="1">
      <c r="A7088"/>
      <c r="B7088"/>
    </row>
    <row r="7089" spans="1:2" ht="27" customHeight="1">
      <c r="A7089"/>
      <c r="B7089"/>
    </row>
    <row r="7090" spans="1:2" ht="27" customHeight="1">
      <c r="A7090"/>
      <c r="B7090"/>
    </row>
    <row r="7091" spans="1:2" ht="27" customHeight="1">
      <c r="A7091"/>
      <c r="B7091"/>
    </row>
    <row r="7092" spans="1:2" ht="27" customHeight="1">
      <c r="A7092"/>
      <c r="B7092"/>
    </row>
    <row r="7093" spans="1:2" ht="27" customHeight="1">
      <c r="A7093"/>
      <c r="B7093"/>
    </row>
    <row r="7094" spans="1:2" ht="27" customHeight="1">
      <c r="A7094"/>
      <c r="B7094"/>
    </row>
    <row r="7095" spans="1:2" ht="27" customHeight="1">
      <c r="A7095"/>
      <c r="B7095"/>
    </row>
    <row r="7096" spans="1:2" ht="27" customHeight="1">
      <c r="A7096"/>
      <c r="B7096"/>
    </row>
    <row r="7097" spans="1:2" ht="27" customHeight="1">
      <c r="A7097"/>
      <c r="B7097"/>
    </row>
    <row r="7098" spans="1:2" ht="27" customHeight="1">
      <c r="A7098"/>
      <c r="B7098"/>
    </row>
    <row r="7099" spans="1:2" ht="27" customHeight="1">
      <c r="A7099"/>
      <c r="B7099"/>
    </row>
    <row r="7100" spans="1:2" ht="27" customHeight="1">
      <c r="A7100"/>
      <c r="B7100"/>
    </row>
    <row r="7101" spans="1:2" ht="27" customHeight="1">
      <c r="A7101"/>
      <c r="B7101"/>
    </row>
    <row r="7102" spans="1:2" ht="27" customHeight="1">
      <c r="A7102"/>
      <c r="B7102"/>
    </row>
    <row r="7103" spans="1:2" ht="27" customHeight="1">
      <c r="A7103"/>
      <c r="B7103"/>
    </row>
    <row r="7104" spans="1:2" ht="27" customHeight="1">
      <c r="A7104"/>
      <c r="B7104"/>
    </row>
    <row r="7105" spans="1:2" ht="27" customHeight="1">
      <c r="A7105"/>
      <c r="B7105"/>
    </row>
    <row r="7106" spans="1:2" ht="27" customHeight="1">
      <c r="A7106"/>
      <c r="B7106"/>
    </row>
    <row r="7107" spans="1:2" ht="27" customHeight="1">
      <c r="A7107"/>
      <c r="B7107"/>
    </row>
    <row r="7108" spans="1:2" ht="27" customHeight="1">
      <c r="A7108"/>
      <c r="B7108"/>
    </row>
    <row r="7109" spans="1:2" ht="27" customHeight="1">
      <c r="A7109"/>
      <c r="B7109"/>
    </row>
    <row r="7110" spans="1:2" ht="27" customHeight="1">
      <c r="A7110"/>
      <c r="B7110"/>
    </row>
    <row r="7111" spans="1:2" ht="27" customHeight="1">
      <c r="A7111"/>
      <c r="B7111"/>
    </row>
    <row r="7112" spans="1:2" ht="27" customHeight="1">
      <c r="A7112"/>
      <c r="B7112"/>
    </row>
    <row r="7113" spans="1:2" ht="27" customHeight="1">
      <c r="A7113"/>
      <c r="B7113"/>
    </row>
    <row r="7114" spans="1:2" ht="27" customHeight="1">
      <c r="A7114"/>
      <c r="B7114"/>
    </row>
    <row r="7115" spans="1:2" ht="27" customHeight="1">
      <c r="A7115"/>
      <c r="B7115"/>
    </row>
    <row r="7116" spans="1:2" ht="27" customHeight="1">
      <c r="A7116"/>
      <c r="B7116"/>
    </row>
    <row r="7117" spans="1:2" ht="27" customHeight="1">
      <c r="A7117"/>
      <c r="B7117"/>
    </row>
    <row r="7118" spans="1:2" ht="27" customHeight="1">
      <c r="A7118"/>
      <c r="B7118"/>
    </row>
    <row r="7119" spans="1:2" ht="27" customHeight="1">
      <c r="A7119"/>
      <c r="B7119"/>
    </row>
    <row r="7120" spans="1:2" ht="27" customHeight="1">
      <c r="A7120"/>
      <c r="B7120"/>
    </row>
    <row r="7121" spans="1:2" ht="27" customHeight="1">
      <c r="A7121"/>
      <c r="B7121"/>
    </row>
    <row r="7122" spans="1:2" ht="27" customHeight="1">
      <c r="A7122"/>
      <c r="B7122"/>
    </row>
    <row r="7123" spans="1:2" ht="27" customHeight="1">
      <c r="A7123"/>
      <c r="B7123"/>
    </row>
    <row r="7124" spans="1:2" ht="27" customHeight="1">
      <c r="A7124"/>
      <c r="B7124"/>
    </row>
    <row r="7125" spans="1:2" ht="27" customHeight="1">
      <c r="A7125"/>
      <c r="B7125"/>
    </row>
    <row r="7126" spans="1:2" ht="27" customHeight="1">
      <c r="A7126"/>
      <c r="B7126"/>
    </row>
    <row r="7127" spans="1:2" ht="27" customHeight="1">
      <c r="A7127"/>
      <c r="B7127"/>
    </row>
    <row r="7128" spans="1:2" ht="27" customHeight="1">
      <c r="A7128"/>
      <c r="B7128"/>
    </row>
    <row r="7129" spans="1:2" ht="27" customHeight="1">
      <c r="A7129"/>
      <c r="B7129"/>
    </row>
    <row r="7130" spans="1:2" ht="27" customHeight="1">
      <c r="A7130"/>
      <c r="B7130"/>
    </row>
    <row r="7131" spans="1:2" ht="27" customHeight="1">
      <c r="A7131"/>
      <c r="B7131"/>
    </row>
    <row r="7132" spans="1:2" ht="27" customHeight="1">
      <c r="A7132"/>
      <c r="B7132"/>
    </row>
    <row r="7133" spans="1:2" ht="27" customHeight="1">
      <c r="A7133"/>
      <c r="B7133"/>
    </row>
    <row r="7134" spans="1:2" ht="27" customHeight="1">
      <c r="A7134"/>
      <c r="B7134"/>
    </row>
    <row r="7135" spans="1:2" ht="27" customHeight="1">
      <c r="A7135"/>
      <c r="B7135"/>
    </row>
    <row r="7136" spans="1:2" ht="27" customHeight="1">
      <c r="A7136"/>
      <c r="B7136"/>
    </row>
    <row r="7137" spans="1:2" ht="27" customHeight="1">
      <c r="A7137"/>
      <c r="B7137"/>
    </row>
    <row r="7138" spans="1:2" ht="27" customHeight="1">
      <c r="A7138"/>
      <c r="B7138"/>
    </row>
    <row r="7139" spans="1:2" ht="27" customHeight="1">
      <c r="A7139"/>
      <c r="B7139"/>
    </row>
    <row r="7140" spans="1:2" ht="27" customHeight="1">
      <c r="A7140"/>
      <c r="B7140"/>
    </row>
    <row r="7141" spans="1:2" ht="27" customHeight="1">
      <c r="A7141"/>
      <c r="B7141"/>
    </row>
    <row r="7142" spans="1:2" ht="27" customHeight="1">
      <c r="A7142"/>
      <c r="B7142"/>
    </row>
    <row r="7143" spans="1:2" ht="27" customHeight="1">
      <c r="A7143"/>
      <c r="B7143"/>
    </row>
    <row r="7144" spans="1:2" ht="27" customHeight="1">
      <c r="A7144"/>
      <c r="B7144"/>
    </row>
    <row r="7145" spans="1:2" ht="27" customHeight="1">
      <c r="A7145"/>
      <c r="B7145"/>
    </row>
    <row r="7146" spans="1:2" ht="27" customHeight="1">
      <c r="A7146"/>
      <c r="B7146"/>
    </row>
    <row r="7147" spans="1:2" ht="27" customHeight="1">
      <c r="A7147"/>
      <c r="B7147"/>
    </row>
    <row r="7148" spans="1:2" ht="27" customHeight="1">
      <c r="A7148"/>
      <c r="B7148"/>
    </row>
    <row r="7149" spans="1:2" ht="27" customHeight="1">
      <c r="A7149"/>
      <c r="B7149"/>
    </row>
    <row r="7150" spans="1:2" ht="27" customHeight="1">
      <c r="A7150"/>
      <c r="B7150"/>
    </row>
    <row r="7151" spans="1:2" ht="27" customHeight="1">
      <c r="A7151"/>
      <c r="B7151"/>
    </row>
    <row r="7152" spans="1:2" ht="27" customHeight="1">
      <c r="A7152"/>
      <c r="B7152"/>
    </row>
    <row r="7153" spans="1:2" ht="27" customHeight="1">
      <c r="A7153"/>
      <c r="B7153"/>
    </row>
    <row r="7154" spans="1:2" ht="27" customHeight="1">
      <c r="A7154"/>
      <c r="B7154"/>
    </row>
    <row r="7155" spans="1:2" ht="27" customHeight="1">
      <c r="A7155"/>
      <c r="B7155"/>
    </row>
    <row r="7156" spans="1:2" ht="27" customHeight="1">
      <c r="A7156"/>
      <c r="B7156"/>
    </row>
    <row r="7157" spans="1:2" ht="27" customHeight="1">
      <c r="A7157"/>
      <c r="B7157"/>
    </row>
    <row r="7158" spans="1:2" ht="27" customHeight="1">
      <c r="A7158"/>
      <c r="B7158"/>
    </row>
    <row r="7159" spans="1:2" ht="27" customHeight="1">
      <c r="A7159"/>
      <c r="B7159"/>
    </row>
    <row r="7160" spans="1:2" ht="27" customHeight="1">
      <c r="A7160"/>
      <c r="B7160"/>
    </row>
    <row r="7161" spans="1:2" ht="27" customHeight="1">
      <c r="A7161"/>
      <c r="B7161"/>
    </row>
    <row r="7162" spans="1:2" ht="27" customHeight="1">
      <c r="A7162"/>
      <c r="B7162"/>
    </row>
    <row r="7163" spans="1:2" ht="27" customHeight="1">
      <c r="A7163"/>
      <c r="B7163"/>
    </row>
    <row r="7164" spans="1:2" ht="27" customHeight="1">
      <c r="A7164"/>
      <c r="B7164"/>
    </row>
    <row r="7165" spans="1:2" ht="27" customHeight="1">
      <c r="A7165"/>
      <c r="B7165"/>
    </row>
    <row r="7166" spans="1:2" ht="27" customHeight="1">
      <c r="A7166"/>
      <c r="B7166"/>
    </row>
    <row r="7167" spans="1:2" ht="27" customHeight="1">
      <c r="A7167"/>
      <c r="B7167"/>
    </row>
    <row r="7168" spans="1:2" ht="27" customHeight="1">
      <c r="A7168"/>
      <c r="B7168"/>
    </row>
    <row r="7169" spans="1:2" ht="27" customHeight="1">
      <c r="A7169"/>
      <c r="B7169"/>
    </row>
    <row r="7170" spans="1:2" ht="27" customHeight="1">
      <c r="A7170"/>
      <c r="B7170"/>
    </row>
    <row r="7171" spans="1:2" ht="27" customHeight="1">
      <c r="A7171"/>
      <c r="B7171"/>
    </row>
    <row r="7172" spans="1:2" ht="27" customHeight="1">
      <c r="A7172"/>
      <c r="B7172"/>
    </row>
    <row r="7173" spans="1:2" ht="27" customHeight="1">
      <c r="A7173"/>
      <c r="B7173"/>
    </row>
    <row r="7174" spans="1:2" ht="27" customHeight="1">
      <c r="A7174"/>
      <c r="B7174"/>
    </row>
    <row r="7175" spans="1:2" ht="27" customHeight="1">
      <c r="A7175"/>
      <c r="B7175"/>
    </row>
    <row r="7176" spans="1:2" ht="27" customHeight="1">
      <c r="A7176"/>
      <c r="B7176"/>
    </row>
    <row r="7177" spans="1:2" ht="27" customHeight="1">
      <c r="A7177"/>
      <c r="B7177"/>
    </row>
    <row r="7178" spans="1:2" ht="27" customHeight="1">
      <c r="A7178"/>
      <c r="B7178"/>
    </row>
    <row r="7179" spans="1:2" ht="27" customHeight="1">
      <c r="A7179"/>
      <c r="B7179"/>
    </row>
    <row r="7180" spans="1:2" ht="27" customHeight="1">
      <c r="A7180"/>
      <c r="B7180"/>
    </row>
    <row r="7181" spans="1:2" ht="27" customHeight="1">
      <c r="A7181"/>
      <c r="B7181"/>
    </row>
    <row r="7182" spans="1:2" ht="27" customHeight="1">
      <c r="A7182"/>
      <c r="B7182"/>
    </row>
    <row r="7183" spans="1:2" ht="27" customHeight="1">
      <c r="A7183"/>
      <c r="B7183"/>
    </row>
    <row r="7184" spans="1:2" ht="27" customHeight="1">
      <c r="A7184"/>
      <c r="B7184"/>
    </row>
    <row r="7185" spans="1:2" ht="27" customHeight="1">
      <c r="A7185"/>
      <c r="B7185"/>
    </row>
    <row r="7186" spans="1:2" ht="27" customHeight="1">
      <c r="A7186"/>
      <c r="B7186"/>
    </row>
    <row r="7187" spans="1:2" ht="27" customHeight="1">
      <c r="A7187"/>
      <c r="B7187"/>
    </row>
    <row r="7188" spans="1:2" ht="27" customHeight="1">
      <c r="A7188"/>
      <c r="B7188"/>
    </row>
    <row r="7189" spans="1:2" ht="27" customHeight="1">
      <c r="A7189"/>
      <c r="B7189"/>
    </row>
    <row r="7190" spans="1:2" ht="27" customHeight="1">
      <c r="A7190"/>
      <c r="B7190"/>
    </row>
    <row r="7191" spans="1:2" ht="27" customHeight="1">
      <c r="A7191"/>
      <c r="B7191"/>
    </row>
    <row r="7192" spans="1:2" ht="27" customHeight="1">
      <c r="A7192"/>
      <c r="B7192"/>
    </row>
    <row r="7193" spans="1:2" ht="27" customHeight="1">
      <c r="A7193"/>
      <c r="B7193"/>
    </row>
    <row r="7194" spans="1:2" ht="27" customHeight="1">
      <c r="A7194"/>
      <c r="B7194"/>
    </row>
    <row r="7195" spans="1:2" ht="27" customHeight="1">
      <c r="A7195"/>
      <c r="B7195"/>
    </row>
    <row r="7196" spans="1:2" ht="27" customHeight="1">
      <c r="A7196"/>
      <c r="B7196"/>
    </row>
    <row r="7197" spans="1:2" ht="27" customHeight="1">
      <c r="A7197"/>
      <c r="B7197"/>
    </row>
    <row r="7198" spans="1:2" ht="27" customHeight="1">
      <c r="A7198"/>
      <c r="B7198"/>
    </row>
    <row r="7199" spans="1:2" ht="27" customHeight="1">
      <c r="A7199"/>
      <c r="B7199"/>
    </row>
    <row r="7200" spans="1:2" ht="27" customHeight="1">
      <c r="A7200"/>
      <c r="B7200"/>
    </row>
    <row r="7201" spans="1:2" ht="27" customHeight="1">
      <c r="A7201"/>
      <c r="B7201"/>
    </row>
    <row r="7202" spans="1:2" ht="27" customHeight="1">
      <c r="A7202"/>
      <c r="B7202"/>
    </row>
    <row r="7203" spans="1:2" ht="27" customHeight="1">
      <c r="A7203"/>
      <c r="B7203"/>
    </row>
    <row r="7204" spans="1:2" ht="27" customHeight="1">
      <c r="A7204"/>
      <c r="B7204"/>
    </row>
    <row r="7205" spans="1:2" ht="27" customHeight="1">
      <c r="A7205"/>
      <c r="B7205"/>
    </row>
    <row r="7206" spans="1:2" ht="27" customHeight="1">
      <c r="A7206"/>
      <c r="B7206"/>
    </row>
    <row r="7207" spans="1:2" ht="27" customHeight="1">
      <c r="A7207"/>
      <c r="B7207"/>
    </row>
    <row r="7208" spans="1:2" ht="27" customHeight="1">
      <c r="A7208"/>
      <c r="B7208"/>
    </row>
    <row r="7209" spans="1:2" ht="27" customHeight="1">
      <c r="A7209"/>
      <c r="B7209"/>
    </row>
    <row r="7210" spans="1:2" ht="27" customHeight="1">
      <c r="A7210"/>
      <c r="B7210"/>
    </row>
    <row r="7211" spans="1:2" ht="27" customHeight="1">
      <c r="A7211"/>
      <c r="B7211"/>
    </row>
    <row r="7212" spans="1:2" ht="27" customHeight="1">
      <c r="A7212"/>
      <c r="B7212"/>
    </row>
    <row r="7213" spans="1:2" ht="27" customHeight="1">
      <c r="A7213"/>
      <c r="B7213"/>
    </row>
    <row r="7214" spans="1:2" ht="27" customHeight="1">
      <c r="A7214"/>
      <c r="B7214"/>
    </row>
    <row r="7215" spans="1:2" ht="27" customHeight="1">
      <c r="A7215"/>
      <c r="B7215"/>
    </row>
    <row r="7216" spans="1:2" ht="27" customHeight="1">
      <c r="A7216"/>
      <c r="B7216"/>
    </row>
    <row r="7217" spans="1:2" ht="27" customHeight="1">
      <c r="A7217"/>
      <c r="B7217"/>
    </row>
    <row r="7218" spans="1:2" ht="27" customHeight="1">
      <c r="A7218"/>
      <c r="B7218"/>
    </row>
    <row r="7219" spans="1:2" ht="27" customHeight="1">
      <c r="A7219"/>
      <c r="B7219"/>
    </row>
    <row r="7220" spans="1:2" ht="27" customHeight="1">
      <c r="A7220"/>
      <c r="B7220"/>
    </row>
    <row r="7221" spans="1:2" ht="27" customHeight="1">
      <c r="A7221"/>
      <c r="B7221"/>
    </row>
    <row r="7222" spans="1:2" ht="27" customHeight="1">
      <c r="A7222"/>
      <c r="B7222"/>
    </row>
    <row r="7223" spans="1:2" ht="27" customHeight="1">
      <c r="A7223"/>
      <c r="B7223"/>
    </row>
    <row r="7224" spans="1:2" ht="27" customHeight="1">
      <c r="A7224"/>
      <c r="B7224"/>
    </row>
    <row r="7225" spans="1:2" ht="27" customHeight="1">
      <c r="A7225"/>
      <c r="B7225"/>
    </row>
    <row r="7226" spans="1:2" ht="27" customHeight="1">
      <c r="A7226"/>
      <c r="B7226"/>
    </row>
    <row r="7227" spans="1:2" ht="27" customHeight="1">
      <c r="A7227"/>
      <c r="B7227"/>
    </row>
    <row r="7228" spans="1:2" ht="27" customHeight="1">
      <c r="A7228"/>
      <c r="B7228"/>
    </row>
    <row r="7229" spans="1:2" ht="27" customHeight="1">
      <c r="A7229"/>
      <c r="B7229"/>
    </row>
    <row r="7230" spans="1:2" ht="27" customHeight="1">
      <c r="A7230"/>
      <c r="B7230"/>
    </row>
    <row r="7231" spans="1:2" ht="27" customHeight="1">
      <c r="A7231"/>
      <c r="B7231"/>
    </row>
    <row r="7232" spans="1:2" ht="27" customHeight="1">
      <c r="A7232"/>
      <c r="B7232"/>
    </row>
    <row r="7233" spans="1:2" ht="27" customHeight="1">
      <c r="A7233"/>
      <c r="B7233"/>
    </row>
    <row r="7234" spans="1:2" ht="27" customHeight="1">
      <c r="A7234"/>
      <c r="B7234"/>
    </row>
    <row r="7235" spans="1:2" ht="27" customHeight="1">
      <c r="A7235"/>
      <c r="B7235"/>
    </row>
    <row r="7236" spans="1:2" ht="27" customHeight="1">
      <c r="A7236"/>
      <c r="B7236"/>
    </row>
    <row r="7237" spans="1:2" ht="27" customHeight="1">
      <c r="A7237"/>
      <c r="B7237"/>
    </row>
    <row r="7238" spans="1:2" ht="27" customHeight="1">
      <c r="A7238"/>
      <c r="B7238"/>
    </row>
    <row r="7239" spans="1:2" ht="27" customHeight="1">
      <c r="A7239"/>
      <c r="B7239"/>
    </row>
    <row r="7240" spans="1:2" ht="27" customHeight="1">
      <c r="A7240"/>
      <c r="B7240"/>
    </row>
    <row r="7241" spans="1:2" ht="27" customHeight="1">
      <c r="A7241"/>
      <c r="B7241"/>
    </row>
    <row r="7242" spans="1:2" ht="27" customHeight="1">
      <c r="A7242"/>
      <c r="B7242"/>
    </row>
    <row r="7243" spans="1:2" ht="27" customHeight="1">
      <c r="A7243"/>
      <c r="B7243"/>
    </row>
    <row r="7244" spans="1:2" ht="27" customHeight="1">
      <c r="A7244"/>
      <c r="B7244"/>
    </row>
    <row r="7245" spans="1:2" ht="27" customHeight="1">
      <c r="A7245"/>
      <c r="B7245"/>
    </row>
    <row r="7246" spans="1:2" ht="27" customHeight="1">
      <c r="A7246"/>
      <c r="B7246"/>
    </row>
    <row r="7247" spans="1:2" ht="27" customHeight="1">
      <c r="A7247"/>
      <c r="B7247"/>
    </row>
    <row r="7248" spans="1:2" ht="27" customHeight="1">
      <c r="A7248"/>
      <c r="B7248"/>
    </row>
    <row r="7249" spans="1:2" ht="27" customHeight="1">
      <c r="A7249"/>
      <c r="B7249"/>
    </row>
    <row r="7250" spans="1:2" ht="27" customHeight="1">
      <c r="A7250"/>
      <c r="B7250"/>
    </row>
    <row r="7251" spans="1:2" ht="27" customHeight="1">
      <c r="A7251"/>
      <c r="B7251"/>
    </row>
    <row r="7252" spans="1:2" ht="27" customHeight="1">
      <c r="A7252"/>
      <c r="B7252"/>
    </row>
    <row r="7253" spans="1:2" ht="27" customHeight="1">
      <c r="A7253"/>
      <c r="B7253"/>
    </row>
    <row r="7254" spans="1:2" ht="27" customHeight="1">
      <c r="A7254"/>
      <c r="B7254"/>
    </row>
    <row r="7255" spans="1:2" ht="27" customHeight="1">
      <c r="A7255"/>
      <c r="B7255"/>
    </row>
    <row r="7256" spans="1:2" ht="27" customHeight="1">
      <c r="A7256"/>
      <c r="B7256"/>
    </row>
    <row r="7257" spans="1:2" ht="27" customHeight="1">
      <c r="A7257"/>
      <c r="B7257"/>
    </row>
    <row r="7258" spans="1:2" ht="27" customHeight="1">
      <c r="A7258"/>
      <c r="B7258"/>
    </row>
    <row r="7259" spans="1:2" ht="27" customHeight="1">
      <c r="A7259"/>
      <c r="B7259"/>
    </row>
    <row r="7260" spans="1:2" ht="27" customHeight="1">
      <c r="A7260"/>
      <c r="B7260"/>
    </row>
    <row r="7261" spans="1:2" ht="27" customHeight="1">
      <c r="A7261"/>
      <c r="B7261"/>
    </row>
    <row r="7262" spans="1:2" ht="27" customHeight="1">
      <c r="A7262"/>
      <c r="B7262"/>
    </row>
    <row r="7263" spans="1:2" ht="27" customHeight="1">
      <c r="A7263"/>
      <c r="B7263"/>
    </row>
    <row r="7264" spans="1:2" ht="27" customHeight="1">
      <c r="A7264"/>
      <c r="B7264"/>
    </row>
    <row r="7265" spans="1:2" ht="27" customHeight="1">
      <c r="A7265"/>
      <c r="B7265"/>
    </row>
    <row r="7266" spans="1:2" ht="27" customHeight="1">
      <c r="A7266"/>
      <c r="B7266"/>
    </row>
    <row r="7267" spans="1:2" ht="27" customHeight="1">
      <c r="A7267"/>
      <c r="B7267"/>
    </row>
    <row r="7268" spans="1:2" ht="27" customHeight="1">
      <c r="A7268"/>
      <c r="B7268"/>
    </row>
    <row r="7269" spans="1:2" ht="27" customHeight="1">
      <c r="A7269"/>
      <c r="B7269"/>
    </row>
    <row r="7270" spans="1:2" ht="27" customHeight="1">
      <c r="A7270"/>
      <c r="B7270"/>
    </row>
    <row r="7271" spans="1:2" ht="27" customHeight="1">
      <c r="A7271"/>
      <c r="B7271"/>
    </row>
    <row r="7272" spans="1:2" ht="27" customHeight="1">
      <c r="A7272"/>
      <c r="B7272"/>
    </row>
    <row r="7273" spans="1:2" ht="27" customHeight="1">
      <c r="A7273"/>
      <c r="B7273"/>
    </row>
    <row r="7274" spans="1:2" ht="27" customHeight="1">
      <c r="A7274"/>
      <c r="B7274"/>
    </row>
    <row r="7275" spans="1:2" ht="27" customHeight="1">
      <c r="A7275"/>
      <c r="B7275"/>
    </row>
    <row r="7276" spans="1:2" ht="27" customHeight="1">
      <c r="A7276"/>
      <c r="B7276"/>
    </row>
    <row r="7277" spans="1:2" ht="27" customHeight="1">
      <c r="A7277"/>
      <c r="B7277"/>
    </row>
    <row r="7278" spans="1:2" ht="27" customHeight="1">
      <c r="A7278"/>
      <c r="B7278"/>
    </row>
    <row r="7279" spans="1:2" ht="27" customHeight="1">
      <c r="A7279"/>
      <c r="B7279"/>
    </row>
    <row r="7280" spans="1:2" ht="27" customHeight="1">
      <c r="A7280"/>
      <c r="B7280"/>
    </row>
    <row r="7281" spans="1:2" ht="27" customHeight="1">
      <c r="A7281"/>
      <c r="B7281"/>
    </row>
    <row r="7282" spans="1:2" ht="27" customHeight="1">
      <c r="A7282"/>
      <c r="B7282"/>
    </row>
    <row r="7283" spans="1:2" ht="27" customHeight="1">
      <c r="A7283"/>
      <c r="B7283"/>
    </row>
    <row r="7284" spans="1:2" ht="27" customHeight="1">
      <c r="A7284"/>
      <c r="B7284"/>
    </row>
    <row r="7285" spans="1:2" ht="27" customHeight="1">
      <c r="A7285"/>
      <c r="B7285"/>
    </row>
    <row r="7286" spans="1:2" ht="27" customHeight="1">
      <c r="A7286"/>
      <c r="B7286"/>
    </row>
    <row r="7287" spans="1:2" ht="27" customHeight="1">
      <c r="A7287"/>
      <c r="B7287"/>
    </row>
    <row r="7288" spans="1:2" ht="27" customHeight="1">
      <c r="A7288"/>
      <c r="B7288"/>
    </row>
    <row r="7289" spans="1:2" ht="27" customHeight="1">
      <c r="A7289"/>
      <c r="B7289"/>
    </row>
    <row r="7290" spans="1:2" ht="27" customHeight="1">
      <c r="A7290"/>
      <c r="B7290"/>
    </row>
    <row r="7291" spans="1:2" ht="27" customHeight="1">
      <c r="A7291"/>
      <c r="B7291"/>
    </row>
    <row r="7292" spans="1:2" ht="27" customHeight="1">
      <c r="A7292"/>
      <c r="B7292"/>
    </row>
    <row r="7293" spans="1:2" ht="27" customHeight="1">
      <c r="A7293"/>
      <c r="B7293"/>
    </row>
    <row r="7294" spans="1:2" ht="27" customHeight="1">
      <c r="A7294"/>
      <c r="B7294"/>
    </row>
    <row r="7295" spans="1:2" ht="27" customHeight="1">
      <c r="A7295"/>
      <c r="B7295"/>
    </row>
    <row r="7296" spans="1:2" ht="27" customHeight="1">
      <c r="A7296"/>
      <c r="B7296"/>
    </row>
    <row r="7297" spans="1:2" ht="27" customHeight="1">
      <c r="A7297"/>
      <c r="B7297"/>
    </row>
    <row r="7298" spans="1:2" ht="27" customHeight="1">
      <c r="A7298"/>
      <c r="B7298"/>
    </row>
    <row r="7299" spans="1:2" ht="27" customHeight="1">
      <c r="A7299"/>
      <c r="B7299"/>
    </row>
    <row r="7300" spans="1:2" ht="27" customHeight="1">
      <c r="A7300"/>
      <c r="B7300"/>
    </row>
    <row r="7301" spans="1:2" ht="27" customHeight="1">
      <c r="A7301"/>
      <c r="B7301"/>
    </row>
    <row r="7302" spans="1:2" ht="27" customHeight="1">
      <c r="A7302"/>
      <c r="B7302"/>
    </row>
    <row r="7303" spans="1:2" ht="27" customHeight="1">
      <c r="A7303"/>
      <c r="B7303"/>
    </row>
    <row r="7304" spans="1:2" ht="27" customHeight="1">
      <c r="A7304"/>
      <c r="B7304"/>
    </row>
    <row r="7305" spans="1:2" ht="27" customHeight="1">
      <c r="A7305"/>
      <c r="B7305"/>
    </row>
    <row r="7306" spans="1:2" ht="27" customHeight="1">
      <c r="A7306"/>
      <c r="B7306"/>
    </row>
    <row r="7307" spans="1:2" ht="27" customHeight="1">
      <c r="A7307"/>
      <c r="B7307"/>
    </row>
    <row r="7308" spans="1:2" ht="27" customHeight="1">
      <c r="A7308"/>
      <c r="B7308"/>
    </row>
    <row r="7309" spans="1:2" ht="27" customHeight="1">
      <c r="A7309"/>
      <c r="B7309"/>
    </row>
    <row r="7310" spans="1:2" ht="27" customHeight="1">
      <c r="A7310"/>
      <c r="B7310"/>
    </row>
    <row r="7311" spans="1:2" ht="27" customHeight="1">
      <c r="A7311"/>
      <c r="B7311"/>
    </row>
    <row r="7312" spans="1:2" ht="27" customHeight="1">
      <c r="A7312"/>
      <c r="B7312"/>
    </row>
    <row r="7313" spans="1:2" ht="27" customHeight="1">
      <c r="A7313"/>
      <c r="B7313"/>
    </row>
    <row r="7314" spans="1:2" ht="27" customHeight="1">
      <c r="A7314"/>
      <c r="B7314"/>
    </row>
    <row r="7315" spans="1:2" ht="27" customHeight="1">
      <c r="A7315"/>
      <c r="B7315"/>
    </row>
    <row r="7316" spans="1:2" ht="27" customHeight="1">
      <c r="A7316"/>
      <c r="B7316"/>
    </row>
    <row r="7317" spans="1:2" ht="27" customHeight="1">
      <c r="A7317"/>
      <c r="B7317"/>
    </row>
    <row r="7318" spans="1:2" ht="27" customHeight="1">
      <c r="A7318"/>
      <c r="B7318"/>
    </row>
    <row r="7319" spans="1:2" ht="27" customHeight="1">
      <c r="A7319"/>
      <c r="B7319"/>
    </row>
    <row r="7320" spans="1:2" ht="27" customHeight="1">
      <c r="A7320"/>
      <c r="B7320"/>
    </row>
    <row r="7321" spans="1:2" ht="27" customHeight="1">
      <c r="A7321"/>
      <c r="B7321"/>
    </row>
    <row r="7322" spans="1:2" ht="27" customHeight="1">
      <c r="A7322"/>
      <c r="B7322"/>
    </row>
    <row r="7323" spans="1:2" ht="27" customHeight="1">
      <c r="A7323"/>
      <c r="B7323"/>
    </row>
    <row r="7324" spans="1:2" ht="27" customHeight="1">
      <c r="A7324"/>
      <c r="B7324"/>
    </row>
    <row r="7325" spans="1:2" ht="27" customHeight="1">
      <c r="A7325"/>
      <c r="B7325"/>
    </row>
    <row r="7326" spans="1:2" ht="27" customHeight="1">
      <c r="A7326"/>
      <c r="B7326"/>
    </row>
    <row r="7327" spans="1:2" ht="27" customHeight="1">
      <c r="A7327"/>
      <c r="B7327"/>
    </row>
    <row r="7328" spans="1:2" ht="27" customHeight="1">
      <c r="A7328"/>
      <c r="B7328"/>
    </row>
    <row r="7329" spans="1:2" ht="27" customHeight="1">
      <c r="A7329"/>
      <c r="B7329"/>
    </row>
    <row r="7330" spans="1:2" ht="27" customHeight="1">
      <c r="A7330"/>
      <c r="B7330"/>
    </row>
    <row r="7331" spans="1:2" ht="27" customHeight="1">
      <c r="A7331"/>
      <c r="B7331"/>
    </row>
    <row r="7332" spans="1:2" ht="27" customHeight="1">
      <c r="A7332"/>
      <c r="B7332"/>
    </row>
    <row r="7333" spans="1:2" ht="27" customHeight="1">
      <c r="A7333"/>
      <c r="B7333"/>
    </row>
    <row r="7334" spans="1:2" ht="27" customHeight="1">
      <c r="A7334"/>
      <c r="B7334"/>
    </row>
    <row r="7335" spans="1:2" ht="27" customHeight="1">
      <c r="A7335"/>
      <c r="B7335"/>
    </row>
    <row r="7336" spans="1:2" ht="27" customHeight="1">
      <c r="A7336"/>
      <c r="B7336"/>
    </row>
    <row r="7337" spans="1:2" ht="27" customHeight="1">
      <c r="A7337"/>
      <c r="B7337"/>
    </row>
    <row r="7338" spans="1:2" ht="27" customHeight="1">
      <c r="A7338"/>
      <c r="B7338"/>
    </row>
    <row r="7339" spans="1:2" ht="27" customHeight="1">
      <c r="A7339"/>
      <c r="B7339"/>
    </row>
    <row r="7340" spans="1:2" ht="27" customHeight="1">
      <c r="A7340"/>
      <c r="B7340"/>
    </row>
    <row r="7341" spans="1:2" ht="27" customHeight="1">
      <c r="A7341"/>
      <c r="B7341"/>
    </row>
    <row r="7342" spans="1:2" ht="27" customHeight="1">
      <c r="A7342"/>
      <c r="B7342"/>
    </row>
    <row r="7343" spans="1:2" ht="27" customHeight="1">
      <c r="A7343"/>
      <c r="B7343"/>
    </row>
    <row r="7344" spans="1:2" ht="27" customHeight="1">
      <c r="A7344"/>
      <c r="B7344"/>
    </row>
    <row r="7345" spans="1:2" ht="27" customHeight="1">
      <c r="A7345"/>
      <c r="B7345"/>
    </row>
    <row r="7346" spans="1:2" ht="27" customHeight="1">
      <c r="A7346"/>
      <c r="B7346"/>
    </row>
    <row r="7347" spans="1:2" ht="27" customHeight="1">
      <c r="A7347"/>
      <c r="B7347"/>
    </row>
    <row r="7348" spans="1:2" ht="27" customHeight="1">
      <c r="A7348"/>
      <c r="B7348"/>
    </row>
    <row r="7349" spans="1:2" ht="27" customHeight="1">
      <c r="A7349"/>
      <c r="B7349"/>
    </row>
    <row r="7350" spans="1:2" ht="27" customHeight="1">
      <c r="A7350"/>
      <c r="B7350"/>
    </row>
    <row r="7351" spans="1:2" ht="27" customHeight="1">
      <c r="A7351"/>
      <c r="B7351"/>
    </row>
    <row r="7352" spans="1:2" ht="27" customHeight="1">
      <c r="A7352"/>
      <c r="B7352"/>
    </row>
    <row r="7353" spans="1:2" ht="27" customHeight="1">
      <c r="A7353"/>
      <c r="B7353"/>
    </row>
    <row r="7354" spans="1:2" ht="27" customHeight="1">
      <c r="A7354"/>
      <c r="B7354"/>
    </row>
    <row r="7355" spans="1:2" ht="27" customHeight="1">
      <c r="A7355"/>
      <c r="B7355"/>
    </row>
    <row r="7356" spans="1:2" ht="27" customHeight="1">
      <c r="A7356"/>
      <c r="B7356"/>
    </row>
    <row r="7357" spans="1:2" ht="27" customHeight="1">
      <c r="A7357"/>
      <c r="B7357"/>
    </row>
    <row r="7358" spans="1:2" ht="27" customHeight="1">
      <c r="A7358"/>
      <c r="B7358"/>
    </row>
    <row r="7359" spans="1:2" ht="27" customHeight="1">
      <c r="A7359"/>
      <c r="B7359"/>
    </row>
    <row r="7360" spans="1:2" ht="27" customHeight="1">
      <c r="A7360"/>
      <c r="B7360"/>
    </row>
    <row r="7361" spans="1:2" ht="27" customHeight="1">
      <c r="A7361"/>
      <c r="B7361"/>
    </row>
    <row r="7362" spans="1:2" ht="27" customHeight="1">
      <c r="A7362"/>
      <c r="B7362"/>
    </row>
    <row r="7363" spans="1:2" ht="27" customHeight="1">
      <c r="A7363"/>
      <c r="B7363"/>
    </row>
    <row r="7364" spans="1:2" ht="27" customHeight="1">
      <c r="A7364"/>
      <c r="B7364"/>
    </row>
    <row r="7365" spans="1:2" ht="27" customHeight="1">
      <c r="A7365"/>
      <c r="B7365"/>
    </row>
    <row r="7366" spans="1:2" ht="27" customHeight="1">
      <c r="A7366"/>
      <c r="B7366"/>
    </row>
    <row r="7367" spans="1:2" ht="27" customHeight="1">
      <c r="A7367"/>
      <c r="B7367"/>
    </row>
    <row r="7368" spans="1:2" ht="27" customHeight="1">
      <c r="A7368"/>
      <c r="B7368"/>
    </row>
    <row r="7369" spans="1:2" ht="27" customHeight="1">
      <c r="A7369"/>
      <c r="B7369"/>
    </row>
    <row r="7370" spans="1:2" ht="27" customHeight="1">
      <c r="A7370"/>
      <c r="B7370"/>
    </row>
    <row r="7371" spans="1:2" ht="27" customHeight="1">
      <c r="A7371"/>
      <c r="B7371"/>
    </row>
    <row r="7372" spans="1:2" ht="27" customHeight="1">
      <c r="A7372"/>
      <c r="B7372"/>
    </row>
    <row r="7373" spans="1:2" ht="27" customHeight="1">
      <c r="A7373"/>
      <c r="B7373"/>
    </row>
    <row r="7374" spans="1:2" ht="27" customHeight="1">
      <c r="A7374"/>
      <c r="B7374"/>
    </row>
    <row r="7375" spans="1:2" ht="27" customHeight="1">
      <c r="A7375"/>
      <c r="B7375"/>
    </row>
    <row r="7376" spans="1:2" ht="27" customHeight="1">
      <c r="A7376"/>
      <c r="B7376"/>
    </row>
    <row r="7377" spans="1:2" ht="27" customHeight="1">
      <c r="A7377"/>
      <c r="B7377"/>
    </row>
    <row r="7378" spans="1:2" ht="27" customHeight="1">
      <c r="A7378"/>
      <c r="B7378"/>
    </row>
    <row r="7379" spans="1:2" ht="27" customHeight="1">
      <c r="A7379"/>
      <c r="B7379"/>
    </row>
    <row r="7380" spans="1:2" ht="27" customHeight="1">
      <c r="A7380"/>
      <c r="B7380"/>
    </row>
    <row r="7381" spans="1:2" ht="27" customHeight="1">
      <c r="A7381"/>
      <c r="B7381"/>
    </row>
    <row r="7382" spans="1:2" ht="27" customHeight="1">
      <c r="A7382"/>
      <c r="B7382"/>
    </row>
    <row r="7383" spans="1:2" ht="27" customHeight="1">
      <c r="A7383"/>
      <c r="B7383"/>
    </row>
    <row r="7384" spans="1:2" ht="27" customHeight="1">
      <c r="A7384"/>
      <c r="B7384"/>
    </row>
    <row r="7385" spans="1:2" ht="27" customHeight="1">
      <c r="A7385"/>
      <c r="B7385"/>
    </row>
    <row r="7386" spans="1:2" ht="27" customHeight="1">
      <c r="A7386"/>
      <c r="B7386"/>
    </row>
    <row r="7387" spans="1:2" ht="27" customHeight="1">
      <c r="A7387"/>
      <c r="B7387"/>
    </row>
    <row r="7388" spans="1:2" ht="27" customHeight="1">
      <c r="A7388"/>
      <c r="B7388"/>
    </row>
    <row r="7389" spans="1:2" ht="27" customHeight="1">
      <c r="A7389"/>
      <c r="B7389"/>
    </row>
    <row r="7390" spans="1:2" ht="27" customHeight="1">
      <c r="A7390"/>
      <c r="B7390"/>
    </row>
    <row r="7391" spans="1:2" ht="27" customHeight="1">
      <c r="A7391"/>
      <c r="B7391"/>
    </row>
    <row r="7392" spans="1:2" ht="27" customHeight="1">
      <c r="A7392"/>
      <c r="B7392"/>
    </row>
    <row r="7393" spans="1:2" ht="27" customHeight="1">
      <c r="A7393"/>
      <c r="B7393"/>
    </row>
    <row r="7394" spans="1:2" ht="27" customHeight="1">
      <c r="A7394"/>
      <c r="B7394"/>
    </row>
    <row r="7395" spans="1:2" ht="27" customHeight="1">
      <c r="A7395"/>
      <c r="B7395"/>
    </row>
    <row r="7396" spans="1:2" ht="27" customHeight="1">
      <c r="A7396"/>
      <c r="B7396"/>
    </row>
    <row r="7397" spans="1:2" ht="27" customHeight="1">
      <c r="A7397"/>
      <c r="B7397"/>
    </row>
    <row r="7398" spans="1:2" ht="27" customHeight="1">
      <c r="A7398"/>
      <c r="B7398"/>
    </row>
    <row r="7399" spans="1:2" ht="27" customHeight="1">
      <c r="A7399"/>
      <c r="B7399"/>
    </row>
    <row r="7400" spans="1:2" ht="27" customHeight="1">
      <c r="A7400"/>
      <c r="B7400"/>
    </row>
    <row r="7401" spans="1:2" ht="27" customHeight="1">
      <c r="A7401"/>
      <c r="B7401"/>
    </row>
    <row r="7402" spans="1:2" ht="27" customHeight="1">
      <c r="A7402"/>
      <c r="B7402"/>
    </row>
    <row r="7403" spans="1:2" ht="27" customHeight="1">
      <c r="A7403"/>
      <c r="B7403"/>
    </row>
    <row r="7404" spans="1:2" ht="27" customHeight="1">
      <c r="A7404"/>
      <c r="B7404"/>
    </row>
    <row r="7405" spans="1:2" ht="27" customHeight="1">
      <c r="A7405"/>
      <c r="B7405"/>
    </row>
    <row r="7406" spans="1:2" ht="27" customHeight="1">
      <c r="A7406"/>
      <c r="B7406"/>
    </row>
    <row r="7407" spans="1:2" ht="27" customHeight="1">
      <c r="A7407"/>
      <c r="B7407"/>
    </row>
    <row r="7408" spans="1:2" ht="27" customHeight="1">
      <c r="A7408"/>
      <c r="B7408"/>
    </row>
    <row r="7409" spans="1:2" ht="27" customHeight="1">
      <c r="A7409"/>
      <c r="B7409"/>
    </row>
    <row r="7410" spans="1:2" ht="27" customHeight="1">
      <c r="A7410"/>
      <c r="B7410"/>
    </row>
    <row r="7411" spans="1:2" ht="27" customHeight="1">
      <c r="A7411"/>
      <c r="B7411"/>
    </row>
    <row r="7412" spans="1:2" ht="27" customHeight="1">
      <c r="A7412"/>
      <c r="B7412"/>
    </row>
    <row r="7413" spans="1:2" ht="27" customHeight="1">
      <c r="A7413"/>
      <c r="B7413"/>
    </row>
    <row r="7414" spans="1:2" ht="27" customHeight="1">
      <c r="A7414"/>
      <c r="B7414"/>
    </row>
    <row r="7415" spans="1:2" ht="27" customHeight="1">
      <c r="A7415"/>
      <c r="B7415"/>
    </row>
    <row r="7416" spans="1:2" ht="27" customHeight="1">
      <c r="A7416"/>
      <c r="B7416"/>
    </row>
    <row r="7417" spans="1:2" ht="27" customHeight="1">
      <c r="A7417"/>
      <c r="B7417"/>
    </row>
    <row r="7418" spans="1:2" ht="27" customHeight="1">
      <c r="A7418"/>
      <c r="B7418"/>
    </row>
    <row r="7419" spans="1:2" ht="27" customHeight="1">
      <c r="A7419"/>
      <c r="B7419"/>
    </row>
    <row r="7420" spans="1:2" ht="27" customHeight="1">
      <c r="A7420"/>
      <c r="B7420"/>
    </row>
    <row r="7421" spans="1:2" ht="27" customHeight="1">
      <c r="A7421"/>
      <c r="B7421"/>
    </row>
    <row r="7422" spans="1:2" ht="27" customHeight="1">
      <c r="A7422"/>
      <c r="B7422"/>
    </row>
    <row r="7423" spans="1:2" ht="27" customHeight="1">
      <c r="A7423"/>
      <c r="B7423"/>
    </row>
    <row r="7424" spans="1:2" ht="27" customHeight="1">
      <c r="A7424"/>
      <c r="B7424"/>
    </row>
    <row r="7425" spans="1:2" ht="27" customHeight="1">
      <c r="A7425"/>
      <c r="B7425"/>
    </row>
    <row r="7426" spans="1:2" ht="27" customHeight="1">
      <c r="A7426"/>
      <c r="B7426"/>
    </row>
    <row r="7427" spans="1:2" ht="27" customHeight="1">
      <c r="A7427"/>
      <c r="B7427"/>
    </row>
    <row r="7428" spans="1:2" ht="27" customHeight="1">
      <c r="A7428"/>
      <c r="B7428"/>
    </row>
    <row r="7429" spans="1:2" ht="27" customHeight="1">
      <c r="A7429"/>
      <c r="B7429"/>
    </row>
    <row r="7430" spans="1:2" ht="27" customHeight="1">
      <c r="A7430"/>
      <c r="B7430"/>
    </row>
    <row r="7431" spans="1:2" ht="27" customHeight="1">
      <c r="A7431"/>
      <c r="B7431"/>
    </row>
    <row r="7432" spans="1:2" ht="27" customHeight="1">
      <c r="A7432"/>
      <c r="B7432"/>
    </row>
    <row r="7433" spans="1:2" ht="27" customHeight="1">
      <c r="A7433"/>
      <c r="B7433"/>
    </row>
    <row r="7434" spans="1:2" ht="27" customHeight="1">
      <c r="A7434"/>
      <c r="B7434"/>
    </row>
    <row r="7435" spans="1:2" ht="27" customHeight="1">
      <c r="A7435"/>
      <c r="B7435"/>
    </row>
    <row r="7436" spans="1:2" ht="27" customHeight="1">
      <c r="A7436"/>
      <c r="B7436"/>
    </row>
    <row r="7437" spans="1:2" ht="27" customHeight="1">
      <c r="A7437"/>
      <c r="B7437"/>
    </row>
    <row r="7438" spans="1:2" ht="27" customHeight="1">
      <c r="A7438"/>
      <c r="B7438"/>
    </row>
    <row r="7439" spans="1:2" ht="27" customHeight="1">
      <c r="A7439"/>
      <c r="B7439"/>
    </row>
    <row r="7440" spans="1:2" ht="27" customHeight="1">
      <c r="A7440"/>
      <c r="B7440"/>
    </row>
    <row r="7441" spans="1:2" ht="27" customHeight="1">
      <c r="A7441"/>
      <c r="B7441"/>
    </row>
    <row r="7442" spans="1:2" ht="27" customHeight="1">
      <c r="A7442"/>
      <c r="B7442"/>
    </row>
    <row r="7443" spans="1:2" ht="27" customHeight="1">
      <c r="A7443"/>
      <c r="B7443"/>
    </row>
    <row r="7444" spans="1:2" ht="27" customHeight="1">
      <c r="A7444"/>
      <c r="B7444"/>
    </row>
    <row r="7445" spans="1:2" ht="27" customHeight="1">
      <c r="A7445"/>
      <c r="B7445"/>
    </row>
    <row r="7446" spans="1:2" ht="27" customHeight="1">
      <c r="A7446"/>
      <c r="B7446"/>
    </row>
    <row r="7447" spans="1:2" ht="27" customHeight="1">
      <c r="A7447"/>
      <c r="B7447"/>
    </row>
    <row r="7448" spans="1:2" ht="27" customHeight="1">
      <c r="A7448"/>
      <c r="B7448"/>
    </row>
    <row r="7449" spans="1:2" ht="27" customHeight="1">
      <c r="A7449"/>
      <c r="B7449"/>
    </row>
    <row r="7450" spans="1:2" ht="27" customHeight="1">
      <c r="A7450"/>
      <c r="B7450"/>
    </row>
    <row r="7451" spans="1:2" ht="27" customHeight="1">
      <c r="A7451"/>
      <c r="B7451"/>
    </row>
    <row r="7452" spans="1:2" ht="27" customHeight="1">
      <c r="A7452"/>
      <c r="B7452"/>
    </row>
    <row r="7453" spans="1:2" ht="27" customHeight="1">
      <c r="A7453"/>
      <c r="B7453"/>
    </row>
    <row r="7454" spans="1:2" ht="27" customHeight="1">
      <c r="A7454"/>
      <c r="B7454"/>
    </row>
    <row r="7455" spans="1:2" ht="27" customHeight="1">
      <c r="A7455"/>
      <c r="B7455"/>
    </row>
    <row r="7456" spans="1:2" ht="27" customHeight="1">
      <c r="A7456"/>
      <c r="B7456"/>
    </row>
    <row r="7457" spans="1:2" ht="27" customHeight="1">
      <c r="A7457"/>
      <c r="B7457"/>
    </row>
    <row r="7458" spans="1:2" ht="27" customHeight="1">
      <c r="A7458"/>
      <c r="B7458"/>
    </row>
    <row r="7459" spans="1:2" ht="27" customHeight="1">
      <c r="A7459"/>
      <c r="B7459"/>
    </row>
    <row r="7460" spans="1:2" ht="27" customHeight="1">
      <c r="A7460"/>
      <c r="B7460"/>
    </row>
    <row r="7461" spans="1:2" ht="27" customHeight="1">
      <c r="A7461"/>
      <c r="B7461"/>
    </row>
    <row r="7462" spans="1:2" ht="27" customHeight="1">
      <c r="A7462"/>
      <c r="B7462"/>
    </row>
    <row r="7463" spans="1:2" ht="27" customHeight="1">
      <c r="A7463"/>
      <c r="B7463"/>
    </row>
    <row r="7464" spans="1:2" ht="27" customHeight="1">
      <c r="A7464"/>
      <c r="B7464"/>
    </row>
    <row r="7465" spans="1:2" ht="27" customHeight="1">
      <c r="A7465"/>
      <c r="B7465"/>
    </row>
    <row r="7466" spans="1:2" ht="27" customHeight="1">
      <c r="A7466"/>
      <c r="B7466"/>
    </row>
    <row r="7467" spans="1:2" ht="27" customHeight="1">
      <c r="A7467"/>
      <c r="B7467"/>
    </row>
    <row r="7468" spans="1:2" ht="27" customHeight="1">
      <c r="A7468"/>
      <c r="B7468"/>
    </row>
    <row r="7469" spans="1:2" ht="27" customHeight="1">
      <c r="A7469"/>
      <c r="B7469"/>
    </row>
    <row r="7470" spans="1:2" ht="27" customHeight="1">
      <c r="A7470"/>
      <c r="B7470"/>
    </row>
    <row r="7471" spans="1:2" ht="27" customHeight="1">
      <c r="A7471"/>
      <c r="B7471"/>
    </row>
    <row r="7472" spans="1:2" ht="27" customHeight="1">
      <c r="A7472"/>
      <c r="B7472"/>
    </row>
    <row r="7473" spans="1:2" ht="27" customHeight="1">
      <c r="A7473"/>
      <c r="B7473"/>
    </row>
    <row r="7474" spans="1:2" ht="27" customHeight="1">
      <c r="A7474"/>
      <c r="B7474"/>
    </row>
    <row r="7475" spans="1:2" ht="27" customHeight="1">
      <c r="A7475"/>
      <c r="B7475"/>
    </row>
    <row r="7476" spans="1:2" ht="27" customHeight="1">
      <c r="A7476"/>
      <c r="B7476"/>
    </row>
    <row r="7477" spans="1:2" ht="27" customHeight="1">
      <c r="A7477"/>
      <c r="B7477"/>
    </row>
    <row r="7478" spans="1:2" ht="27" customHeight="1">
      <c r="A7478"/>
      <c r="B7478"/>
    </row>
    <row r="7479" spans="1:2" ht="27" customHeight="1">
      <c r="A7479"/>
      <c r="B7479"/>
    </row>
    <row r="7480" spans="1:2" ht="27" customHeight="1">
      <c r="A7480"/>
      <c r="B7480"/>
    </row>
    <row r="7481" spans="1:2" ht="27" customHeight="1">
      <c r="A7481"/>
      <c r="B7481"/>
    </row>
    <row r="7482" spans="1:2" ht="27" customHeight="1">
      <c r="A7482"/>
      <c r="B7482"/>
    </row>
    <row r="7483" spans="1:2" ht="27" customHeight="1">
      <c r="A7483"/>
      <c r="B7483"/>
    </row>
    <row r="7484" spans="1:2" ht="27" customHeight="1">
      <c r="A7484"/>
      <c r="B7484"/>
    </row>
    <row r="7485" spans="1:2" ht="27" customHeight="1">
      <c r="A7485"/>
      <c r="B7485"/>
    </row>
    <row r="7486" spans="1:2" ht="27" customHeight="1">
      <c r="A7486"/>
      <c r="B7486"/>
    </row>
    <row r="7487" spans="1:2" ht="27" customHeight="1">
      <c r="A7487"/>
      <c r="B7487"/>
    </row>
    <row r="7488" spans="1:2" ht="27" customHeight="1">
      <c r="A7488"/>
      <c r="B7488"/>
    </row>
    <row r="7489" spans="1:2" ht="27" customHeight="1">
      <c r="A7489"/>
      <c r="B7489"/>
    </row>
    <row r="7490" spans="1:2" ht="27" customHeight="1">
      <c r="A7490"/>
      <c r="B7490"/>
    </row>
    <row r="7491" spans="1:2" ht="27" customHeight="1">
      <c r="A7491"/>
      <c r="B7491"/>
    </row>
    <row r="7492" spans="1:2" ht="27" customHeight="1">
      <c r="A7492"/>
      <c r="B7492"/>
    </row>
    <row r="7493" spans="1:2" ht="27" customHeight="1">
      <c r="A7493"/>
      <c r="B7493"/>
    </row>
    <row r="7494" spans="1:2" ht="27" customHeight="1">
      <c r="A7494"/>
      <c r="B7494"/>
    </row>
    <row r="7495" spans="1:2" ht="27" customHeight="1">
      <c r="A7495"/>
      <c r="B7495"/>
    </row>
    <row r="7496" spans="1:2" ht="27" customHeight="1">
      <c r="A7496"/>
      <c r="B7496"/>
    </row>
    <row r="7497" spans="1:2" ht="27" customHeight="1">
      <c r="A7497"/>
      <c r="B7497"/>
    </row>
    <row r="7498" spans="1:2" ht="27" customHeight="1">
      <c r="A7498"/>
      <c r="B7498"/>
    </row>
    <row r="7499" spans="1:2" ht="27" customHeight="1">
      <c r="A7499"/>
      <c r="B7499"/>
    </row>
    <row r="7500" spans="1:2" ht="27" customHeight="1">
      <c r="A7500"/>
      <c r="B7500"/>
    </row>
    <row r="7501" spans="1:2" ht="27" customHeight="1">
      <c r="A7501"/>
      <c r="B7501"/>
    </row>
    <row r="7502" spans="1:2" ht="27" customHeight="1">
      <c r="A7502"/>
      <c r="B7502"/>
    </row>
    <row r="7503" spans="1:2" ht="27" customHeight="1">
      <c r="A7503"/>
      <c r="B7503"/>
    </row>
    <row r="7504" spans="1:2" ht="27" customHeight="1">
      <c r="A7504"/>
      <c r="B7504"/>
    </row>
    <row r="7505" spans="1:2" ht="27" customHeight="1">
      <c r="A7505"/>
      <c r="B7505"/>
    </row>
    <row r="7506" spans="1:2" ht="27" customHeight="1">
      <c r="A7506"/>
      <c r="B7506"/>
    </row>
    <row r="7507" spans="1:2" ht="27" customHeight="1">
      <c r="A7507"/>
      <c r="B7507"/>
    </row>
    <row r="7508" spans="1:2" ht="27" customHeight="1">
      <c r="A7508"/>
      <c r="B7508"/>
    </row>
    <row r="7509" spans="1:2" ht="27" customHeight="1">
      <c r="A7509"/>
      <c r="B7509"/>
    </row>
    <row r="7510" spans="1:2" ht="27" customHeight="1">
      <c r="A7510"/>
      <c r="B7510"/>
    </row>
    <row r="7511" spans="1:2" ht="27" customHeight="1">
      <c r="A7511"/>
      <c r="B7511"/>
    </row>
    <row r="7512" spans="1:2" ht="27" customHeight="1">
      <c r="A7512"/>
      <c r="B7512"/>
    </row>
    <row r="7513" spans="1:2" ht="27" customHeight="1">
      <c r="A7513"/>
      <c r="B7513"/>
    </row>
    <row r="7514" spans="1:2" ht="27" customHeight="1">
      <c r="A7514"/>
      <c r="B7514"/>
    </row>
    <row r="7515" spans="1:2" ht="27" customHeight="1">
      <c r="A7515"/>
      <c r="B7515"/>
    </row>
    <row r="7516" spans="1:2" ht="27" customHeight="1">
      <c r="A7516"/>
      <c r="B7516"/>
    </row>
    <row r="7517" spans="1:2" ht="27" customHeight="1">
      <c r="A7517"/>
      <c r="B7517"/>
    </row>
    <row r="7518" spans="1:2" ht="27" customHeight="1">
      <c r="A7518"/>
      <c r="B7518"/>
    </row>
    <row r="7519" spans="1:2" ht="27" customHeight="1">
      <c r="A7519"/>
      <c r="B7519"/>
    </row>
    <row r="7520" spans="1:2" ht="27" customHeight="1">
      <c r="A7520"/>
      <c r="B7520"/>
    </row>
    <row r="7521" spans="1:2" ht="27" customHeight="1">
      <c r="A7521"/>
      <c r="B7521"/>
    </row>
    <row r="7522" spans="1:2" ht="27" customHeight="1">
      <c r="A7522"/>
      <c r="B7522"/>
    </row>
    <row r="7523" spans="1:2" ht="27" customHeight="1">
      <c r="A7523"/>
      <c r="B7523"/>
    </row>
    <row r="7524" spans="1:2" ht="27" customHeight="1">
      <c r="A7524"/>
      <c r="B7524"/>
    </row>
    <row r="7525" spans="1:2" ht="27" customHeight="1">
      <c r="A7525"/>
      <c r="B7525"/>
    </row>
    <row r="7526" spans="1:2" ht="27" customHeight="1">
      <c r="A7526"/>
      <c r="B7526"/>
    </row>
    <row r="7527" spans="1:2" ht="27" customHeight="1">
      <c r="A7527"/>
      <c r="B7527"/>
    </row>
    <row r="7528" spans="1:2" ht="27" customHeight="1">
      <c r="A7528"/>
      <c r="B7528"/>
    </row>
    <row r="7529" spans="1:2" ht="27" customHeight="1">
      <c r="A7529"/>
      <c r="B7529"/>
    </row>
    <row r="7530" spans="1:2" ht="27" customHeight="1">
      <c r="A7530"/>
      <c r="B7530"/>
    </row>
    <row r="7531" spans="1:2" ht="27" customHeight="1">
      <c r="A7531"/>
      <c r="B7531"/>
    </row>
    <row r="7532" spans="1:2" ht="27" customHeight="1">
      <c r="A7532"/>
      <c r="B7532"/>
    </row>
    <row r="7533" spans="1:2" ht="27" customHeight="1">
      <c r="A7533"/>
      <c r="B7533"/>
    </row>
    <row r="7534" spans="1:2" ht="27" customHeight="1">
      <c r="A7534"/>
      <c r="B7534"/>
    </row>
    <row r="7535" spans="1:2" ht="27" customHeight="1">
      <c r="A7535"/>
      <c r="B7535"/>
    </row>
    <row r="7536" spans="1:2" ht="27" customHeight="1">
      <c r="A7536"/>
      <c r="B7536"/>
    </row>
    <row r="7537" spans="1:2" ht="27" customHeight="1">
      <c r="A7537"/>
      <c r="B7537"/>
    </row>
    <row r="7538" spans="1:2" ht="27" customHeight="1">
      <c r="A7538"/>
      <c r="B7538"/>
    </row>
    <row r="7539" spans="1:2" ht="27" customHeight="1">
      <c r="A7539"/>
      <c r="B7539"/>
    </row>
    <row r="7540" spans="1:2" ht="27" customHeight="1">
      <c r="A7540"/>
      <c r="B7540"/>
    </row>
    <row r="7541" spans="1:2" ht="27" customHeight="1">
      <c r="A7541"/>
      <c r="B7541"/>
    </row>
    <row r="7542" spans="1:2" ht="27" customHeight="1">
      <c r="A7542"/>
      <c r="B7542"/>
    </row>
    <row r="7543" spans="1:2" ht="27" customHeight="1">
      <c r="A7543"/>
      <c r="B7543"/>
    </row>
    <row r="7544" spans="1:2" ht="27" customHeight="1">
      <c r="A7544"/>
      <c r="B7544"/>
    </row>
    <row r="7545" spans="1:2" ht="27" customHeight="1">
      <c r="A7545"/>
      <c r="B7545"/>
    </row>
    <row r="7546" spans="1:2" ht="27" customHeight="1">
      <c r="A7546"/>
      <c r="B7546"/>
    </row>
    <row r="7547" spans="1:2" ht="27" customHeight="1">
      <c r="A7547"/>
      <c r="B7547"/>
    </row>
    <row r="7548" spans="1:2" ht="27" customHeight="1">
      <c r="A7548"/>
      <c r="B7548"/>
    </row>
    <row r="7549" spans="1:2" ht="27" customHeight="1">
      <c r="A7549"/>
      <c r="B7549"/>
    </row>
    <row r="7550" spans="1:2" ht="27" customHeight="1">
      <c r="A7550"/>
      <c r="B7550"/>
    </row>
    <row r="7551" spans="1:2" ht="27" customHeight="1">
      <c r="A7551"/>
      <c r="B7551"/>
    </row>
    <row r="7552" spans="1:2" ht="27" customHeight="1">
      <c r="A7552"/>
      <c r="B7552"/>
    </row>
    <row r="7553" spans="1:2" ht="27" customHeight="1">
      <c r="A7553"/>
      <c r="B7553"/>
    </row>
    <row r="7554" spans="1:2" ht="27" customHeight="1">
      <c r="A7554"/>
      <c r="B7554"/>
    </row>
    <row r="7555" spans="1:2" ht="27" customHeight="1">
      <c r="A7555"/>
      <c r="B7555"/>
    </row>
    <row r="7556" spans="1:2" ht="27" customHeight="1">
      <c r="A7556"/>
      <c r="B7556"/>
    </row>
    <row r="7557" spans="1:2" ht="27" customHeight="1">
      <c r="A7557"/>
      <c r="B7557"/>
    </row>
    <row r="7558" spans="1:2" ht="27" customHeight="1">
      <c r="A7558"/>
      <c r="B7558"/>
    </row>
    <row r="7559" spans="1:2" ht="27" customHeight="1">
      <c r="A7559"/>
      <c r="B7559"/>
    </row>
    <row r="7560" spans="1:2" ht="27" customHeight="1">
      <c r="A7560"/>
      <c r="B7560"/>
    </row>
    <row r="7561" spans="1:2" ht="27" customHeight="1">
      <c r="A7561"/>
      <c r="B7561"/>
    </row>
    <row r="7562" spans="1:2" ht="27" customHeight="1">
      <c r="A7562"/>
      <c r="B7562"/>
    </row>
    <row r="7563" spans="1:2" ht="27" customHeight="1">
      <c r="A7563"/>
      <c r="B7563"/>
    </row>
    <row r="7564" spans="1:2" ht="27" customHeight="1">
      <c r="A7564"/>
      <c r="B7564"/>
    </row>
    <row r="7565" spans="1:2" ht="27" customHeight="1">
      <c r="A7565"/>
      <c r="B7565"/>
    </row>
    <row r="7566" spans="1:2" ht="27" customHeight="1">
      <c r="A7566"/>
      <c r="B7566"/>
    </row>
    <row r="7567" spans="1:2" ht="27" customHeight="1">
      <c r="A7567"/>
      <c r="B7567"/>
    </row>
    <row r="7568" spans="1:2" ht="27" customHeight="1">
      <c r="A7568"/>
      <c r="B7568"/>
    </row>
    <row r="7569" spans="1:2" ht="27" customHeight="1">
      <c r="A7569"/>
      <c r="B7569"/>
    </row>
    <row r="7570" spans="1:2" ht="27" customHeight="1">
      <c r="A7570"/>
      <c r="B7570"/>
    </row>
    <row r="7571" spans="1:2" ht="27" customHeight="1">
      <c r="A7571"/>
      <c r="B7571"/>
    </row>
    <row r="7572" spans="1:2" ht="27" customHeight="1">
      <c r="A7572"/>
      <c r="B7572"/>
    </row>
    <row r="7573" spans="1:2" ht="27" customHeight="1">
      <c r="A7573"/>
      <c r="B7573"/>
    </row>
    <row r="7574" spans="1:2" ht="27" customHeight="1">
      <c r="A7574"/>
      <c r="B7574"/>
    </row>
    <row r="7575" spans="1:2" ht="27" customHeight="1">
      <c r="A7575"/>
      <c r="B7575"/>
    </row>
    <row r="7576" spans="1:2" ht="27" customHeight="1">
      <c r="A7576"/>
      <c r="B7576"/>
    </row>
    <row r="7577" spans="1:2" ht="27" customHeight="1">
      <c r="A7577"/>
      <c r="B7577"/>
    </row>
    <row r="7578" spans="1:2" ht="27" customHeight="1">
      <c r="A7578"/>
      <c r="B7578"/>
    </row>
    <row r="7579" spans="1:2" ht="27" customHeight="1">
      <c r="A7579"/>
      <c r="B7579"/>
    </row>
    <row r="7580" spans="1:2" ht="27" customHeight="1">
      <c r="A7580"/>
      <c r="B7580"/>
    </row>
    <row r="7581" spans="1:2" ht="27" customHeight="1">
      <c r="A7581"/>
      <c r="B7581"/>
    </row>
    <row r="7582" spans="1:2" ht="27" customHeight="1">
      <c r="A7582"/>
      <c r="B7582"/>
    </row>
    <row r="7583" spans="1:2" ht="27" customHeight="1">
      <c r="A7583"/>
      <c r="B7583"/>
    </row>
    <row r="7584" spans="1:2" ht="27" customHeight="1">
      <c r="A7584"/>
      <c r="B7584"/>
    </row>
    <row r="7585" spans="1:2" ht="27" customHeight="1">
      <c r="A7585"/>
      <c r="B7585"/>
    </row>
    <row r="7586" spans="1:2" ht="27" customHeight="1">
      <c r="A7586"/>
      <c r="B7586"/>
    </row>
    <row r="7587" spans="1:2" ht="27" customHeight="1">
      <c r="A7587"/>
      <c r="B7587"/>
    </row>
    <row r="7588" spans="1:2" ht="27" customHeight="1">
      <c r="A7588"/>
      <c r="B7588"/>
    </row>
    <row r="7589" spans="1:2" ht="27" customHeight="1">
      <c r="A7589"/>
      <c r="B7589"/>
    </row>
    <row r="7590" spans="1:2" ht="27" customHeight="1">
      <c r="A7590"/>
      <c r="B7590"/>
    </row>
    <row r="7591" spans="1:2" ht="27" customHeight="1">
      <c r="A7591"/>
      <c r="B7591"/>
    </row>
    <row r="7592" spans="1:2" ht="27" customHeight="1">
      <c r="A7592"/>
      <c r="B7592"/>
    </row>
    <row r="7593" spans="1:2" ht="27" customHeight="1">
      <c r="A7593"/>
      <c r="B7593"/>
    </row>
    <row r="7594" spans="1:2" ht="27" customHeight="1">
      <c r="A7594"/>
      <c r="B7594"/>
    </row>
    <row r="7595" spans="1:2" ht="27" customHeight="1">
      <c r="A7595"/>
      <c r="B7595"/>
    </row>
    <row r="7596" spans="1:2" ht="27" customHeight="1">
      <c r="A7596"/>
      <c r="B7596"/>
    </row>
    <row r="7597" spans="1:2" ht="27" customHeight="1">
      <c r="A7597"/>
      <c r="B7597"/>
    </row>
    <row r="7598" spans="1:2" ht="27" customHeight="1">
      <c r="A7598"/>
      <c r="B7598"/>
    </row>
    <row r="7599" spans="1:2" ht="27" customHeight="1">
      <c r="A7599"/>
      <c r="B7599"/>
    </row>
    <row r="7600" spans="1:2" ht="27" customHeight="1">
      <c r="A7600"/>
      <c r="B7600"/>
    </row>
    <row r="7601" spans="1:2" ht="27" customHeight="1">
      <c r="A7601"/>
      <c r="B7601"/>
    </row>
    <row r="7602" spans="1:2" ht="27" customHeight="1">
      <c r="A7602"/>
      <c r="B7602"/>
    </row>
    <row r="7603" spans="1:2" ht="27" customHeight="1">
      <c r="A7603"/>
      <c r="B7603"/>
    </row>
    <row r="7604" spans="1:2" ht="27" customHeight="1">
      <c r="A7604"/>
      <c r="B7604"/>
    </row>
    <row r="7605" spans="1:2" ht="27" customHeight="1">
      <c r="A7605"/>
      <c r="B7605"/>
    </row>
    <row r="7606" spans="1:2" ht="27" customHeight="1">
      <c r="A7606"/>
      <c r="B7606"/>
    </row>
    <row r="7607" spans="1:2" ht="27" customHeight="1">
      <c r="A7607"/>
      <c r="B7607"/>
    </row>
    <row r="7608" spans="1:2" ht="27" customHeight="1">
      <c r="A7608"/>
      <c r="B7608"/>
    </row>
    <row r="7609" spans="1:2" ht="27" customHeight="1">
      <c r="A7609"/>
      <c r="B7609"/>
    </row>
    <row r="7610" spans="1:2" ht="27" customHeight="1">
      <c r="A7610"/>
      <c r="B7610"/>
    </row>
    <row r="7611" spans="1:2" ht="27" customHeight="1">
      <c r="A7611"/>
      <c r="B7611"/>
    </row>
    <row r="7612" spans="1:2" ht="27" customHeight="1">
      <c r="A7612"/>
      <c r="B7612"/>
    </row>
    <row r="7613" spans="1:2" ht="27" customHeight="1">
      <c r="A7613"/>
      <c r="B7613"/>
    </row>
    <row r="7614" spans="1:2" ht="27" customHeight="1">
      <c r="A7614"/>
      <c r="B7614"/>
    </row>
    <row r="7615" spans="1:2" ht="27" customHeight="1">
      <c r="A7615"/>
      <c r="B7615"/>
    </row>
    <row r="7616" spans="1:2" ht="27" customHeight="1">
      <c r="A7616"/>
      <c r="B7616"/>
    </row>
    <row r="7617" spans="1:2" ht="27" customHeight="1">
      <c r="A7617"/>
      <c r="B7617"/>
    </row>
    <row r="7618" spans="1:2" ht="27" customHeight="1">
      <c r="A7618"/>
      <c r="B7618"/>
    </row>
    <row r="7619" spans="1:2" ht="27" customHeight="1">
      <c r="A7619"/>
      <c r="B7619"/>
    </row>
    <row r="7620" spans="1:2" ht="27" customHeight="1">
      <c r="A7620"/>
      <c r="B7620"/>
    </row>
    <row r="7621" spans="1:2" ht="27" customHeight="1">
      <c r="A7621"/>
      <c r="B7621"/>
    </row>
    <row r="7622" spans="1:2" ht="27" customHeight="1">
      <c r="A7622"/>
      <c r="B7622"/>
    </row>
    <row r="7623" spans="1:2" ht="27" customHeight="1">
      <c r="A7623"/>
      <c r="B7623"/>
    </row>
    <row r="7624" spans="1:2" ht="27" customHeight="1">
      <c r="A7624"/>
      <c r="B7624"/>
    </row>
    <row r="7625" spans="1:2" ht="27" customHeight="1">
      <c r="A7625"/>
      <c r="B7625"/>
    </row>
    <row r="7626" spans="1:2" ht="27" customHeight="1">
      <c r="A7626"/>
      <c r="B7626"/>
    </row>
    <row r="7627" spans="1:2" ht="27" customHeight="1">
      <c r="A7627"/>
      <c r="B7627"/>
    </row>
    <row r="7628" spans="1:2" ht="27" customHeight="1">
      <c r="A7628"/>
      <c r="B7628"/>
    </row>
    <row r="7629" spans="1:2" ht="27" customHeight="1">
      <c r="A7629"/>
      <c r="B7629"/>
    </row>
    <row r="7630" spans="1:2" ht="27" customHeight="1">
      <c r="A7630"/>
      <c r="B7630"/>
    </row>
    <row r="7631" spans="1:2" ht="27" customHeight="1">
      <c r="A7631"/>
      <c r="B7631"/>
    </row>
    <row r="7632" spans="1:2" ht="27" customHeight="1">
      <c r="A7632"/>
      <c r="B7632"/>
    </row>
    <row r="7633" spans="1:2" ht="27" customHeight="1">
      <c r="A7633"/>
      <c r="B7633"/>
    </row>
    <row r="7634" spans="1:2" ht="27" customHeight="1">
      <c r="A7634"/>
      <c r="B7634"/>
    </row>
    <row r="7635" spans="1:2" ht="27" customHeight="1">
      <c r="A7635"/>
      <c r="B7635"/>
    </row>
    <row r="7636" spans="1:2" ht="27" customHeight="1">
      <c r="A7636"/>
      <c r="B7636"/>
    </row>
    <row r="7637" spans="1:2" ht="27" customHeight="1">
      <c r="A7637"/>
      <c r="B7637"/>
    </row>
    <row r="7638" spans="1:2" ht="27" customHeight="1">
      <c r="A7638"/>
      <c r="B7638"/>
    </row>
    <row r="7639" spans="1:2" ht="27" customHeight="1">
      <c r="A7639"/>
      <c r="B7639"/>
    </row>
    <row r="7640" spans="1:2" ht="27" customHeight="1">
      <c r="A7640"/>
      <c r="B7640"/>
    </row>
    <row r="7641" spans="1:2" ht="27" customHeight="1">
      <c r="A7641"/>
      <c r="B7641"/>
    </row>
    <row r="7642" spans="1:2" ht="27" customHeight="1">
      <c r="A7642"/>
      <c r="B7642"/>
    </row>
    <row r="7643" spans="1:2" ht="27" customHeight="1">
      <c r="A7643"/>
      <c r="B7643"/>
    </row>
    <row r="7644" spans="1:2" ht="27" customHeight="1">
      <c r="A7644"/>
      <c r="B7644"/>
    </row>
    <row r="7645" spans="1:2" ht="27" customHeight="1">
      <c r="A7645"/>
      <c r="B7645"/>
    </row>
    <row r="7646" spans="1:2" ht="27" customHeight="1">
      <c r="A7646"/>
      <c r="B7646"/>
    </row>
    <row r="7647" spans="1:2" ht="27" customHeight="1">
      <c r="A7647"/>
      <c r="B7647"/>
    </row>
    <row r="7648" spans="1:2" ht="27" customHeight="1">
      <c r="A7648"/>
      <c r="B7648"/>
    </row>
    <row r="7649" spans="1:2" ht="27" customHeight="1">
      <c r="A7649"/>
      <c r="B7649"/>
    </row>
    <row r="7650" spans="1:2" ht="27" customHeight="1">
      <c r="A7650"/>
      <c r="B7650"/>
    </row>
    <row r="7651" spans="1:2" ht="27" customHeight="1">
      <c r="A7651"/>
      <c r="B7651"/>
    </row>
    <row r="7652" spans="1:2" ht="27" customHeight="1">
      <c r="A7652"/>
      <c r="B7652"/>
    </row>
    <row r="7653" spans="1:2" ht="27" customHeight="1">
      <c r="A7653"/>
      <c r="B7653"/>
    </row>
    <row r="7654" spans="1:2" ht="27" customHeight="1">
      <c r="A7654"/>
      <c r="B7654"/>
    </row>
    <row r="7655" spans="1:2" ht="27" customHeight="1">
      <c r="A7655"/>
      <c r="B7655"/>
    </row>
    <row r="7656" spans="1:2" ht="27" customHeight="1">
      <c r="A7656"/>
      <c r="B7656"/>
    </row>
    <row r="7657" spans="1:2" ht="27" customHeight="1">
      <c r="A7657"/>
      <c r="B7657"/>
    </row>
    <row r="7658" spans="1:2" ht="27" customHeight="1">
      <c r="A7658"/>
      <c r="B7658"/>
    </row>
    <row r="7659" spans="1:2" ht="27" customHeight="1">
      <c r="A7659"/>
      <c r="B7659"/>
    </row>
    <row r="7660" spans="1:2" ht="27" customHeight="1">
      <c r="A7660"/>
      <c r="B7660"/>
    </row>
    <row r="7661" spans="1:2" ht="27" customHeight="1">
      <c r="A7661"/>
      <c r="B7661"/>
    </row>
    <row r="7662" spans="1:2" ht="27" customHeight="1">
      <c r="A7662"/>
      <c r="B7662"/>
    </row>
    <row r="7663" spans="1:2" ht="27" customHeight="1">
      <c r="A7663"/>
      <c r="B7663"/>
    </row>
    <row r="7664" spans="1:2" ht="27" customHeight="1">
      <c r="A7664"/>
      <c r="B7664"/>
    </row>
    <row r="7665" spans="1:2" ht="27" customHeight="1">
      <c r="A7665"/>
      <c r="B7665"/>
    </row>
    <row r="7666" spans="1:2" ht="27" customHeight="1">
      <c r="A7666"/>
      <c r="B7666"/>
    </row>
    <row r="7667" spans="1:2" ht="27" customHeight="1">
      <c r="A7667"/>
      <c r="B7667"/>
    </row>
    <row r="7668" spans="1:2" ht="27" customHeight="1">
      <c r="A7668"/>
      <c r="B7668"/>
    </row>
    <row r="7669" spans="1:2" ht="27" customHeight="1">
      <c r="A7669"/>
      <c r="B7669"/>
    </row>
    <row r="7670" spans="1:2" ht="27" customHeight="1">
      <c r="A7670"/>
      <c r="B7670"/>
    </row>
    <row r="7671" spans="1:2" ht="27" customHeight="1">
      <c r="A7671"/>
      <c r="B7671"/>
    </row>
    <row r="7672" spans="1:2" ht="27" customHeight="1">
      <c r="A7672"/>
      <c r="B7672"/>
    </row>
    <row r="7673" spans="1:2" ht="27" customHeight="1">
      <c r="A7673"/>
      <c r="B7673"/>
    </row>
    <row r="7674" spans="1:2" ht="27" customHeight="1">
      <c r="A7674"/>
      <c r="B7674"/>
    </row>
    <row r="7675" spans="1:2" ht="27" customHeight="1">
      <c r="A7675"/>
      <c r="B7675"/>
    </row>
    <row r="7676" spans="1:2" ht="27" customHeight="1">
      <c r="A7676"/>
      <c r="B7676"/>
    </row>
    <row r="7677" spans="1:2" ht="27" customHeight="1">
      <c r="A7677"/>
      <c r="B7677"/>
    </row>
    <row r="7678" spans="1:2" ht="27" customHeight="1">
      <c r="A7678"/>
      <c r="B7678"/>
    </row>
    <row r="7679" spans="1:2" ht="27" customHeight="1">
      <c r="A7679"/>
      <c r="B7679"/>
    </row>
    <row r="7680" spans="1:2" ht="27" customHeight="1">
      <c r="A7680"/>
      <c r="B7680"/>
    </row>
    <row r="7681" spans="1:2" ht="27" customHeight="1">
      <c r="A7681"/>
      <c r="B7681"/>
    </row>
    <row r="7682" spans="1:2" ht="27" customHeight="1">
      <c r="A7682"/>
      <c r="B7682"/>
    </row>
    <row r="7683" spans="1:2" ht="27" customHeight="1">
      <c r="A7683"/>
      <c r="B7683"/>
    </row>
    <row r="7684" spans="1:2" ht="27" customHeight="1">
      <c r="A7684"/>
      <c r="B7684"/>
    </row>
    <row r="7685" spans="1:2" ht="27" customHeight="1">
      <c r="A7685"/>
      <c r="B7685"/>
    </row>
    <row r="7686" spans="1:2" ht="27" customHeight="1">
      <c r="A7686"/>
      <c r="B7686"/>
    </row>
    <row r="7687" spans="1:2" ht="27" customHeight="1">
      <c r="A7687"/>
      <c r="B7687"/>
    </row>
    <row r="7688" spans="1:2" ht="27" customHeight="1">
      <c r="A7688"/>
      <c r="B7688"/>
    </row>
    <row r="7689" spans="1:2" ht="27" customHeight="1">
      <c r="A7689"/>
      <c r="B7689"/>
    </row>
    <row r="7690" spans="1:2" ht="27" customHeight="1">
      <c r="A7690"/>
      <c r="B7690"/>
    </row>
    <row r="7691" spans="1:2" ht="27" customHeight="1">
      <c r="A7691"/>
      <c r="B7691"/>
    </row>
    <row r="7692" spans="1:2" ht="27" customHeight="1">
      <c r="A7692"/>
      <c r="B7692"/>
    </row>
    <row r="7693" spans="1:2" ht="27" customHeight="1">
      <c r="A7693"/>
      <c r="B7693"/>
    </row>
    <row r="7694" spans="1:2" ht="27" customHeight="1">
      <c r="A7694"/>
      <c r="B7694"/>
    </row>
    <row r="7695" spans="1:2" ht="27" customHeight="1">
      <c r="A7695"/>
      <c r="B7695"/>
    </row>
    <row r="7696" spans="1:2" ht="27" customHeight="1">
      <c r="A7696"/>
      <c r="B7696"/>
    </row>
    <row r="7697" spans="1:2" ht="27" customHeight="1">
      <c r="A7697"/>
      <c r="B7697"/>
    </row>
    <row r="7698" spans="1:2" ht="27" customHeight="1">
      <c r="A7698"/>
      <c r="B7698"/>
    </row>
    <row r="7699" spans="1:2" ht="27" customHeight="1">
      <c r="A7699"/>
      <c r="B7699"/>
    </row>
    <row r="7700" spans="1:2" ht="27" customHeight="1">
      <c r="A7700"/>
      <c r="B7700"/>
    </row>
    <row r="7701" spans="1:2" ht="27" customHeight="1">
      <c r="A7701"/>
      <c r="B7701"/>
    </row>
    <row r="7702" spans="1:2" ht="27" customHeight="1">
      <c r="A7702"/>
      <c r="B7702"/>
    </row>
    <row r="7703" spans="1:2" ht="27" customHeight="1">
      <c r="A7703"/>
      <c r="B7703"/>
    </row>
    <row r="7704" spans="1:2" ht="27" customHeight="1">
      <c r="A7704"/>
      <c r="B7704"/>
    </row>
    <row r="7705" spans="1:2" ht="27" customHeight="1">
      <c r="A7705"/>
      <c r="B7705"/>
    </row>
    <row r="7706" spans="1:2" ht="27" customHeight="1">
      <c r="A7706"/>
      <c r="B7706"/>
    </row>
    <row r="7707" spans="1:2" ht="27" customHeight="1">
      <c r="A7707"/>
      <c r="B7707"/>
    </row>
    <row r="7708" spans="1:2" ht="27" customHeight="1">
      <c r="A7708"/>
      <c r="B7708"/>
    </row>
    <row r="7709" spans="1:2" ht="27" customHeight="1">
      <c r="A7709"/>
      <c r="B7709"/>
    </row>
    <row r="7710" spans="1:2" ht="27" customHeight="1">
      <c r="A7710"/>
      <c r="B7710"/>
    </row>
    <row r="7711" spans="1:2" ht="27" customHeight="1">
      <c r="A7711"/>
      <c r="B7711"/>
    </row>
    <row r="7712" spans="1:2" ht="27" customHeight="1">
      <c r="A7712"/>
      <c r="B7712"/>
    </row>
    <row r="7713" spans="1:2" ht="27" customHeight="1">
      <c r="A7713"/>
      <c r="B7713"/>
    </row>
    <row r="7714" spans="1:2" ht="27" customHeight="1">
      <c r="A7714"/>
      <c r="B7714"/>
    </row>
    <row r="7715" spans="1:2" ht="27" customHeight="1">
      <c r="A7715"/>
      <c r="B7715"/>
    </row>
    <row r="7716" spans="1:2" ht="27" customHeight="1">
      <c r="A7716"/>
      <c r="B7716"/>
    </row>
    <row r="7717" spans="1:2" ht="27" customHeight="1">
      <c r="A7717"/>
      <c r="B7717"/>
    </row>
    <row r="7718" spans="1:2" ht="27" customHeight="1">
      <c r="A7718"/>
      <c r="B7718"/>
    </row>
    <row r="7719" spans="1:2" ht="27" customHeight="1">
      <c r="A7719"/>
      <c r="B7719"/>
    </row>
    <row r="7720" spans="1:2" ht="27" customHeight="1">
      <c r="A7720"/>
      <c r="B7720"/>
    </row>
    <row r="7721" spans="1:2" ht="27" customHeight="1">
      <c r="A7721"/>
      <c r="B7721"/>
    </row>
    <row r="7722" spans="1:2" ht="27" customHeight="1">
      <c r="A7722"/>
      <c r="B7722"/>
    </row>
    <row r="7723" spans="1:2" ht="27" customHeight="1">
      <c r="A7723"/>
      <c r="B7723"/>
    </row>
    <row r="7724" spans="1:2" ht="27" customHeight="1">
      <c r="A7724"/>
      <c r="B7724"/>
    </row>
    <row r="7725" spans="1:2" ht="27" customHeight="1">
      <c r="A7725"/>
      <c r="B7725"/>
    </row>
    <row r="7726" spans="1:2" ht="27" customHeight="1">
      <c r="A7726"/>
      <c r="B7726"/>
    </row>
    <row r="7727" spans="1:2" ht="27" customHeight="1">
      <c r="A7727"/>
      <c r="B7727"/>
    </row>
    <row r="7728" spans="1:2" ht="27" customHeight="1">
      <c r="A7728"/>
      <c r="B7728"/>
    </row>
    <row r="7729" spans="1:2" ht="27" customHeight="1">
      <c r="A7729"/>
      <c r="B7729"/>
    </row>
    <row r="7730" spans="1:2" ht="27" customHeight="1">
      <c r="A7730"/>
      <c r="B7730"/>
    </row>
    <row r="7731" spans="1:2" ht="27" customHeight="1">
      <c r="A7731"/>
      <c r="B7731"/>
    </row>
    <row r="7732" spans="1:2" ht="27" customHeight="1">
      <c r="A7732"/>
      <c r="B7732"/>
    </row>
    <row r="7733" spans="1:2" ht="27" customHeight="1">
      <c r="A7733"/>
      <c r="B7733"/>
    </row>
    <row r="7734" spans="1:2" ht="27" customHeight="1">
      <c r="A7734"/>
      <c r="B7734"/>
    </row>
    <row r="7735" spans="1:2" ht="27" customHeight="1">
      <c r="A7735"/>
      <c r="B7735"/>
    </row>
    <row r="7736" spans="1:2" ht="27" customHeight="1">
      <c r="A7736"/>
      <c r="B7736"/>
    </row>
    <row r="7737" spans="1:2" ht="27" customHeight="1">
      <c r="A7737"/>
      <c r="B7737"/>
    </row>
    <row r="7738" spans="1:2" ht="27" customHeight="1">
      <c r="A7738"/>
      <c r="B7738"/>
    </row>
    <row r="7739" spans="1:2" ht="27" customHeight="1">
      <c r="A7739"/>
      <c r="B7739"/>
    </row>
    <row r="7740" spans="1:2" ht="27" customHeight="1">
      <c r="A7740"/>
      <c r="B7740"/>
    </row>
    <row r="7741" spans="1:2" ht="27" customHeight="1">
      <c r="A7741"/>
      <c r="B7741"/>
    </row>
    <row r="7742" spans="1:2" ht="27" customHeight="1">
      <c r="A7742"/>
      <c r="B7742"/>
    </row>
    <row r="7743" spans="1:2" ht="27" customHeight="1">
      <c r="A7743"/>
      <c r="B7743"/>
    </row>
    <row r="7744" spans="1:2" ht="27" customHeight="1">
      <c r="A7744"/>
      <c r="B7744"/>
    </row>
    <row r="7745" spans="1:2" ht="27" customHeight="1">
      <c r="A7745"/>
      <c r="B7745"/>
    </row>
    <row r="7746" spans="1:2" ht="27" customHeight="1">
      <c r="A7746"/>
      <c r="B7746"/>
    </row>
    <row r="7747" spans="1:2" ht="27" customHeight="1">
      <c r="A7747"/>
      <c r="B7747"/>
    </row>
    <row r="7748" spans="1:2" ht="27" customHeight="1">
      <c r="A7748"/>
      <c r="B7748"/>
    </row>
    <row r="7749" spans="1:2" ht="27" customHeight="1">
      <c r="A7749"/>
      <c r="B7749"/>
    </row>
    <row r="7750" spans="1:2" ht="27" customHeight="1">
      <c r="A7750"/>
      <c r="B7750"/>
    </row>
    <row r="7751" spans="1:2" ht="27" customHeight="1">
      <c r="A7751"/>
      <c r="B7751"/>
    </row>
    <row r="7752" spans="1:2" ht="27" customHeight="1">
      <c r="A7752"/>
      <c r="B7752"/>
    </row>
    <row r="7753" spans="1:2" ht="27" customHeight="1">
      <c r="A7753"/>
      <c r="B7753"/>
    </row>
    <row r="7754" spans="1:2" ht="27" customHeight="1">
      <c r="A7754"/>
      <c r="B7754"/>
    </row>
    <row r="7755" spans="1:2" ht="27" customHeight="1">
      <c r="A7755"/>
      <c r="B7755"/>
    </row>
    <row r="7756" spans="1:2" ht="27" customHeight="1">
      <c r="A7756"/>
      <c r="B7756"/>
    </row>
    <row r="7757" spans="1:2" ht="27" customHeight="1">
      <c r="A7757"/>
      <c r="B7757"/>
    </row>
    <row r="7758" spans="1:2" ht="27" customHeight="1">
      <c r="A7758"/>
      <c r="B7758"/>
    </row>
    <row r="7759" spans="1:2" ht="27" customHeight="1">
      <c r="A7759"/>
      <c r="B7759"/>
    </row>
    <row r="7760" spans="1:2" ht="27" customHeight="1">
      <c r="A7760"/>
      <c r="B7760"/>
    </row>
    <row r="7761" spans="1:2" ht="27" customHeight="1">
      <c r="A7761"/>
      <c r="B7761"/>
    </row>
    <row r="7762" spans="1:2" ht="27" customHeight="1">
      <c r="A7762"/>
      <c r="B7762"/>
    </row>
    <row r="7763" spans="1:2" ht="27" customHeight="1">
      <c r="A7763"/>
      <c r="B7763"/>
    </row>
    <row r="7764" spans="1:2" ht="27" customHeight="1">
      <c r="A7764"/>
      <c r="B7764"/>
    </row>
    <row r="7765" spans="1:2" ht="27" customHeight="1">
      <c r="A7765"/>
      <c r="B7765"/>
    </row>
    <row r="7766" spans="1:2" ht="27" customHeight="1">
      <c r="A7766"/>
      <c r="B7766"/>
    </row>
    <row r="7767" spans="1:2" ht="27" customHeight="1">
      <c r="A7767"/>
      <c r="B7767"/>
    </row>
    <row r="7768" spans="1:2" ht="27" customHeight="1">
      <c r="A7768"/>
      <c r="B7768"/>
    </row>
    <row r="7769" spans="1:2" ht="27" customHeight="1">
      <c r="A7769"/>
      <c r="B7769"/>
    </row>
    <row r="7770" spans="1:2" ht="27" customHeight="1">
      <c r="A7770"/>
      <c r="B7770"/>
    </row>
    <row r="7771" spans="1:2" ht="27" customHeight="1">
      <c r="A7771"/>
      <c r="B7771"/>
    </row>
    <row r="7772" spans="1:2" ht="27" customHeight="1">
      <c r="A7772"/>
      <c r="B7772"/>
    </row>
    <row r="7773" spans="1:2" ht="27" customHeight="1">
      <c r="A7773"/>
      <c r="B7773"/>
    </row>
    <row r="7774" spans="1:2" ht="27" customHeight="1">
      <c r="A7774"/>
      <c r="B7774"/>
    </row>
    <row r="7775" spans="1:2" ht="27" customHeight="1">
      <c r="A7775"/>
      <c r="B7775"/>
    </row>
    <row r="7776" spans="1:2" ht="27" customHeight="1">
      <c r="A7776"/>
      <c r="B7776"/>
    </row>
    <row r="7777" spans="1:2" ht="27" customHeight="1">
      <c r="A7777"/>
      <c r="B7777"/>
    </row>
    <row r="7778" spans="1:2" ht="27" customHeight="1">
      <c r="A7778"/>
      <c r="B7778"/>
    </row>
    <row r="7779" spans="1:2" ht="27" customHeight="1">
      <c r="A7779"/>
      <c r="B7779"/>
    </row>
    <row r="7780" spans="1:2" ht="27" customHeight="1">
      <c r="A7780"/>
      <c r="B7780"/>
    </row>
    <row r="7781" spans="1:2" ht="27" customHeight="1">
      <c r="A7781"/>
      <c r="B7781"/>
    </row>
    <row r="7782" spans="1:2" ht="27" customHeight="1">
      <c r="A7782"/>
      <c r="B7782"/>
    </row>
    <row r="7783" spans="1:2" ht="27" customHeight="1">
      <c r="A7783"/>
      <c r="B7783"/>
    </row>
    <row r="7784" spans="1:2" ht="27" customHeight="1">
      <c r="A7784"/>
      <c r="B7784"/>
    </row>
    <row r="7785" spans="1:2" ht="27" customHeight="1">
      <c r="A7785"/>
      <c r="B7785"/>
    </row>
    <row r="7786" spans="1:2" ht="27" customHeight="1">
      <c r="A7786"/>
      <c r="B7786"/>
    </row>
    <row r="7787" spans="1:2" ht="27" customHeight="1">
      <c r="A7787"/>
      <c r="B7787"/>
    </row>
    <row r="7788" spans="1:2" ht="27" customHeight="1">
      <c r="A7788"/>
      <c r="B7788"/>
    </row>
    <row r="7789" spans="1:2" ht="27" customHeight="1">
      <c r="A7789"/>
      <c r="B7789"/>
    </row>
    <row r="7790" spans="1:2" ht="27" customHeight="1">
      <c r="A7790"/>
      <c r="B7790"/>
    </row>
    <row r="7791" spans="1:2" ht="27" customHeight="1">
      <c r="A7791"/>
      <c r="B7791"/>
    </row>
    <row r="7792" spans="1:2" ht="27" customHeight="1">
      <c r="A7792"/>
      <c r="B7792"/>
    </row>
    <row r="7793" spans="1:2" ht="27" customHeight="1">
      <c r="A7793"/>
      <c r="B7793"/>
    </row>
    <row r="7794" spans="1:2" ht="27" customHeight="1">
      <c r="A7794"/>
      <c r="B7794"/>
    </row>
    <row r="7795" spans="1:2" ht="27" customHeight="1">
      <c r="A7795"/>
      <c r="B7795"/>
    </row>
    <row r="7796" spans="1:2" ht="27" customHeight="1">
      <c r="A7796"/>
      <c r="B7796"/>
    </row>
    <row r="7797" spans="1:2" ht="27" customHeight="1">
      <c r="A7797"/>
      <c r="B7797"/>
    </row>
    <row r="7798" spans="1:2" ht="27" customHeight="1">
      <c r="A7798"/>
      <c r="B7798"/>
    </row>
    <row r="7799" spans="1:2" ht="27" customHeight="1">
      <c r="A7799"/>
      <c r="B7799"/>
    </row>
    <row r="7800" spans="1:2" ht="27" customHeight="1">
      <c r="A7800"/>
      <c r="B7800"/>
    </row>
    <row r="7801" spans="1:2" ht="27" customHeight="1">
      <c r="A7801"/>
      <c r="B7801"/>
    </row>
    <row r="7802" spans="1:2" ht="27" customHeight="1">
      <c r="A7802"/>
      <c r="B7802"/>
    </row>
    <row r="7803" spans="1:2" ht="27" customHeight="1">
      <c r="A7803"/>
      <c r="B7803"/>
    </row>
    <row r="7804" spans="1:2" ht="27" customHeight="1">
      <c r="A7804"/>
      <c r="B7804"/>
    </row>
    <row r="7805" spans="1:2" ht="27" customHeight="1">
      <c r="A7805"/>
      <c r="B7805"/>
    </row>
    <row r="7806" spans="1:2" ht="27" customHeight="1">
      <c r="A7806"/>
      <c r="B7806"/>
    </row>
    <row r="7807" spans="1:2" ht="27" customHeight="1">
      <c r="A7807"/>
      <c r="B7807"/>
    </row>
    <row r="7808" spans="1:2" ht="27" customHeight="1">
      <c r="A7808"/>
      <c r="B7808"/>
    </row>
    <row r="7809" spans="1:2" ht="27" customHeight="1">
      <c r="A7809"/>
      <c r="B7809"/>
    </row>
    <row r="7810" spans="1:2" ht="27" customHeight="1">
      <c r="A7810"/>
      <c r="B7810"/>
    </row>
    <row r="7811" spans="1:2" ht="27" customHeight="1">
      <c r="A7811"/>
      <c r="B7811"/>
    </row>
    <row r="7812" spans="1:2" ht="27" customHeight="1">
      <c r="A7812"/>
      <c r="B7812"/>
    </row>
    <row r="7813" spans="1:2" ht="27" customHeight="1">
      <c r="A7813"/>
      <c r="B7813"/>
    </row>
    <row r="7814" spans="1:2" ht="27" customHeight="1">
      <c r="A7814"/>
      <c r="B7814"/>
    </row>
    <row r="7815" spans="1:2" ht="27" customHeight="1">
      <c r="A7815"/>
      <c r="B7815"/>
    </row>
    <row r="7816" spans="1:2" ht="27" customHeight="1">
      <c r="A7816"/>
      <c r="B7816"/>
    </row>
    <row r="7817" spans="1:2" ht="27" customHeight="1">
      <c r="A7817"/>
      <c r="B7817"/>
    </row>
    <row r="7818" spans="1:2" ht="27" customHeight="1">
      <c r="A7818"/>
      <c r="B7818"/>
    </row>
    <row r="7819" spans="1:2" ht="27" customHeight="1">
      <c r="A7819"/>
      <c r="B7819"/>
    </row>
    <row r="7820" spans="1:2" ht="27" customHeight="1">
      <c r="A7820"/>
      <c r="B7820"/>
    </row>
    <row r="7821" spans="1:2" ht="27" customHeight="1">
      <c r="A7821"/>
      <c r="B7821"/>
    </row>
    <row r="7822" spans="1:2" ht="27" customHeight="1">
      <c r="A7822"/>
      <c r="B7822"/>
    </row>
    <row r="7823" spans="1:2" ht="27" customHeight="1">
      <c r="A7823"/>
      <c r="B7823"/>
    </row>
    <row r="7824" spans="1:2" ht="27" customHeight="1">
      <c r="A7824"/>
      <c r="B7824"/>
    </row>
    <row r="7825" spans="1:2" ht="27" customHeight="1">
      <c r="A7825"/>
      <c r="B7825"/>
    </row>
    <row r="7826" spans="1:2" ht="27" customHeight="1">
      <c r="A7826"/>
      <c r="B7826"/>
    </row>
    <row r="7827" spans="1:2" ht="27" customHeight="1">
      <c r="A7827"/>
      <c r="B7827"/>
    </row>
    <row r="7828" spans="1:2" ht="27" customHeight="1">
      <c r="A7828"/>
      <c r="B7828"/>
    </row>
    <row r="7829" spans="1:2" ht="27" customHeight="1">
      <c r="A7829"/>
      <c r="B7829"/>
    </row>
    <row r="7830" spans="1:2" ht="27" customHeight="1">
      <c r="A7830"/>
      <c r="B7830"/>
    </row>
    <row r="7831" spans="1:2" ht="27" customHeight="1">
      <c r="A7831"/>
      <c r="B7831"/>
    </row>
    <row r="7832" spans="1:2" ht="27" customHeight="1">
      <c r="A7832"/>
      <c r="B7832"/>
    </row>
    <row r="7833" spans="1:2" ht="27" customHeight="1">
      <c r="A7833"/>
      <c r="B7833"/>
    </row>
    <row r="7834" spans="1:2" ht="27" customHeight="1">
      <c r="A7834"/>
      <c r="B7834"/>
    </row>
    <row r="7835" spans="1:2" ht="27" customHeight="1">
      <c r="A7835"/>
      <c r="B7835"/>
    </row>
    <row r="7836" spans="1:2" ht="27" customHeight="1">
      <c r="A7836"/>
      <c r="B7836"/>
    </row>
    <row r="7837" spans="1:2" ht="27" customHeight="1">
      <c r="A7837"/>
      <c r="B7837"/>
    </row>
    <row r="7838" spans="1:2" ht="27" customHeight="1">
      <c r="A7838"/>
      <c r="B7838"/>
    </row>
    <row r="7839" spans="1:2" ht="27" customHeight="1">
      <c r="A7839"/>
      <c r="B7839"/>
    </row>
    <row r="7840" spans="1:2" ht="27" customHeight="1">
      <c r="A7840"/>
      <c r="B7840"/>
    </row>
    <row r="7841" spans="1:2" ht="27" customHeight="1">
      <c r="A7841"/>
      <c r="B7841"/>
    </row>
    <row r="7842" spans="1:2" ht="27" customHeight="1">
      <c r="A7842"/>
      <c r="B7842"/>
    </row>
    <row r="7843" spans="1:2" ht="27" customHeight="1">
      <c r="A7843"/>
      <c r="B7843"/>
    </row>
    <row r="7844" spans="1:2" ht="27" customHeight="1">
      <c r="A7844"/>
      <c r="B7844"/>
    </row>
    <row r="7845" spans="1:2" ht="27" customHeight="1">
      <c r="A7845"/>
      <c r="B7845"/>
    </row>
    <row r="7846" spans="1:2" ht="27" customHeight="1">
      <c r="A7846"/>
      <c r="B7846"/>
    </row>
    <row r="7847" spans="1:2" ht="27" customHeight="1">
      <c r="A7847"/>
      <c r="B7847"/>
    </row>
    <row r="7848" spans="1:2" ht="27" customHeight="1">
      <c r="A7848"/>
      <c r="B7848"/>
    </row>
    <row r="7849" spans="1:2" ht="27" customHeight="1">
      <c r="A7849"/>
      <c r="B7849"/>
    </row>
    <row r="7850" spans="1:2" ht="27" customHeight="1">
      <c r="A7850"/>
      <c r="B7850"/>
    </row>
    <row r="7851" spans="1:2" ht="27" customHeight="1">
      <c r="A7851"/>
      <c r="B7851"/>
    </row>
    <row r="7852" spans="1:2" ht="27" customHeight="1">
      <c r="A7852"/>
      <c r="B7852"/>
    </row>
    <row r="7853" spans="1:2" ht="27" customHeight="1">
      <c r="A7853"/>
      <c r="B7853"/>
    </row>
    <row r="7854" spans="1:2" ht="27" customHeight="1">
      <c r="A7854"/>
      <c r="B7854"/>
    </row>
    <row r="7855" spans="1:2" ht="27" customHeight="1">
      <c r="A7855"/>
      <c r="B7855"/>
    </row>
    <row r="7856" spans="1:2" ht="27" customHeight="1">
      <c r="A7856"/>
      <c r="B7856"/>
    </row>
    <row r="7857" spans="1:2" ht="27" customHeight="1">
      <c r="A7857"/>
      <c r="B7857"/>
    </row>
    <row r="7858" spans="1:2" ht="27" customHeight="1">
      <c r="A7858"/>
      <c r="B7858"/>
    </row>
    <row r="7859" spans="1:2" ht="27" customHeight="1">
      <c r="A7859"/>
      <c r="B7859"/>
    </row>
    <row r="7860" spans="1:2" ht="27" customHeight="1">
      <c r="A7860"/>
      <c r="B7860"/>
    </row>
    <row r="7861" spans="1:2" ht="27" customHeight="1">
      <c r="A7861"/>
      <c r="B7861"/>
    </row>
    <row r="7862" spans="1:2" ht="27" customHeight="1">
      <c r="A7862"/>
      <c r="B7862"/>
    </row>
    <row r="7863" spans="1:2" ht="27" customHeight="1">
      <c r="A7863"/>
      <c r="B7863"/>
    </row>
    <row r="7864" spans="1:2" ht="27" customHeight="1">
      <c r="A7864"/>
      <c r="B7864"/>
    </row>
    <row r="7865" spans="1:2" ht="27" customHeight="1">
      <c r="A7865"/>
      <c r="B7865"/>
    </row>
    <row r="7866" spans="1:2" ht="27" customHeight="1">
      <c r="A7866"/>
      <c r="B7866"/>
    </row>
    <row r="7867" spans="1:2" ht="27" customHeight="1">
      <c r="A7867"/>
      <c r="B7867"/>
    </row>
    <row r="7868" spans="1:2" ht="27" customHeight="1">
      <c r="A7868"/>
      <c r="B7868"/>
    </row>
    <row r="7869" spans="1:2" ht="27" customHeight="1">
      <c r="A7869"/>
      <c r="B7869"/>
    </row>
    <row r="7870" spans="1:2" ht="27" customHeight="1">
      <c r="A7870"/>
      <c r="B7870"/>
    </row>
    <row r="7871" spans="1:2" ht="27" customHeight="1">
      <c r="A7871"/>
      <c r="B7871"/>
    </row>
    <row r="7872" spans="1:2" ht="27" customHeight="1">
      <c r="A7872"/>
      <c r="B7872"/>
    </row>
    <row r="7873" spans="1:2" ht="27" customHeight="1">
      <c r="A7873"/>
      <c r="B7873"/>
    </row>
    <row r="7874" spans="1:2" ht="27" customHeight="1">
      <c r="A7874"/>
      <c r="B7874"/>
    </row>
    <row r="7875" spans="1:2" ht="27" customHeight="1">
      <c r="A7875"/>
      <c r="B7875"/>
    </row>
    <row r="7876" spans="1:2" ht="27" customHeight="1">
      <c r="A7876"/>
      <c r="B7876"/>
    </row>
    <row r="7877" spans="1:2" ht="27" customHeight="1">
      <c r="A7877"/>
      <c r="B7877"/>
    </row>
    <row r="7878" spans="1:2" ht="27" customHeight="1">
      <c r="A7878"/>
      <c r="B7878"/>
    </row>
    <row r="7879" spans="1:2" ht="27" customHeight="1">
      <c r="A7879"/>
      <c r="B7879"/>
    </row>
    <row r="7880" spans="1:2" ht="27" customHeight="1">
      <c r="A7880"/>
      <c r="B7880"/>
    </row>
    <row r="7881" spans="1:2" ht="27" customHeight="1">
      <c r="A7881"/>
      <c r="B7881"/>
    </row>
    <row r="7882" spans="1:2" ht="27" customHeight="1">
      <c r="A7882"/>
      <c r="B7882"/>
    </row>
    <row r="7883" spans="1:2" ht="27" customHeight="1">
      <c r="A7883"/>
      <c r="B7883"/>
    </row>
    <row r="7884" spans="1:2" ht="27" customHeight="1">
      <c r="A7884"/>
      <c r="B7884"/>
    </row>
    <row r="7885" spans="1:2" ht="27" customHeight="1">
      <c r="A7885"/>
      <c r="B7885"/>
    </row>
    <row r="7886" spans="1:2" ht="27" customHeight="1">
      <c r="A7886"/>
      <c r="B7886"/>
    </row>
    <row r="7887" spans="1:2" ht="27" customHeight="1">
      <c r="A7887"/>
      <c r="B7887"/>
    </row>
    <row r="7888" spans="1:2" ht="27" customHeight="1">
      <c r="A7888"/>
      <c r="B7888"/>
    </row>
    <row r="7889" spans="1:2" ht="27" customHeight="1">
      <c r="A7889"/>
      <c r="B7889"/>
    </row>
    <row r="7890" spans="1:2" ht="27" customHeight="1">
      <c r="A7890"/>
      <c r="B7890"/>
    </row>
    <row r="7891" spans="1:2" ht="27" customHeight="1">
      <c r="A7891"/>
      <c r="B7891"/>
    </row>
    <row r="7892" spans="1:2" ht="27" customHeight="1">
      <c r="A7892"/>
      <c r="B7892"/>
    </row>
    <row r="7893" spans="1:2" ht="27" customHeight="1">
      <c r="A7893"/>
      <c r="B7893"/>
    </row>
    <row r="7894" spans="1:2" ht="27" customHeight="1">
      <c r="A7894"/>
      <c r="B7894"/>
    </row>
    <row r="7895" spans="1:2" ht="27" customHeight="1">
      <c r="A7895"/>
      <c r="B7895"/>
    </row>
    <row r="7896" spans="1:2" ht="27" customHeight="1">
      <c r="A7896"/>
      <c r="B7896"/>
    </row>
    <row r="7897" spans="1:2" ht="27" customHeight="1">
      <c r="A7897"/>
      <c r="B7897"/>
    </row>
    <row r="7898" spans="1:2" ht="27" customHeight="1">
      <c r="A7898"/>
      <c r="B7898"/>
    </row>
    <row r="7899" spans="1:2" ht="27" customHeight="1">
      <c r="A7899"/>
      <c r="B7899"/>
    </row>
    <row r="7900" spans="1:2" ht="27" customHeight="1">
      <c r="A7900"/>
      <c r="B7900"/>
    </row>
    <row r="7901" spans="1:2" ht="27" customHeight="1">
      <c r="A7901"/>
      <c r="B7901"/>
    </row>
    <row r="7902" spans="1:2" ht="27" customHeight="1">
      <c r="A7902"/>
      <c r="B7902"/>
    </row>
    <row r="7903" spans="1:2" ht="27" customHeight="1">
      <c r="A7903"/>
      <c r="B7903"/>
    </row>
    <row r="7904" spans="1:2" ht="27" customHeight="1">
      <c r="A7904"/>
      <c r="B7904"/>
    </row>
    <row r="7905" spans="1:2" ht="27" customHeight="1">
      <c r="A7905"/>
      <c r="B7905"/>
    </row>
    <row r="7906" spans="1:2" ht="27" customHeight="1">
      <c r="A7906"/>
      <c r="B7906"/>
    </row>
    <row r="7907" spans="1:2" ht="27" customHeight="1">
      <c r="A7907"/>
      <c r="B7907"/>
    </row>
    <row r="7908" spans="1:2" ht="27" customHeight="1">
      <c r="A7908"/>
      <c r="B7908"/>
    </row>
    <row r="7909" spans="1:2" ht="27" customHeight="1">
      <c r="A7909"/>
      <c r="B7909"/>
    </row>
    <row r="7910" spans="1:2" ht="27" customHeight="1">
      <c r="A7910"/>
      <c r="B7910"/>
    </row>
    <row r="7911" spans="1:2" ht="27" customHeight="1">
      <c r="A7911"/>
      <c r="B7911"/>
    </row>
    <row r="7912" spans="1:2" ht="27" customHeight="1">
      <c r="A7912"/>
      <c r="B7912"/>
    </row>
    <row r="7913" spans="1:2" ht="27" customHeight="1">
      <c r="A7913"/>
      <c r="B7913"/>
    </row>
    <row r="7914" spans="1:2" ht="27" customHeight="1">
      <c r="A7914"/>
      <c r="B7914"/>
    </row>
    <row r="7915" spans="1:2" ht="27" customHeight="1">
      <c r="A7915"/>
      <c r="B7915"/>
    </row>
    <row r="7916" spans="1:2" ht="27" customHeight="1">
      <c r="A7916"/>
      <c r="B7916"/>
    </row>
    <row r="7917" spans="1:2" ht="27" customHeight="1">
      <c r="A7917"/>
      <c r="B7917"/>
    </row>
    <row r="7918" spans="1:2" ht="27" customHeight="1">
      <c r="A7918"/>
      <c r="B7918"/>
    </row>
    <row r="7919" spans="1:2" ht="27" customHeight="1">
      <c r="A7919"/>
      <c r="B7919"/>
    </row>
    <row r="7920" spans="1:2" ht="27" customHeight="1">
      <c r="A7920"/>
      <c r="B7920"/>
    </row>
    <row r="7921" spans="1:2" ht="27" customHeight="1">
      <c r="A7921"/>
      <c r="B7921"/>
    </row>
    <row r="7922" spans="1:2" ht="27" customHeight="1">
      <c r="A7922"/>
      <c r="B7922"/>
    </row>
    <row r="7923" spans="1:2" ht="27" customHeight="1">
      <c r="A7923"/>
      <c r="B7923"/>
    </row>
    <row r="7924" spans="1:2" ht="27" customHeight="1">
      <c r="A7924"/>
      <c r="B7924"/>
    </row>
    <row r="7925" spans="1:2" ht="27" customHeight="1">
      <c r="A7925"/>
      <c r="B7925"/>
    </row>
    <row r="7926" spans="1:2" ht="27" customHeight="1">
      <c r="A7926"/>
      <c r="B7926"/>
    </row>
    <row r="7927" spans="1:2" ht="27" customHeight="1">
      <c r="A7927"/>
      <c r="B7927"/>
    </row>
    <row r="7928" spans="1:2" ht="27" customHeight="1">
      <c r="A7928"/>
      <c r="B7928"/>
    </row>
    <row r="7929" spans="1:2" ht="27" customHeight="1">
      <c r="A7929"/>
      <c r="B7929"/>
    </row>
    <row r="7930" spans="1:2" ht="27" customHeight="1">
      <c r="A7930"/>
      <c r="B7930"/>
    </row>
    <row r="7931" spans="1:2" ht="27" customHeight="1">
      <c r="A7931"/>
      <c r="B7931"/>
    </row>
    <row r="7932" spans="1:2" ht="27" customHeight="1">
      <c r="A7932"/>
      <c r="B7932"/>
    </row>
    <row r="7933" spans="1:2" ht="27" customHeight="1">
      <c r="A7933"/>
      <c r="B7933"/>
    </row>
    <row r="7934" spans="1:2" ht="27" customHeight="1">
      <c r="A7934"/>
      <c r="B7934"/>
    </row>
    <row r="7935" spans="1:2" ht="27" customHeight="1">
      <c r="A7935"/>
      <c r="B7935"/>
    </row>
    <row r="7936" spans="1:2" ht="27" customHeight="1">
      <c r="A7936"/>
      <c r="B7936"/>
    </row>
    <row r="7937" spans="1:2" ht="27" customHeight="1">
      <c r="A7937"/>
      <c r="B7937"/>
    </row>
    <row r="7938" spans="1:2" ht="27" customHeight="1">
      <c r="A7938"/>
      <c r="B7938"/>
    </row>
    <row r="7939" spans="1:2" ht="27" customHeight="1">
      <c r="A7939"/>
      <c r="B7939"/>
    </row>
    <row r="7940" spans="1:2" ht="27" customHeight="1">
      <c r="A7940"/>
      <c r="B7940"/>
    </row>
    <row r="7941" spans="1:2" ht="27" customHeight="1">
      <c r="A7941"/>
      <c r="B7941"/>
    </row>
    <row r="7942" spans="1:2" ht="27" customHeight="1">
      <c r="A7942"/>
      <c r="B7942"/>
    </row>
    <row r="7943" spans="1:2" ht="27" customHeight="1">
      <c r="A7943"/>
      <c r="B7943"/>
    </row>
    <row r="7944" spans="1:2" ht="27" customHeight="1">
      <c r="A7944"/>
      <c r="B7944"/>
    </row>
    <row r="7945" spans="1:2" ht="27" customHeight="1">
      <c r="A7945"/>
      <c r="B7945"/>
    </row>
    <row r="7946" spans="1:2" ht="27" customHeight="1">
      <c r="A7946"/>
      <c r="B7946"/>
    </row>
    <row r="7947" spans="1:2" ht="27" customHeight="1">
      <c r="A7947"/>
      <c r="B7947"/>
    </row>
    <row r="7948" spans="1:2" ht="27" customHeight="1">
      <c r="A7948"/>
      <c r="B7948"/>
    </row>
    <row r="7949" spans="1:2" ht="27" customHeight="1">
      <c r="A7949"/>
      <c r="B7949"/>
    </row>
    <row r="7950" spans="1:2" ht="27" customHeight="1">
      <c r="A7950"/>
      <c r="B7950"/>
    </row>
    <row r="7951" spans="1:2" ht="27" customHeight="1">
      <c r="A7951"/>
      <c r="B7951"/>
    </row>
    <row r="7952" spans="1:2" ht="27" customHeight="1">
      <c r="A7952"/>
      <c r="B7952"/>
    </row>
    <row r="7953" spans="1:2" ht="27" customHeight="1">
      <c r="A7953"/>
      <c r="B7953"/>
    </row>
    <row r="7954" spans="1:2" ht="27" customHeight="1">
      <c r="A7954"/>
      <c r="B7954"/>
    </row>
    <row r="7955" spans="1:2" ht="27" customHeight="1">
      <c r="A7955"/>
      <c r="B7955"/>
    </row>
    <row r="7956" spans="1:2" ht="27" customHeight="1">
      <c r="A7956"/>
      <c r="B7956"/>
    </row>
    <row r="7957" spans="1:2" ht="27" customHeight="1">
      <c r="A7957"/>
      <c r="B7957"/>
    </row>
    <row r="7958" spans="1:2" ht="27" customHeight="1">
      <c r="A7958"/>
      <c r="B7958"/>
    </row>
    <row r="7959" spans="1:2" ht="27" customHeight="1">
      <c r="A7959"/>
      <c r="B7959"/>
    </row>
    <row r="7960" spans="1:2" ht="27" customHeight="1">
      <c r="A7960"/>
      <c r="B7960"/>
    </row>
    <row r="7961" spans="1:2" ht="27" customHeight="1">
      <c r="A7961"/>
      <c r="B7961"/>
    </row>
    <row r="7962" spans="1:2" ht="27" customHeight="1">
      <c r="A7962"/>
      <c r="B7962"/>
    </row>
    <row r="7963" spans="1:2" ht="27" customHeight="1">
      <c r="A7963"/>
      <c r="B7963"/>
    </row>
    <row r="7964" spans="1:2" ht="27" customHeight="1">
      <c r="A7964"/>
      <c r="B7964"/>
    </row>
    <row r="7965" spans="1:2" ht="27" customHeight="1">
      <c r="A7965"/>
      <c r="B7965"/>
    </row>
    <row r="7966" spans="1:2" ht="27" customHeight="1">
      <c r="A7966"/>
      <c r="B7966"/>
    </row>
    <row r="7967" spans="1:2" ht="27" customHeight="1">
      <c r="A7967"/>
      <c r="B7967"/>
    </row>
    <row r="7968" spans="1:2" ht="27" customHeight="1">
      <c r="A7968"/>
      <c r="B7968"/>
    </row>
    <row r="7969" spans="1:2" ht="27" customHeight="1">
      <c r="A7969"/>
      <c r="B7969"/>
    </row>
    <row r="7970" spans="1:2" ht="27" customHeight="1">
      <c r="A7970"/>
      <c r="B7970"/>
    </row>
    <row r="7971" spans="1:2" ht="27" customHeight="1">
      <c r="A7971"/>
      <c r="B7971"/>
    </row>
    <row r="7972" spans="1:2" ht="27" customHeight="1">
      <c r="A7972"/>
      <c r="B7972"/>
    </row>
    <row r="7973" spans="1:2" ht="27" customHeight="1">
      <c r="A7973"/>
      <c r="B7973"/>
    </row>
    <row r="7974" spans="1:2" ht="27" customHeight="1">
      <c r="A7974"/>
      <c r="B7974"/>
    </row>
    <row r="7975" spans="1:2" ht="27" customHeight="1">
      <c r="A7975"/>
      <c r="B7975"/>
    </row>
    <row r="7976" spans="1:2" ht="27" customHeight="1">
      <c r="A7976"/>
      <c r="B7976"/>
    </row>
    <row r="7977" spans="1:2" ht="27" customHeight="1">
      <c r="A7977"/>
      <c r="B7977"/>
    </row>
    <row r="7978" spans="1:2" ht="27" customHeight="1">
      <c r="A7978"/>
      <c r="B7978"/>
    </row>
    <row r="7979" spans="1:2" ht="27" customHeight="1">
      <c r="A7979"/>
      <c r="B7979"/>
    </row>
    <row r="7980" spans="1:2" ht="27" customHeight="1">
      <c r="A7980"/>
      <c r="B7980"/>
    </row>
    <row r="7981" spans="1:2" ht="27" customHeight="1">
      <c r="A7981"/>
      <c r="B7981"/>
    </row>
    <row r="7982" spans="1:2" ht="27" customHeight="1">
      <c r="A7982"/>
      <c r="B7982"/>
    </row>
    <row r="7983" spans="1:2" ht="27" customHeight="1">
      <c r="A7983"/>
      <c r="B7983"/>
    </row>
    <row r="7984" spans="1:2" ht="27" customHeight="1">
      <c r="A7984"/>
      <c r="B7984"/>
    </row>
    <row r="7985" spans="1:2" ht="27" customHeight="1">
      <c r="A7985"/>
      <c r="B7985"/>
    </row>
    <row r="7986" spans="1:2" ht="27" customHeight="1">
      <c r="A7986"/>
      <c r="B7986"/>
    </row>
    <row r="7987" spans="1:2" ht="27" customHeight="1">
      <c r="A7987"/>
      <c r="B7987"/>
    </row>
    <row r="7988" spans="1:2" ht="27" customHeight="1">
      <c r="A7988"/>
      <c r="B7988"/>
    </row>
    <row r="7989" spans="1:2" ht="27" customHeight="1">
      <c r="A7989"/>
      <c r="B7989"/>
    </row>
    <row r="7990" spans="1:2" ht="27" customHeight="1">
      <c r="A7990"/>
      <c r="B7990"/>
    </row>
    <row r="7991" spans="1:2" ht="27" customHeight="1">
      <c r="A7991"/>
      <c r="B7991"/>
    </row>
    <row r="7992" spans="1:2" ht="27" customHeight="1">
      <c r="A7992"/>
      <c r="B7992"/>
    </row>
    <row r="7993" spans="1:2" ht="27" customHeight="1">
      <c r="A7993"/>
      <c r="B7993"/>
    </row>
    <row r="7994" spans="1:2" ht="27" customHeight="1">
      <c r="A7994"/>
      <c r="B7994"/>
    </row>
    <row r="7995" spans="1:2" ht="27" customHeight="1">
      <c r="A7995"/>
      <c r="B7995"/>
    </row>
    <row r="7996" spans="1:2" ht="27" customHeight="1">
      <c r="A7996"/>
      <c r="B7996"/>
    </row>
    <row r="7997" spans="1:2" ht="27" customHeight="1">
      <c r="A7997"/>
      <c r="B7997"/>
    </row>
    <row r="7998" spans="1:2" ht="27" customHeight="1">
      <c r="A7998"/>
      <c r="B7998"/>
    </row>
    <row r="7999" spans="1:2" ht="27" customHeight="1">
      <c r="A7999"/>
      <c r="B7999"/>
    </row>
    <row r="8000" spans="1:2" ht="27" customHeight="1">
      <c r="A8000"/>
      <c r="B8000"/>
    </row>
    <row r="8001" spans="1:2" ht="27" customHeight="1">
      <c r="A8001"/>
      <c r="B8001"/>
    </row>
    <row r="8002" spans="1:2" ht="27" customHeight="1">
      <c r="A8002"/>
      <c r="B8002"/>
    </row>
    <row r="8003" spans="1:2" ht="27" customHeight="1">
      <c r="A8003"/>
      <c r="B8003"/>
    </row>
    <row r="8004" spans="1:2" ht="27" customHeight="1">
      <c r="A8004"/>
      <c r="B8004"/>
    </row>
    <row r="8005" spans="1:2" ht="27" customHeight="1">
      <c r="A8005"/>
      <c r="B8005"/>
    </row>
    <row r="8006" spans="1:2" ht="27" customHeight="1">
      <c r="A8006"/>
      <c r="B8006"/>
    </row>
    <row r="8007" spans="1:2" ht="27" customHeight="1">
      <c r="A8007"/>
      <c r="B8007"/>
    </row>
    <row r="8008" spans="1:2" ht="27" customHeight="1">
      <c r="A8008"/>
      <c r="B8008"/>
    </row>
    <row r="8009" spans="1:2" ht="27" customHeight="1">
      <c r="A8009"/>
      <c r="B8009"/>
    </row>
    <row r="8010" spans="1:2" ht="27" customHeight="1">
      <c r="A8010"/>
      <c r="B8010"/>
    </row>
    <row r="8011" spans="1:2" ht="27" customHeight="1">
      <c r="A8011"/>
      <c r="B8011"/>
    </row>
    <row r="8012" spans="1:2" ht="27" customHeight="1">
      <c r="A8012"/>
      <c r="B8012"/>
    </row>
    <row r="8013" spans="1:2" ht="27" customHeight="1">
      <c r="A8013"/>
      <c r="B8013"/>
    </row>
    <row r="8014" spans="1:2" ht="27" customHeight="1">
      <c r="A8014"/>
      <c r="B8014"/>
    </row>
    <row r="8015" spans="1:2" ht="27" customHeight="1">
      <c r="A8015"/>
      <c r="B8015"/>
    </row>
    <row r="8016" spans="1:2" ht="27" customHeight="1">
      <c r="A8016"/>
      <c r="B8016"/>
    </row>
    <row r="8017" spans="1:2" ht="27" customHeight="1">
      <c r="A8017"/>
      <c r="B8017"/>
    </row>
    <row r="8018" spans="1:2" ht="27" customHeight="1">
      <c r="A8018"/>
      <c r="B8018"/>
    </row>
    <row r="8019" spans="1:2" ht="27" customHeight="1">
      <c r="A8019"/>
      <c r="B8019"/>
    </row>
    <row r="8020" spans="1:2" ht="27" customHeight="1">
      <c r="A8020"/>
      <c r="B8020"/>
    </row>
    <row r="8021" spans="1:2" ht="27" customHeight="1">
      <c r="A8021"/>
      <c r="B8021"/>
    </row>
    <row r="8022" spans="1:2" ht="27" customHeight="1">
      <c r="A8022"/>
      <c r="B8022"/>
    </row>
    <row r="8023" spans="1:2" ht="27" customHeight="1">
      <c r="A8023"/>
      <c r="B8023"/>
    </row>
    <row r="8024" spans="1:2" ht="27" customHeight="1">
      <c r="A8024"/>
      <c r="B8024"/>
    </row>
    <row r="8025" spans="1:2" ht="27" customHeight="1">
      <c r="A8025"/>
      <c r="B8025"/>
    </row>
    <row r="8026" spans="1:2" ht="27" customHeight="1">
      <c r="A8026"/>
      <c r="B8026"/>
    </row>
    <row r="8027" spans="1:2" ht="27" customHeight="1">
      <c r="A8027"/>
      <c r="B8027"/>
    </row>
    <row r="8028" spans="1:2" ht="27" customHeight="1">
      <c r="A8028"/>
      <c r="B8028"/>
    </row>
    <row r="8029" spans="1:2" ht="27" customHeight="1">
      <c r="A8029"/>
      <c r="B8029"/>
    </row>
    <row r="8030" spans="1:2" ht="27" customHeight="1">
      <c r="A8030"/>
      <c r="B8030"/>
    </row>
    <row r="8031" spans="1:2" ht="27" customHeight="1">
      <c r="A8031"/>
      <c r="B8031"/>
    </row>
    <row r="8032" spans="1:2" ht="27" customHeight="1">
      <c r="A8032"/>
      <c r="B8032"/>
    </row>
    <row r="8033" spans="1:2" ht="27" customHeight="1">
      <c r="A8033"/>
      <c r="B8033"/>
    </row>
    <row r="8034" spans="1:2" ht="27" customHeight="1">
      <c r="A8034"/>
      <c r="B8034"/>
    </row>
    <row r="8035" spans="1:2" ht="27" customHeight="1">
      <c r="A8035"/>
      <c r="B8035"/>
    </row>
    <row r="8036" spans="1:2" ht="27" customHeight="1">
      <c r="A8036"/>
      <c r="B8036"/>
    </row>
    <row r="8037" spans="1:2" ht="27" customHeight="1">
      <c r="A8037"/>
      <c r="B8037"/>
    </row>
    <row r="8038" spans="1:2" ht="27" customHeight="1">
      <c r="A8038"/>
      <c r="B8038"/>
    </row>
    <row r="8039" spans="1:2" ht="27" customHeight="1">
      <c r="A8039"/>
      <c r="B8039"/>
    </row>
    <row r="8040" spans="1:2" ht="27" customHeight="1">
      <c r="A8040"/>
      <c r="B8040"/>
    </row>
    <row r="8041" spans="1:2" ht="27" customHeight="1">
      <c r="A8041"/>
      <c r="B8041"/>
    </row>
    <row r="8042" spans="1:2" ht="27" customHeight="1">
      <c r="A8042"/>
      <c r="B8042"/>
    </row>
    <row r="8043" spans="1:2" ht="27" customHeight="1">
      <c r="A8043"/>
      <c r="B8043"/>
    </row>
    <row r="8044" spans="1:2" ht="27" customHeight="1">
      <c r="A8044"/>
      <c r="B8044"/>
    </row>
    <row r="8045" spans="1:2" ht="27" customHeight="1">
      <c r="A8045"/>
      <c r="B8045"/>
    </row>
    <row r="8046" spans="1:2" ht="27" customHeight="1">
      <c r="A8046"/>
      <c r="B8046"/>
    </row>
    <row r="8047" spans="1:2" ht="27" customHeight="1">
      <c r="A8047"/>
      <c r="B8047"/>
    </row>
    <row r="8048" spans="1:2" ht="27" customHeight="1">
      <c r="A8048"/>
      <c r="B8048"/>
    </row>
    <row r="8049" spans="1:2" ht="27" customHeight="1">
      <c r="A8049"/>
      <c r="B8049"/>
    </row>
    <row r="8050" spans="1:2" ht="27" customHeight="1">
      <c r="A8050"/>
      <c r="B8050"/>
    </row>
    <row r="8051" spans="1:2" ht="27" customHeight="1">
      <c r="A8051"/>
      <c r="B8051"/>
    </row>
    <row r="8052" spans="1:2" ht="27" customHeight="1">
      <c r="A8052"/>
      <c r="B8052"/>
    </row>
    <row r="8053" spans="1:2" ht="27" customHeight="1">
      <c r="A8053"/>
      <c r="B8053"/>
    </row>
    <row r="8054" spans="1:2" ht="27" customHeight="1">
      <c r="A8054"/>
      <c r="B8054"/>
    </row>
    <row r="8055" spans="1:2" ht="27" customHeight="1">
      <c r="A8055"/>
      <c r="B8055"/>
    </row>
    <row r="8056" spans="1:2" ht="27" customHeight="1">
      <c r="A8056"/>
      <c r="B8056"/>
    </row>
    <row r="8057" spans="1:2" ht="27" customHeight="1">
      <c r="A8057"/>
      <c r="B8057"/>
    </row>
    <row r="8058" spans="1:2" ht="27" customHeight="1">
      <c r="A8058"/>
      <c r="B8058"/>
    </row>
    <row r="8059" spans="1:2" ht="27" customHeight="1">
      <c r="A8059"/>
      <c r="B8059"/>
    </row>
    <row r="8060" spans="1:2" ht="27" customHeight="1">
      <c r="A8060"/>
      <c r="B8060"/>
    </row>
    <row r="8061" spans="1:2" ht="27" customHeight="1">
      <c r="A8061"/>
      <c r="B8061"/>
    </row>
    <row r="8062" spans="1:2" ht="27" customHeight="1">
      <c r="A8062"/>
      <c r="B8062"/>
    </row>
    <row r="8063" spans="1:2" ht="27" customHeight="1">
      <c r="A8063"/>
      <c r="B8063"/>
    </row>
    <row r="8064" spans="1:2" ht="27" customHeight="1">
      <c r="A8064"/>
      <c r="B8064"/>
    </row>
    <row r="8065" spans="1:2" ht="27" customHeight="1">
      <c r="A8065"/>
      <c r="B8065"/>
    </row>
    <row r="8066" spans="1:2" ht="27" customHeight="1">
      <c r="A8066"/>
      <c r="B8066"/>
    </row>
    <row r="8067" spans="1:2" ht="27" customHeight="1">
      <c r="A8067"/>
      <c r="B8067"/>
    </row>
    <row r="8068" spans="1:2" ht="27" customHeight="1">
      <c r="A8068"/>
      <c r="B8068"/>
    </row>
    <row r="8069" spans="1:2" ht="27" customHeight="1">
      <c r="A8069"/>
      <c r="B8069"/>
    </row>
    <row r="8070" spans="1:2" ht="27" customHeight="1">
      <c r="A8070"/>
      <c r="B8070"/>
    </row>
    <row r="8071" spans="1:2" ht="27" customHeight="1">
      <c r="A8071"/>
      <c r="B8071"/>
    </row>
    <row r="8072" spans="1:2" ht="27" customHeight="1">
      <c r="A8072"/>
      <c r="B8072"/>
    </row>
    <row r="8073" spans="1:2" ht="27" customHeight="1">
      <c r="A8073"/>
      <c r="B8073"/>
    </row>
    <row r="8074" spans="1:2" ht="27" customHeight="1">
      <c r="A8074"/>
      <c r="B8074"/>
    </row>
    <row r="8075" spans="1:2" ht="27" customHeight="1">
      <c r="A8075"/>
      <c r="B8075"/>
    </row>
    <row r="8076" spans="1:2" ht="27" customHeight="1">
      <c r="A8076"/>
      <c r="B8076"/>
    </row>
    <row r="8077" spans="1:2" ht="27" customHeight="1">
      <c r="A8077"/>
      <c r="B8077"/>
    </row>
    <row r="8078" spans="1:2" ht="27" customHeight="1">
      <c r="A8078"/>
      <c r="B8078"/>
    </row>
    <row r="8079" spans="1:2" ht="27" customHeight="1">
      <c r="A8079"/>
      <c r="B8079"/>
    </row>
    <row r="8080" spans="1:2" ht="27" customHeight="1">
      <c r="A8080"/>
      <c r="B8080"/>
    </row>
    <row r="8081" spans="1:2" ht="27" customHeight="1">
      <c r="A8081"/>
      <c r="B8081"/>
    </row>
    <row r="8082" spans="1:2" ht="27" customHeight="1">
      <c r="A8082"/>
      <c r="B8082"/>
    </row>
    <row r="8083" spans="1:2" ht="27" customHeight="1">
      <c r="A8083"/>
      <c r="B8083"/>
    </row>
    <row r="8084" spans="1:2" ht="27" customHeight="1">
      <c r="A8084"/>
      <c r="B8084"/>
    </row>
    <row r="8085" spans="1:2" ht="27" customHeight="1">
      <c r="A8085"/>
      <c r="B8085"/>
    </row>
    <row r="8086" spans="1:2" ht="27" customHeight="1">
      <c r="A8086"/>
      <c r="B8086"/>
    </row>
    <row r="8087" spans="1:2" ht="27" customHeight="1">
      <c r="A8087"/>
      <c r="B8087"/>
    </row>
    <row r="8088" spans="1:2" ht="27" customHeight="1">
      <c r="A8088"/>
      <c r="B8088"/>
    </row>
    <row r="8089" spans="1:2" ht="27" customHeight="1">
      <c r="A8089"/>
      <c r="B8089"/>
    </row>
    <row r="8090" spans="1:2" ht="27" customHeight="1">
      <c r="A8090"/>
      <c r="B8090"/>
    </row>
    <row r="8091" spans="1:2" ht="27" customHeight="1">
      <c r="A8091"/>
      <c r="B8091"/>
    </row>
    <row r="8092" spans="1:2" ht="27" customHeight="1">
      <c r="A8092"/>
      <c r="B8092"/>
    </row>
    <row r="8093" spans="1:2" ht="27" customHeight="1">
      <c r="A8093"/>
      <c r="B8093"/>
    </row>
    <row r="8094" spans="1:2" ht="27" customHeight="1">
      <c r="A8094"/>
      <c r="B8094"/>
    </row>
    <row r="8095" spans="1:2" ht="27" customHeight="1">
      <c r="A8095"/>
      <c r="B8095"/>
    </row>
    <row r="8096" spans="1:2" ht="27" customHeight="1">
      <c r="A8096"/>
      <c r="B8096"/>
    </row>
    <row r="8097" spans="1:2" ht="27" customHeight="1">
      <c r="A8097"/>
      <c r="B8097"/>
    </row>
    <row r="8098" spans="1:2" ht="27" customHeight="1">
      <c r="A8098"/>
      <c r="B8098"/>
    </row>
    <row r="8099" spans="1:2" ht="27" customHeight="1">
      <c r="A8099"/>
      <c r="B8099"/>
    </row>
    <row r="8100" spans="1:2" ht="27" customHeight="1">
      <c r="A8100"/>
      <c r="B8100"/>
    </row>
    <row r="8101" spans="1:2" ht="27" customHeight="1">
      <c r="A8101"/>
      <c r="B8101"/>
    </row>
    <row r="8102" spans="1:2" ht="27" customHeight="1">
      <c r="A8102"/>
      <c r="B8102"/>
    </row>
    <row r="8103" spans="1:2" ht="27" customHeight="1">
      <c r="A8103"/>
      <c r="B8103"/>
    </row>
    <row r="8104" spans="1:2" ht="27" customHeight="1">
      <c r="A8104"/>
      <c r="B8104"/>
    </row>
    <row r="8105" spans="1:2" ht="27" customHeight="1">
      <c r="A8105"/>
      <c r="B8105"/>
    </row>
    <row r="8106" spans="1:2" ht="27" customHeight="1">
      <c r="A8106"/>
      <c r="B8106"/>
    </row>
    <row r="8107" spans="1:2" ht="27" customHeight="1">
      <c r="A8107"/>
      <c r="B8107"/>
    </row>
    <row r="8108" spans="1:2" ht="27" customHeight="1">
      <c r="A8108"/>
      <c r="B8108"/>
    </row>
    <row r="8109" spans="1:2" ht="27" customHeight="1">
      <c r="A8109"/>
      <c r="B8109"/>
    </row>
    <row r="8110" spans="1:2" ht="27" customHeight="1">
      <c r="A8110"/>
      <c r="B8110"/>
    </row>
    <row r="8111" spans="1:2" ht="27" customHeight="1">
      <c r="A8111"/>
      <c r="B8111"/>
    </row>
    <row r="8112" spans="1:2" ht="27" customHeight="1">
      <c r="A8112"/>
      <c r="B8112"/>
    </row>
    <row r="8113" spans="1:2" ht="27" customHeight="1">
      <c r="A8113"/>
      <c r="B8113"/>
    </row>
    <row r="8114" spans="1:2" ht="27" customHeight="1">
      <c r="A8114"/>
      <c r="B8114"/>
    </row>
    <row r="8115" spans="1:2" ht="27" customHeight="1">
      <c r="A8115"/>
      <c r="B8115"/>
    </row>
    <row r="8116" spans="1:2" ht="27" customHeight="1">
      <c r="A8116"/>
      <c r="B8116"/>
    </row>
    <row r="8117" spans="1:2" ht="27" customHeight="1">
      <c r="A8117"/>
      <c r="B8117"/>
    </row>
    <row r="8118" spans="1:2" ht="27" customHeight="1">
      <c r="A8118"/>
      <c r="B8118"/>
    </row>
    <row r="8119" spans="1:2" ht="27" customHeight="1">
      <c r="A8119"/>
      <c r="B8119"/>
    </row>
    <row r="8120" spans="1:2" ht="27" customHeight="1">
      <c r="A8120"/>
      <c r="B8120"/>
    </row>
    <row r="8121" spans="1:2" ht="27" customHeight="1">
      <c r="A8121"/>
      <c r="B8121"/>
    </row>
    <row r="8122" spans="1:2" ht="27" customHeight="1">
      <c r="A8122"/>
      <c r="B8122"/>
    </row>
    <row r="8123" spans="1:2" ht="27" customHeight="1">
      <c r="A8123"/>
      <c r="B8123"/>
    </row>
    <row r="8124" spans="1:2" ht="27" customHeight="1">
      <c r="A8124"/>
      <c r="B8124"/>
    </row>
    <row r="8125" spans="1:2" ht="27" customHeight="1">
      <c r="A8125"/>
      <c r="B8125"/>
    </row>
    <row r="8126" spans="1:2" ht="27" customHeight="1">
      <c r="A8126"/>
      <c r="B8126"/>
    </row>
    <row r="8127" spans="1:2" ht="27" customHeight="1">
      <c r="A8127"/>
      <c r="B8127"/>
    </row>
    <row r="8128" spans="1:2" ht="27" customHeight="1">
      <c r="A8128"/>
      <c r="B8128"/>
    </row>
    <row r="8129" spans="1:2" ht="27" customHeight="1">
      <c r="A8129"/>
      <c r="B8129"/>
    </row>
    <row r="8130" spans="1:2" ht="27" customHeight="1">
      <c r="A8130"/>
      <c r="B8130"/>
    </row>
    <row r="8131" spans="1:2" ht="27" customHeight="1">
      <c r="A8131"/>
      <c r="B8131"/>
    </row>
    <row r="8132" spans="1:2" ht="27" customHeight="1">
      <c r="A8132"/>
      <c r="B8132"/>
    </row>
    <row r="8133" spans="1:2" ht="27" customHeight="1">
      <c r="A8133"/>
      <c r="B8133"/>
    </row>
    <row r="8134" spans="1:2" ht="27" customHeight="1">
      <c r="A8134"/>
      <c r="B8134"/>
    </row>
    <row r="8135" spans="1:2" ht="27" customHeight="1">
      <c r="A8135"/>
      <c r="B8135"/>
    </row>
    <row r="8136" spans="1:2" ht="27" customHeight="1">
      <c r="A8136"/>
      <c r="B8136"/>
    </row>
    <row r="8137" spans="1:2" ht="27" customHeight="1">
      <c r="A8137"/>
      <c r="B8137"/>
    </row>
    <row r="8138" spans="1:2" ht="27" customHeight="1">
      <c r="A8138"/>
      <c r="B8138"/>
    </row>
    <row r="8139" spans="1:2" ht="27" customHeight="1">
      <c r="A8139"/>
      <c r="B8139"/>
    </row>
    <row r="8140" spans="1:2" ht="27" customHeight="1">
      <c r="A8140"/>
      <c r="B8140"/>
    </row>
    <row r="8141" spans="1:2" ht="27" customHeight="1">
      <c r="A8141"/>
      <c r="B8141"/>
    </row>
    <row r="8142" spans="1:2" ht="27" customHeight="1">
      <c r="A8142"/>
      <c r="B8142"/>
    </row>
    <row r="8143" spans="1:2" ht="27" customHeight="1">
      <c r="A8143"/>
      <c r="B8143"/>
    </row>
    <row r="8144" spans="1:2" ht="27" customHeight="1">
      <c r="A8144"/>
      <c r="B8144"/>
    </row>
    <row r="8145" spans="1:2" ht="27" customHeight="1">
      <c r="A8145"/>
      <c r="B8145"/>
    </row>
    <row r="8146" spans="1:2" ht="27" customHeight="1">
      <c r="A8146"/>
      <c r="B8146"/>
    </row>
    <row r="8147" spans="1:2" ht="27" customHeight="1">
      <c r="A8147"/>
      <c r="B8147"/>
    </row>
    <row r="8148" spans="1:2" ht="27" customHeight="1">
      <c r="A8148"/>
      <c r="B8148"/>
    </row>
    <row r="8149" spans="1:2" ht="27" customHeight="1">
      <c r="A8149"/>
      <c r="B8149"/>
    </row>
    <row r="8150" spans="1:2" ht="27" customHeight="1">
      <c r="A8150"/>
      <c r="B8150"/>
    </row>
    <row r="8151" spans="1:2" ht="27" customHeight="1">
      <c r="A8151"/>
      <c r="B8151"/>
    </row>
    <row r="8152" spans="1:2" ht="27" customHeight="1">
      <c r="A8152"/>
      <c r="B8152"/>
    </row>
    <row r="8153" spans="1:2" ht="27" customHeight="1">
      <c r="A8153"/>
      <c r="B8153"/>
    </row>
    <row r="8154" spans="1:2" ht="27" customHeight="1">
      <c r="A8154"/>
      <c r="B8154"/>
    </row>
    <row r="8155" spans="1:2" ht="27" customHeight="1">
      <c r="A8155"/>
      <c r="B8155"/>
    </row>
    <row r="8156" spans="1:2" ht="27" customHeight="1">
      <c r="A8156"/>
      <c r="B8156"/>
    </row>
    <row r="8157" spans="1:2" ht="27" customHeight="1">
      <c r="A8157"/>
      <c r="B8157"/>
    </row>
    <row r="8158" spans="1:2" ht="27" customHeight="1">
      <c r="A8158"/>
      <c r="B8158"/>
    </row>
    <row r="8159" spans="1:2" ht="27" customHeight="1">
      <c r="A8159"/>
      <c r="B8159"/>
    </row>
    <row r="8160" spans="1:2" ht="27" customHeight="1">
      <c r="A8160"/>
      <c r="B8160"/>
    </row>
    <row r="8161" spans="1:2" ht="27" customHeight="1">
      <c r="A8161"/>
      <c r="B8161"/>
    </row>
    <row r="8162" spans="1:2" ht="27" customHeight="1">
      <c r="A8162"/>
      <c r="B8162"/>
    </row>
    <row r="8163" spans="1:2" ht="27" customHeight="1">
      <c r="A8163"/>
      <c r="B8163"/>
    </row>
    <row r="8164" spans="1:2" ht="27" customHeight="1">
      <c r="A8164"/>
      <c r="B8164"/>
    </row>
    <row r="8165" spans="1:2" ht="27" customHeight="1">
      <c r="A8165"/>
      <c r="B8165"/>
    </row>
    <row r="8166" spans="1:2" ht="27" customHeight="1">
      <c r="A8166"/>
      <c r="B8166"/>
    </row>
    <row r="8167" spans="1:2" ht="27" customHeight="1">
      <c r="A8167"/>
      <c r="B8167"/>
    </row>
    <row r="8168" spans="1:2" ht="27" customHeight="1">
      <c r="A8168"/>
      <c r="B8168"/>
    </row>
    <row r="8169" spans="1:2" ht="27" customHeight="1">
      <c r="A8169"/>
      <c r="B8169"/>
    </row>
    <row r="8170" spans="1:2" ht="27" customHeight="1">
      <c r="A8170"/>
      <c r="B8170"/>
    </row>
    <row r="8171" spans="1:2" ht="27" customHeight="1">
      <c r="A8171"/>
      <c r="B8171"/>
    </row>
    <row r="8172" spans="1:2" ht="27" customHeight="1">
      <c r="A8172"/>
      <c r="B8172"/>
    </row>
    <row r="8173" spans="1:2" ht="27" customHeight="1">
      <c r="A8173"/>
      <c r="B8173"/>
    </row>
    <row r="8174" spans="1:2" ht="27" customHeight="1">
      <c r="A8174"/>
      <c r="B8174"/>
    </row>
    <row r="8175" spans="1:2" ht="27" customHeight="1">
      <c r="A8175"/>
      <c r="B8175"/>
    </row>
    <row r="8176" spans="1:2" ht="27" customHeight="1">
      <c r="A8176"/>
      <c r="B8176"/>
    </row>
    <row r="8177" spans="1:2" ht="27" customHeight="1">
      <c r="A8177"/>
      <c r="B8177"/>
    </row>
    <row r="8178" spans="1:2" ht="27" customHeight="1">
      <c r="A8178"/>
      <c r="B8178"/>
    </row>
    <row r="8179" spans="1:2" ht="27" customHeight="1">
      <c r="A8179"/>
      <c r="B8179"/>
    </row>
    <row r="8180" spans="1:2" ht="27" customHeight="1">
      <c r="A8180"/>
      <c r="B8180"/>
    </row>
    <row r="8181" spans="1:2" ht="27" customHeight="1">
      <c r="A8181"/>
      <c r="B8181"/>
    </row>
    <row r="8182" spans="1:2" ht="27" customHeight="1">
      <c r="A8182"/>
      <c r="B8182"/>
    </row>
    <row r="8183" spans="1:2" ht="27" customHeight="1">
      <c r="A8183"/>
      <c r="B8183"/>
    </row>
    <row r="8184" spans="1:2" ht="27" customHeight="1">
      <c r="A8184"/>
      <c r="B8184"/>
    </row>
    <row r="8185" spans="1:2" ht="27" customHeight="1">
      <c r="A8185"/>
      <c r="B8185"/>
    </row>
    <row r="8186" spans="1:2" ht="27" customHeight="1">
      <c r="A8186"/>
      <c r="B8186"/>
    </row>
    <row r="8187" spans="1:2" ht="27" customHeight="1">
      <c r="A8187"/>
      <c r="B8187"/>
    </row>
    <row r="8188" spans="1:2" ht="27" customHeight="1">
      <c r="A8188"/>
      <c r="B8188"/>
    </row>
    <row r="8189" spans="1:2" ht="27" customHeight="1">
      <c r="A8189"/>
      <c r="B8189"/>
    </row>
    <row r="8190" spans="1:2" ht="27" customHeight="1">
      <c r="A8190"/>
      <c r="B8190"/>
    </row>
    <row r="8191" spans="1:2" ht="27" customHeight="1">
      <c r="A8191"/>
      <c r="B8191"/>
    </row>
    <row r="8192" spans="1:2" ht="27" customHeight="1">
      <c r="A8192"/>
      <c r="B8192"/>
    </row>
    <row r="8193" spans="1:2" ht="27" customHeight="1">
      <c r="A8193"/>
      <c r="B8193"/>
    </row>
    <row r="8194" spans="1:2" ht="27" customHeight="1">
      <c r="A8194"/>
      <c r="B8194"/>
    </row>
    <row r="8195" spans="1:2" ht="27" customHeight="1">
      <c r="A8195"/>
      <c r="B8195"/>
    </row>
    <row r="8196" spans="1:2" ht="27" customHeight="1">
      <c r="A8196"/>
      <c r="B8196"/>
    </row>
    <row r="8197" spans="1:2" ht="27" customHeight="1">
      <c r="A8197"/>
      <c r="B8197"/>
    </row>
    <row r="8198" spans="1:2" ht="27" customHeight="1">
      <c r="A8198"/>
      <c r="B8198"/>
    </row>
    <row r="8199" spans="1:2" ht="27" customHeight="1">
      <c r="A8199"/>
      <c r="B8199"/>
    </row>
    <row r="8200" spans="1:2" ht="27" customHeight="1">
      <c r="A8200"/>
      <c r="B8200"/>
    </row>
    <row r="8201" spans="1:2" ht="27" customHeight="1">
      <c r="A8201"/>
      <c r="B8201"/>
    </row>
    <row r="8202" spans="1:2" ht="27" customHeight="1">
      <c r="A8202"/>
      <c r="B8202"/>
    </row>
    <row r="8203" spans="1:2" ht="27" customHeight="1">
      <c r="A8203"/>
      <c r="B8203"/>
    </row>
    <row r="8204" spans="1:2" ht="27" customHeight="1">
      <c r="A8204"/>
      <c r="B8204"/>
    </row>
    <row r="8205" spans="1:2" ht="27" customHeight="1">
      <c r="A8205"/>
      <c r="B8205"/>
    </row>
    <row r="8206" spans="1:2" ht="27" customHeight="1">
      <c r="A8206"/>
      <c r="B8206"/>
    </row>
    <row r="8207" spans="1:2" ht="27" customHeight="1">
      <c r="A8207"/>
      <c r="B8207"/>
    </row>
    <row r="8208" spans="1:2" ht="27" customHeight="1">
      <c r="A8208"/>
      <c r="B8208"/>
    </row>
    <row r="8209" spans="1:2" ht="27" customHeight="1">
      <c r="A8209"/>
      <c r="B8209"/>
    </row>
    <row r="8210" spans="1:2" ht="27" customHeight="1">
      <c r="A8210"/>
      <c r="B8210"/>
    </row>
    <row r="8211" spans="1:2" ht="27" customHeight="1">
      <c r="A8211"/>
      <c r="B8211"/>
    </row>
    <row r="8212" spans="1:2" ht="27" customHeight="1">
      <c r="A8212"/>
      <c r="B8212"/>
    </row>
    <row r="8213" spans="1:2" ht="27" customHeight="1">
      <c r="A8213"/>
      <c r="B8213"/>
    </row>
    <row r="8214" spans="1:2" ht="27" customHeight="1">
      <c r="A8214"/>
      <c r="B8214"/>
    </row>
    <row r="8215" spans="1:2" ht="27" customHeight="1">
      <c r="A8215"/>
      <c r="B8215"/>
    </row>
    <row r="8216" spans="1:2" ht="27" customHeight="1">
      <c r="A8216"/>
      <c r="B8216"/>
    </row>
    <row r="8217" spans="1:2" ht="27" customHeight="1">
      <c r="A8217"/>
      <c r="B8217"/>
    </row>
    <row r="8218" spans="1:2" ht="27" customHeight="1">
      <c r="A8218"/>
      <c r="B8218"/>
    </row>
    <row r="8219" spans="1:2" ht="27" customHeight="1">
      <c r="A8219"/>
      <c r="B8219"/>
    </row>
    <row r="8220" spans="1:2" ht="27" customHeight="1">
      <c r="A8220"/>
      <c r="B8220"/>
    </row>
    <row r="8221" spans="1:2" ht="27" customHeight="1">
      <c r="A8221"/>
      <c r="B8221"/>
    </row>
    <row r="8222" spans="1:2" ht="27" customHeight="1">
      <c r="A8222"/>
      <c r="B8222"/>
    </row>
    <row r="8223" spans="1:2" ht="27" customHeight="1">
      <c r="A8223"/>
      <c r="B8223"/>
    </row>
    <row r="8224" spans="1:2" ht="27" customHeight="1">
      <c r="A8224"/>
      <c r="B8224"/>
    </row>
    <row r="8225" spans="1:2" ht="27" customHeight="1">
      <c r="A8225"/>
      <c r="B8225"/>
    </row>
    <row r="8226" spans="1:2" ht="27" customHeight="1">
      <c r="A8226"/>
      <c r="B8226"/>
    </row>
    <row r="8227" spans="1:2" ht="27" customHeight="1">
      <c r="A8227"/>
      <c r="B8227"/>
    </row>
    <row r="8228" spans="1:2" ht="27" customHeight="1">
      <c r="A8228"/>
      <c r="B8228"/>
    </row>
    <row r="8229" spans="1:2" ht="27" customHeight="1">
      <c r="A8229"/>
      <c r="B8229"/>
    </row>
    <row r="8230" spans="1:2" ht="27" customHeight="1">
      <c r="A8230"/>
      <c r="B8230"/>
    </row>
    <row r="8231" spans="1:2" ht="27" customHeight="1">
      <c r="A8231"/>
      <c r="B8231"/>
    </row>
    <row r="8232" spans="1:2" ht="27" customHeight="1">
      <c r="A8232"/>
      <c r="B8232"/>
    </row>
    <row r="8233" spans="1:2" ht="27" customHeight="1">
      <c r="A8233"/>
      <c r="B8233"/>
    </row>
    <row r="8234" spans="1:2" ht="27" customHeight="1">
      <c r="A8234"/>
      <c r="B8234"/>
    </row>
    <row r="8235" spans="1:2" ht="27" customHeight="1">
      <c r="A8235"/>
      <c r="B8235"/>
    </row>
    <row r="8236" spans="1:2" ht="27" customHeight="1">
      <c r="A8236"/>
      <c r="B8236"/>
    </row>
    <row r="8237" spans="1:2" ht="27" customHeight="1">
      <c r="A8237"/>
      <c r="B8237"/>
    </row>
    <row r="8238" spans="1:2" ht="27" customHeight="1">
      <c r="A8238"/>
      <c r="B8238"/>
    </row>
    <row r="8239" spans="1:2" ht="27" customHeight="1">
      <c r="A8239"/>
      <c r="B8239"/>
    </row>
    <row r="8240" spans="1:2" ht="27" customHeight="1">
      <c r="A8240"/>
      <c r="B8240"/>
    </row>
    <row r="8241" spans="1:2" ht="27" customHeight="1">
      <c r="A8241"/>
      <c r="B8241"/>
    </row>
    <row r="8242" spans="1:2" ht="27" customHeight="1">
      <c r="A8242"/>
      <c r="B8242"/>
    </row>
    <row r="8243" spans="1:2" ht="27" customHeight="1">
      <c r="A8243"/>
      <c r="B8243"/>
    </row>
    <row r="8244" spans="1:2" ht="27" customHeight="1">
      <c r="A8244"/>
      <c r="B8244"/>
    </row>
    <row r="8245" spans="1:2" ht="27" customHeight="1">
      <c r="A8245"/>
      <c r="B8245"/>
    </row>
    <row r="8246" spans="1:2" ht="27" customHeight="1">
      <c r="A8246"/>
      <c r="B8246"/>
    </row>
    <row r="8247" spans="1:2" ht="27" customHeight="1">
      <c r="A8247"/>
      <c r="B8247"/>
    </row>
    <row r="8248" spans="1:2" ht="27" customHeight="1">
      <c r="A8248"/>
      <c r="B8248"/>
    </row>
    <row r="8249" spans="1:2" ht="27" customHeight="1">
      <c r="A8249"/>
      <c r="B8249"/>
    </row>
    <row r="8250" spans="1:2" ht="27" customHeight="1">
      <c r="A8250"/>
      <c r="B8250"/>
    </row>
    <row r="8251" spans="1:2" ht="27" customHeight="1">
      <c r="A8251"/>
      <c r="B8251"/>
    </row>
    <row r="8252" spans="1:2" ht="27" customHeight="1">
      <c r="A8252"/>
      <c r="B8252"/>
    </row>
    <row r="8253" spans="1:2" ht="27" customHeight="1">
      <c r="A8253"/>
      <c r="B8253"/>
    </row>
    <row r="8254" spans="1:2" ht="27" customHeight="1">
      <c r="A8254"/>
      <c r="B8254"/>
    </row>
    <row r="8255" spans="1:2" ht="27" customHeight="1">
      <c r="A8255"/>
      <c r="B8255"/>
    </row>
    <row r="8256" spans="1:2" ht="27" customHeight="1">
      <c r="A8256"/>
      <c r="B8256"/>
    </row>
    <row r="8257" spans="1:2" ht="27" customHeight="1">
      <c r="A8257"/>
      <c r="B8257"/>
    </row>
    <row r="8258" spans="1:2" ht="27" customHeight="1">
      <c r="A8258"/>
      <c r="B8258"/>
    </row>
    <row r="8259" spans="1:2" ht="27" customHeight="1">
      <c r="A8259"/>
      <c r="B8259"/>
    </row>
    <row r="8260" spans="1:2" ht="27" customHeight="1">
      <c r="A8260"/>
      <c r="B8260"/>
    </row>
    <row r="8261" spans="1:2" ht="27" customHeight="1">
      <c r="A8261"/>
      <c r="B8261"/>
    </row>
    <row r="8262" spans="1:2" ht="27" customHeight="1">
      <c r="A8262"/>
      <c r="B8262"/>
    </row>
    <row r="8263" spans="1:2" ht="27" customHeight="1">
      <c r="A8263"/>
      <c r="B8263"/>
    </row>
    <row r="8264" spans="1:2" ht="27" customHeight="1">
      <c r="A8264"/>
      <c r="B8264"/>
    </row>
    <row r="8265" spans="1:2" ht="27" customHeight="1">
      <c r="A8265"/>
      <c r="B8265"/>
    </row>
    <row r="8266" spans="1:2" ht="27" customHeight="1">
      <c r="A8266"/>
      <c r="B8266"/>
    </row>
    <row r="8267" spans="1:2" ht="27" customHeight="1">
      <c r="A8267"/>
      <c r="B8267"/>
    </row>
    <row r="8268" spans="1:2" ht="27" customHeight="1">
      <c r="A8268"/>
      <c r="B8268"/>
    </row>
    <row r="8269" spans="1:2" ht="27" customHeight="1">
      <c r="A8269"/>
      <c r="B8269"/>
    </row>
    <row r="8270" spans="1:2" ht="27" customHeight="1">
      <c r="A8270"/>
      <c r="B8270"/>
    </row>
    <row r="8271" spans="1:2" ht="27" customHeight="1">
      <c r="A8271"/>
      <c r="B8271"/>
    </row>
    <row r="8272" spans="1:2" ht="27" customHeight="1">
      <c r="A8272"/>
      <c r="B8272"/>
    </row>
    <row r="8273" spans="1:2" ht="27" customHeight="1">
      <c r="A8273"/>
      <c r="B8273"/>
    </row>
    <row r="8274" spans="1:2" ht="27" customHeight="1">
      <c r="A8274"/>
      <c r="B8274"/>
    </row>
    <row r="8275" spans="1:2" ht="27" customHeight="1">
      <c r="A8275"/>
      <c r="B8275"/>
    </row>
    <row r="8276" spans="1:2" ht="27" customHeight="1">
      <c r="A8276"/>
      <c r="B8276"/>
    </row>
    <row r="8277" spans="1:2" ht="27" customHeight="1">
      <c r="A8277"/>
      <c r="B8277"/>
    </row>
    <row r="8278" spans="1:2" ht="27" customHeight="1">
      <c r="A8278"/>
      <c r="B8278"/>
    </row>
    <row r="8279" spans="1:2" ht="27" customHeight="1">
      <c r="A8279"/>
      <c r="B8279"/>
    </row>
    <row r="8280" spans="1:2" ht="27" customHeight="1">
      <c r="A8280"/>
      <c r="B8280"/>
    </row>
    <row r="8281" spans="1:2" ht="27" customHeight="1">
      <c r="A8281"/>
      <c r="B8281"/>
    </row>
    <row r="8282" spans="1:2" ht="27" customHeight="1">
      <c r="A8282"/>
      <c r="B8282"/>
    </row>
    <row r="8283" spans="1:2" ht="27" customHeight="1">
      <c r="A8283"/>
      <c r="B8283"/>
    </row>
    <row r="8284" spans="1:2" ht="27" customHeight="1">
      <c r="A8284"/>
      <c r="B8284"/>
    </row>
    <row r="8285" spans="1:2" ht="27" customHeight="1">
      <c r="A8285"/>
      <c r="B8285"/>
    </row>
    <row r="8286" spans="1:2" ht="27" customHeight="1">
      <c r="A8286"/>
      <c r="B8286"/>
    </row>
    <row r="8287" spans="1:2" ht="27" customHeight="1">
      <c r="A8287"/>
      <c r="B8287"/>
    </row>
    <row r="8288" spans="1:2" ht="27" customHeight="1">
      <c r="A8288"/>
      <c r="B8288"/>
    </row>
    <row r="8289" spans="1:2" ht="27" customHeight="1">
      <c r="A8289"/>
      <c r="B8289"/>
    </row>
    <row r="8290" spans="1:2" ht="27" customHeight="1">
      <c r="A8290"/>
      <c r="B8290"/>
    </row>
    <row r="8291" spans="1:2" ht="27" customHeight="1">
      <c r="A8291"/>
      <c r="B8291"/>
    </row>
    <row r="8292" spans="1:2" ht="27" customHeight="1">
      <c r="A8292"/>
      <c r="B8292"/>
    </row>
    <row r="8293" spans="1:2" ht="27" customHeight="1">
      <c r="A8293"/>
      <c r="B8293"/>
    </row>
    <row r="8294" spans="1:2" ht="27" customHeight="1">
      <c r="A8294"/>
      <c r="B8294"/>
    </row>
    <row r="8295" spans="1:2" ht="27" customHeight="1">
      <c r="A8295"/>
      <c r="B8295"/>
    </row>
    <row r="8296" spans="1:2" ht="27" customHeight="1">
      <c r="A8296"/>
      <c r="B8296"/>
    </row>
    <row r="8297" spans="1:2" ht="27" customHeight="1">
      <c r="A8297"/>
      <c r="B8297"/>
    </row>
    <row r="8298" spans="1:2" ht="27" customHeight="1">
      <c r="A8298"/>
      <c r="B8298"/>
    </row>
    <row r="8299" spans="1:2" ht="27" customHeight="1">
      <c r="A8299"/>
      <c r="B8299"/>
    </row>
    <row r="8300" spans="1:2" ht="27" customHeight="1">
      <c r="A8300"/>
      <c r="B8300"/>
    </row>
    <row r="8301" spans="1:2" ht="27" customHeight="1">
      <c r="A8301"/>
      <c r="B8301"/>
    </row>
    <row r="8302" spans="1:2" ht="27" customHeight="1">
      <c r="A8302"/>
      <c r="B8302"/>
    </row>
    <row r="8303" spans="1:2" ht="27" customHeight="1">
      <c r="A8303"/>
      <c r="B8303"/>
    </row>
    <row r="8304" spans="1:2" ht="27" customHeight="1">
      <c r="A8304"/>
      <c r="B8304"/>
    </row>
    <row r="8305" spans="1:2" ht="27" customHeight="1">
      <c r="A8305"/>
      <c r="B8305"/>
    </row>
    <row r="8306" spans="1:2" ht="27" customHeight="1">
      <c r="A8306"/>
      <c r="B8306"/>
    </row>
    <row r="8307" spans="1:2" ht="27" customHeight="1">
      <c r="A8307"/>
      <c r="B8307"/>
    </row>
    <row r="8308" spans="1:2" ht="27" customHeight="1">
      <c r="A8308"/>
      <c r="B8308"/>
    </row>
    <row r="8309" spans="1:2" ht="27" customHeight="1">
      <c r="A8309"/>
      <c r="B8309"/>
    </row>
    <row r="8310" spans="1:2" ht="27" customHeight="1">
      <c r="A8310"/>
      <c r="B8310"/>
    </row>
    <row r="8311" spans="1:2" ht="27" customHeight="1">
      <c r="A8311"/>
      <c r="B8311"/>
    </row>
    <row r="8312" spans="1:2" ht="27" customHeight="1">
      <c r="A8312"/>
      <c r="B8312"/>
    </row>
    <row r="8313" spans="1:2" ht="27" customHeight="1">
      <c r="A8313"/>
      <c r="B8313"/>
    </row>
    <row r="8314" spans="1:2" ht="27" customHeight="1">
      <c r="A8314"/>
      <c r="B8314"/>
    </row>
    <row r="8315" spans="1:2" ht="27" customHeight="1">
      <c r="A8315"/>
      <c r="B8315"/>
    </row>
    <row r="8316" spans="1:2" ht="27" customHeight="1">
      <c r="A8316"/>
      <c r="B8316"/>
    </row>
    <row r="8317" spans="1:2" ht="27" customHeight="1">
      <c r="A8317"/>
      <c r="B8317"/>
    </row>
    <row r="8318" spans="1:2" ht="27" customHeight="1">
      <c r="A8318"/>
      <c r="B8318"/>
    </row>
    <row r="8319" spans="1:2" ht="27" customHeight="1">
      <c r="A8319"/>
      <c r="B8319"/>
    </row>
    <row r="8320" spans="1:2" ht="27" customHeight="1">
      <c r="A8320"/>
      <c r="B8320"/>
    </row>
    <row r="8321" spans="1:2" ht="27" customHeight="1">
      <c r="A8321"/>
      <c r="B8321"/>
    </row>
    <row r="8322" spans="1:2" ht="27" customHeight="1">
      <c r="A8322"/>
      <c r="B8322"/>
    </row>
    <row r="8323" spans="1:2" ht="27" customHeight="1">
      <c r="A8323"/>
      <c r="B8323"/>
    </row>
    <row r="8324" spans="1:2" ht="27" customHeight="1">
      <c r="A8324"/>
      <c r="B8324"/>
    </row>
    <row r="8325" spans="1:2" ht="27" customHeight="1">
      <c r="A8325"/>
      <c r="B8325"/>
    </row>
    <row r="8326" spans="1:2" ht="27" customHeight="1">
      <c r="A8326"/>
      <c r="B8326"/>
    </row>
    <row r="8327" spans="1:2" ht="27" customHeight="1">
      <c r="A8327"/>
      <c r="B8327"/>
    </row>
    <row r="8328" spans="1:2" ht="27" customHeight="1">
      <c r="A8328"/>
      <c r="B8328"/>
    </row>
    <row r="8329" spans="1:2" ht="27" customHeight="1">
      <c r="A8329"/>
      <c r="B8329"/>
    </row>
    <row r="8330" spans="1:2" ht="27" customHeight="1">
      <c r="A8330"/>
      <c r="B8330"/>
    </row>
    <row r="8331" spans="1:2" ht="27" customHeight="1">
      <c r="A8331"/>
      <c r="B8331"/>
    </row>
    <row r="8332" spans="1:2" ht="27" customHeight="1">
      <c r="A8332"/>
      <c r="B8332"/>
    </row>
    <row r="8333" spans="1:2" ht="27" customHeight="1">
      <c r="A8333"/>
      <c r="B8333"/>
    </row>
    <row r="8334" spans="1:2" ht="27" customHeight="1">
      <c r="A8334"/>
      <c r="B8334"/>
    </row>
    <row r="8335" spans="1:2" ht="27" customHeight="1">
      <c r="A8335"/>
      <c r="B8335"/>
    </row>
    <row r="8336" spans="1:2" ht="27" customHeight="1">
      <c r="A8336"/>
      <c r="B8336"/>
    </row>
    <row r="8337" spans="1:2" ht="27" customHeight="1">
      <c r="A8337"/>
      <c r="B8337"/>
    </row>
    <row r="8338" spans="1:2" ht="27" customHeight="1">
      <c r="A8338"/>
      <c r="B8338"/>
    </row>
    <row r="8339" spans="1:2" ht="27" customHeight="1">
      <c r="A8339"/>
      <c r="B8339"/>
    </row>
    <row r="8340" spans="1:2" ht="27" customHeight="1">
      <c r="A8340"/>
      <c r="B8340"/>
    </row>
    <row r="8341" spans="1:2" ht="27" customHeight="1">
      <c r="A8341"/>
      <c r="B8341"/>
    </row>
    <row r="8342" spans="1:2" ht="27" customHeight="1">
      <c r="A8342"/>
      <c r="B8342"/>
    </row>
    <row r="8343" spans="1:2" ht="27" customHeight="1">
      <c r="A8343"/>
      <c r="B8343"/>
    </row>
    <row r="8344" spans="1:2" ht="27" customHeight="1">
      <c r="A8344"/>
      <c r="B8344"/>
    </row>
    <row r="8345" spans="1:2" ht="27" customHeight="1">
      <c r="A8345"/>
      <c r="B8345"/>
    </row>
    <row r="8346" spans="1:2" ht="27" customHeight="1">
      <c r="A8346"/>
      <c r="B8346"/>
    </row>
    <row r="8347" spans="1:2" ht="27" customHeight="1">
      <c r="A8347"/>
      <c r="B8347"/>
    </row>
    <row r="8348" spans="1:2" ht="27" customHeight="1">
      <c r="A8348"/>
      <c r="B8348"/>
    </row>
    <row r="8349" spans="1:2" ht="27" customHeight="1">
      <c r="A8349"/>
      <c r="B8349"/>
    </row>
    <row r="8350" spans="1:2" ht="27" customHeight="1">
      <c r="A8350"/>
      <c r="B8350"/>
    </row>
    <row r="8351" spans="1:2" ht="27" customHeight="1">
      <c r="A8351"/>
      <c r="B8351"/>
    </row>
    <row r="8352" spans="1:2" ht="27" customHeight="1">
      <c r="A8352"/>
      <c r="B8352"/>
    </row>
    <row r="8353" spans="1:2" ht="27" customHeight="1">
      <c r="A8353"/>
      <c r="B8353"/>
    </row>
    <row r="8354" spans="1:2" ht="27" customHeight="1">
      <c r="A8354"/>
      <c r="B8354"/>
    </row>
    <row r="8355" spans="1:2" ht="27" customHeight="1">
      <c r="A8355"/>
      <c r="B8355"/>
    </row>
    <row r="8356" spans="1:2" ht="27" customHeight="1">
      <c r="A8356"/>
      <c r="B8356"/>
    </row>
    <row r="8357" spans="1:2" ht="27" customHeight="1">
      <c r="A8357"/>
      <c r="B8357"/>
    </row>
    <row r="8358" spans="1:2" ht="27" customHeight="1">
      <c r="A8358"/>
      <c r="B8358"/>
    </row>
    <row r="8359" spans="1:2" ht="27" customHeight="1">
      <c r="A8359"/>
      <c r="B8359"/>
    </row>
    <row r="8360" spans="1:2" ht="27" customHeight="1">
      <c r="A8360"/>
      <c r="B8360"/>
    </row>
    <row r="8361" spans="1:2" ht="27" customHeight="1">
      <c r="A8361"/>
      <c r="B8361"/>
    </row>
    <row r="8362" spans="1:2" ht="27" customHeight="1">
      <c r="A8362"/>
      <c r="B8362"/>
    </row>
    <row r="8363" spans="1:2" ht="27" customHeight="1">
      <c r="A8363"/>
      <c r="B8363"/>
    </row>
    <row r="8364" spans="1:2" ht="27" customHeight="1">
      <c r="A8364"/>
      <c r="B8364"/>
    </row>
    <row r="8365" spans="1:2" ht="27" customHeight="1">
      <c r="A8365"/>
      <c r="B8365"/>
    </row>
    <row r="8366" spans="1:2" ht="27" customHeight="1">
      <c r="A8366"/>
      <c r="B8366"/>
    </row>
    <row r="8367" spans="1:2" ht="27" customHeight="1">
      <c r="A8367"/>
      <c r="B8367"/>
    </row>
    <row r="8368" spans="1:2" ht="27" customHeight="1">
      <c r="A8368"/>
      <c r="B8368"/>
    </row>
    <row r="8369" spans="1:2" ht="27" customHeight="1">
      <c r="A8369"/>
      <c r="B8369"/>
    </row>
    <row r="8370" spans="1:2" ht="27" customHeight="1">
      <c r="A8370"/>
      <c r="B8370"/>
    </row>
    <row r="8371" spans="1:2" ht="27" customHeight="1">
      <c r="A8371"/>
      <c r="B8371"/>
    </row>
    <row r="8372" spans="1:2" ht="27" customHeight="1">
      <c r="A8372"/>
      <c r="B8372"/>
    </row>
    <row r="8373" spans="1:2" ht="27" customHeight="1">
      <c r="A8373"/>
      <c r="B8373"/>
    </row>
    <row r="8374" spans="1:2" ht="27" customHeight="1">
      <c r="A8374"/>
      <c r="B8374"/>
    </row>
    <row r="8375" spans="1:2" ht="27" customHeight="1">
      <c r="A8375"/>
      <c r="B8375"/>
    </row>
    <row r="8376" spans="1:2" ht="27" customHeight="1">
      <c r="A8376"/>
      <c r="B8376"/>
    </row>
    <row r="8377" spans="1:2" ht="27" customHeight="1">
      <c r="A8377"/>
      <c r="B8377"/>
    </row>
    <row r="8378" spans="1:2" ht="27" customHeight="1">
      <c r="A8378"/>
      <c r="B8378"/>
    </row>
    <row r="8379" spans="1:2" ht="27" customHeight="1">
      <c r="A8379"/>
      <c r="B8379"/>
    </row>
    <row r="8380" spans="1:2" ht="27" customHeight="1">
      <c r="A8380"/>
      <c r="B8380"/>
    </row>
    <row r="8381" spans="1:2" ht="27" customHeight="1">
      <c r="A8381"/>
      <c r="B8381"/>
    </row>
    <row r="8382" spans="1:2" ht="27" customHeight="1">
      <c r="A8382"/>
      <c r="B8382"/>
    </row>
    <row r="8383" spans="1:2" ht="27" customHeight="1">
      <c r="A8383"/>
      <c r="B8383"/>
    </row>
    <row r="8384" spans="1:2" ht="27" customHeight="1">
      <c r="A8384"/>
      <c r="B8384"/>
    </row>
    <row r="8385" spans="1:2" ht="27" customHeight="1">
      <c r="A8385"/>
      <c r="B8385"/>
    </row>
    <row r="8386" spans="1:2" ht="27" customHeight="1">
      <c r="A8386"/>
      <c r="B8386"/>
    </row>
    <row r="8387" spans="1:2" ht="27" customHeight="1">
      <c r="A8387"/>
      <c r="B8387"/>
    </row>
    <row r="8388" spans="1:2" ht="27" customHeight="1">
      <c r="A8388"/>
      <c r="B8388"/>
    </row>
    <row r="8389" spans="1:2" ht="27" customHeight="1">
      <c r="A8389"/>
      <c r="B8389"/>
    </row>
    <row r="8390" spans="1:2" ht="27" customHeight="1">
      <c r="A8390"/>
      <c r="B8390"/>
    </row>
    <row r="8391" spans="1:2" ht="27" customHeight="1">
      <c r="A8391"/>
      <c r="B8391"/>
    </row>
    <row r="8392" spans="1:2" ht="27" customHeight="1">
      <c r="A8392"/>
      <c r="B8392"/>
    </row>
    <row r="8393" spans="1:2" ht="27" customHeight="1">
      <c r="A8393"/>
      <c r="B8393"/>
    </row>
    <row r="8394" spans="1:2" ht="27" customHeight="1">
      <c r="A8394"/>
      <c r="B8394"/>
    </row>
    <row r="8395" spans="1:2" ht="27" customHeight="1">
      <c r="A8395"/>
      <c r="B8395"/>
    </row>
    <row r="8396" spans="1:2" ht="27" customHeight="1">
      <c r="A8396"/>
      <c r="B8396"/>
    </row>
    <row r="8397" spans="1:2" ht="27" customHeight="1">
      <c r="A8397"/>
      <c r="B8397"/>
    </row>
    <row r="8398" spans="1:2" ht="27" customHeight="1">
      <c r="A8398"/>
      <c r="B8398"/>
    </row>
    <row r="8399" spans="1:2" ht="27" customHeight="1">
      <c r="A8399"/>
      <c r="B8399"/>
    </row>
    <row r="8400" spans="1:2" ht="27" customHeight="1">
      <c r="A8400"/>
      <c r="B8400"/>
    </row>
    <row r="8401" spans="1:2" ht="27" customHeight="1">
      <c r="A8401"/>
      <c r="B8401"/>
    </row>
    <row r="8402" spans="1:2" ht="27" customHeight="1">
      <c r="A8402"/>
      <c r="B8402"/>
    </row>
    <row r="8403" spans="1:2" ht="27" customHeight="1">
      <c r="A8403"/>
      <c r="B8403"/>
    </row>
    <row r="8404" spans="1:2" ht="27" customHeight="1">
      <c r="A8404"/>
      <c r="B8404"/>
    </row>
    <row r="8405" spans="1:2" ht="27" customHeight="1">
      <c r="A8405"/>
      <c r="B8405"/>
    </row>
    <row r="8406" spans="1:2" ht="27" customHeight="1">
      <c r="A8406"/>
      <c r="B8406"/>
    </row>
    <row r="8407" spans="1:2" ht="27" customHeight="1">
      <c r="A8407"/>
      <c r="B8407"/>
    </row>
    <row r="8408" spans="1:2" ht="27" customHeight="1">
      <c r="A8408"/>
      <c r="B8408"/>
    </row>
    <row r="8409" spans="1:2" ht="27" customHeight="1">
      <c r="A8409"/>
      <c r="B8409"/>
    </row>
    <row r="8410" spans="1:2" ht="27" customHeight="1">
      <c r="A8410"/>
      <c r="B8410"/>
    </row>
    <row r="8411" spans="1:2" ht="27" customHeight="1">
      <c r="A8411"/>
      <c r="B8411"/>
    </row>
    <row r="8412" spans="1:2" ht="27" customHeight="1">
      <c r="A8412"/>
      <c r="B8412"/>
    </row>
    <row r="8413" spans="1:2" ht="27" customHeight="1">
      <c r="A8413"/>
      <c r="B8413"/>
    </row>
    <row r="8414" spans="1:2" ht="27" customHeight="1">
      <c r="A8414"/>
      <c r="B8414"/>
    </row>
    <row r="8415" spans="1:2" ht="27" customHeight="1">
      <c r="A8415"/>
      <c r="B8415"/>
    </row>
    <row r="8416" spans="1:2" ht="27" customHeight="1">
      <c r="A8416"/>
      <c r="B8416"/>
    </row>
    <row r="8417" spans="1:2" ht="27" customHeight="1">
      <c r="A8417"/>
      <c r="B8417"/>
    </row>
    <row r="8418" spans="1:2" ht="27" customHeight="1">
      <c r="A8418"/>
      <c r="B8418"/>
    </row>
    <row r="8419" spans="1:2" ht="27" customHeight="1">
      <c r="A8419"/>
      <c r="B8419"/>
    </row>
    <row r="8420" spans="1:2" ht="27" customHeight="1">
      <c r="A8420"/>
      <c r="B8420"/>
    </row>
    <row r="8421" spans="1:2" ht="27" customHeight="1">
      <c r="A8421"/>
      <c r="B8421"/>
    </row>
    <row r="8422" spans="1:2" ht="27" customHeight="1">
      <c r="A8422"/>
      <c r="B8422"/>
    </row>
    <row r="8423" spans="1:2" ht="27" customHeight="1">
      <c r="A8423"/>
      <c r="B8423"/>
    </row>
    <row r="8424" spans="1:2" ht="27" customHeight="1">
      <c r="A8424"/>
      <c r="B8424"/>
    </row>
    <row r="8425" spans="1:2" ht="27" customHeight="1">
      <c r="A8425"/>
      <c r="B8425"/>
    </row>
    <row r="8426" spans="1:2" ht="27" customHeight="1">
      <c r="A8426"/>
      <c r="B8426"/>
    </row>
    <row r="8427" spans="1:2" ht="27" customHeight="1">
      <c r="A8427"/>
      <c r="B8427"/>
    </row>
    <row r="8428" spans="1:2" ht="27" customHeight="1">
      <c r="A8428"/>
      <c r="B8428"/>
    </row>
    <row r="8429" spans="1:2" ht="27" customHeight="1">
      <c r="A8429"/>
      <c r="B8429"/>
    </row>
    <row r="8430" spans="1:2" ht="27" customHeight="1">
      <c r="A8430"/>
      <c r="B8430"/>
    </row>
    <row r="8431" spans="1:2" ht="27" customHeight="1">
      <c r="A8431"/>
      <c r="B8431"/>
    </row>
    <row r="8432" spans="1:2" ht="27" customHeight="1">
      <c r="A8432"/>
      <c r="B8432"/>
    </row>
    <row r="8433" spans="1:2" ht="27" customHeight="1">
      <c r="A8433"/>
      <c r="B8433"/>
    </row>
    <row r="8434" spans="1:2" ht="27" customHeight="1">
      <c r="A8434"/>
      <c r="B8434"/>
    </row>
    <row r="8435" spans="1:2" ht="27" customHeight="1">
      <c r="A8435"/>
      <c r="B8435"/>
    </row>
    <row r="8436" spans="1:2" ht="27" customHeight="1">
      <c r="A8436"/>
      <c r="B8436"/>
    </row>
    <row r="8437" spans="1:2" ht="27" customHeight="1">
      <c r="A8437"/>
      <c r="B8437"/>
    </row>
    <row r="8438" spans="1:2" ht="27" customHeight="1">
      <c r="A8438"/>
      <c r="B8438"/>
    </row>
    <row r="8439" spans="1:2" ht="27" customHeight="1">
      <c r="A8439"/>
      <c r="B8439"/>
    </row>
    <row r="8440" spans="1:2" ht="27" customHeight="1">
      <c r="A8440"/>
      <c r="B8440"/>
    </row>
    <row r="8441" spans="1:2" ht="27" customHeight="1">
      <c r="A8441"/>
      <c r="B8441"/>
    </row>
    <row r="8442" spans="1:2" ht="27" customHeight="1">
      <c r="A8442"/>
      <c r="B8442"/>
    </row>
    <row r="8443" spans="1:2" ht="27" customHeight="1">
      <c r="A8443"/>
      <c r="B8443"/>
    </row>
    <row r="8444" spans="1:2" ht="27" customHeight="1">
      <c r="A8444"/>
      <c r="B8444"/>
    </row>
    <row r="8445" spans="1:2" ht="27" customHeight="1">
      <c r="A8445"/>
      <c r="B8445"/>
    </row>
    <row r="8446" spans="1:2" ht="27" customHeight="1">
      <c r="A8446"/>
      <c r="B8446"/>
    </row>
    <row r="8447" spans="1:2" ht="27" customHeight="1">
      <c r="A8447"/>
      <c r="B8447"/>
    </row>
    <row r="8448" spans="1:2" ht="27" customHeight="1">
      <c r="A8448"/>
      <c r="B8448"/>
    </row>
    <row r="8449" spans="1:2" ht="27" customHeight="1">
      <c r="A8449"/>
      <c r="B8449"/>
    </row>
    <row r="8450" spans="1:2" ht="27" customHeight="1">
      <c r="A8450"/>
      <c r="B8450"/>
    </row>
    <row r="8451" spans="1:2" ht="27" customHeight="1">
      <c r="A8451"/>
      <c r="B8451"/>
    </row>
    <row r="8452" spans="1:2" ht="27" customHeight="1">
      <c r="A8452"/>
      <c r="B8452"/>
    </row>
    <row r="8453" spans="1:2" ht="27" customHeight="1">
      <c r="A8453"/>
      <c r="B8453"/>
    </row>
    <row r="8454" spans="1:2" ht="27" customHeight="1">
      <c r="A8454"/>
      <c r="B8454"/>
    </row>
    <row r="8455" spans="1:2" ht="27" customHeight="1">
      <c r="A8455"/>
      <c r="B8455"/>
    </row>
    <row r="8456" spans="1:2" ht="27" customHeight="1">
      <c r="A8456"/>
      <c r="B8456"/>
    </row>
    <row r="8457" spans="1:2" ht="27" customHeight="1">
      <c r="A8457"/>
      <c r="B8457"/>
    </row>
    <row r="8458" spans="1:2" ht="27" customHeight="1">
      <c r="A8458"/>
      <c r="B8458"/>
    </row>
    <row r="8459" spans="1:2" ht="27" customHeight="1">
      <c r="A8459"/>
      <c r="B8459"/>
    </row>
    <row r="8460" spans="1:2" ht="27" customHeight="1">
      <c r="A8460"/>
      <c r="B8460"/>
    </row>
    <row r="8461" spans="1:2" ht="27" customHeight="1">
      <c r="A8461"/>
      <c r="B8461"/>
    </row>
    <row r="8462" spans="1:2" ht="27" customHeight="1">
      <c r="A8462"/>
      <c r="B8462"/>
    </row>
    <row r="8463" spans="1:2" ht="27" customHeight="1">
      <c r="A8463"/>
      <c r="B8463"/>
    </row>
    <row r="8464" spans="1:2" ht="27" customHeight="1">
      <c r="A8464"/>
      <c r="B8464"/>
    </row>
    <row r="8465" spans="1:2" ht="27" customHeight="1">
      <c r="A8465"/>
      <c r="B8465"/>
    </row>
    <row r="8466" spans="1:2" ht="27" customHeight="1">
      <c r="A8466"/>
      <c r="B8466"/>
    </row>
    <row r="8467" spans="1:2" ht="27" customHeight="1">
      <c r="A8467"/>
      <c r="B8467"/>
    </row>
    <row r="8468" spans="1:2" ht="27" customHeight="1">
      <c r="A8468"/>
      <c r="B8468"/>
    </row>
    <row r="8469" spans="1:2" ht="27" customHeight="1">
      <c r="A8469"/>
      <c r="B8469"/>
    </row>
    <row r="8470" spans="1:2" ht="27" customHeight="1">
      <c r="A8470"/>
      <c r="B8470"/>
    </row>
    <row r="8471" spans="1:2" ht="27" customHeight="1">
      <c r="A8471"/>
      <c r="B8471"/>
    </row>
    <row r="8472" spans="1:2" ht="27" customHeight="1">
      <c r="A8472"/>
      <c r="B8472"/>
    </row>
    <row r="8473" spans="1:2" ht="27" customHeight="1">
      <c r="A8473"/>
      <c r="B8473"/>
    </row>
    <row r="8474" spans="1:2" ht="27" customHeight="1">
      <c r="A8474"/>
      <c r="B8474"/>
    </row>
    <row r="8475" spans="1:2" ht="27" customHeight="1">
      <c r="A8475"/>
      <c r="B8475"/>
    </row>
    <row r="8476" spans="1:2" ht="27" customHeight="1">
      <c r="A8476"/>
      <c r="B8476"/>
    </row>
    <row r="8477" spans="1:2" ht="27" customHeight="1">
      <c r="A8477"/>
      <c r="B8477"/>
    </row>
    <row r="8478" spans="1:2" ht="27" customHeight="1">
      <c r="A8478"/>
      <c r="B8478"/>
    </row>
    <row r="8479" spans="1:2" ht="27" customHeight="1">
      <c r="A8479"/>
      <c r="B8479"/>
    </row>
    <row r="8480" spans="1:2" ht="27" customHeight="1">
      <c r="A8480"/>
      <c r="B8480"/>
    </row>
    <row r="8481" spans="1:2" ht="27" customHeight="1">
      <c r="A8481"/>
      <c r="B8481"/>
    </row>
    <row r="8482" spans="1:2" ht="27" customHeight="1">
      <c r="A8482"/>
      <c r="B8482"/>
    </row>
    <row r="8483" spans="1:2" ht="27" customHeight="1">
      <c r="A8483"/>
      <c r="B8483"/>
    </row>
    <row r="8484" spans="1:2" ht="27" customHeight="1">
      <c r="A8484"/>
      <c r="B8484"/>
    </row>
    <row r="8485" spans="1:2" ht="27" customHeight="1">
      <c r="A8485"/>
      <c r="B8485"/>
    </row>
    <row r="8486" spans="1:2" ht="27" customHeight="1">
      <c r="A8486"/>
      <c r="B8486"/>
    </row>
    <row r="8487" spans="1:2" ht="27" customHeight="1">
      <c r="A8487"/>
      <c r="B8487"/>
    </row>
    <row r="8488" spans="1:2" ht="27" customHeight="1">
      <c r="A8488"/>
      <c r="B8488"/>
    </row>
    <row r="8489" spans="1:2" ht="27" customHeight="1">
      <c r="A8489"/>
      <c r="B8489"/>
    </row>
    <row r="8490" spans="1:2" ht="27" customHeight="1">
      <c r="A8490"/>
      <c r="B8490"/>
    </row>
    <row r="8491" spans="1:2" ht="27" customHeight="1">
      <c r="A8491"/>
      <c r="B8491"/>
    </row>
    <row r="8492" spans="1:2" ht="27" customHeight="1">
      <c r="A8492"/>
      <c r="B8492"/>
    </row>
    <row r="8493" spans="1:2" ht="27" customHeight="1">
      <c r="A8493"/>
      <c r="B8493"/>
    </row>
    <row r="8494" spans="1:2" ht="27" customHeight="1">
      <c r="A8494"/>
      <c r="B8494"/>
    </row>
    <row r="8495" spans="1:2" ht="27" customHeight="1">
      <c r="A8495"/>
      <c r="B8495"/>
    </row>
    <row r="8496" spans="1:2" ht="27" customHeight="1">
      <c r="A8496"/>
      <c r="B8496"/>
    </row>
    <row r="8497" spans="1:2" ht="27" customHeight="1">
      <c r="A8497"/>
      <c r="B8497"/>
    </row>
    <row r="8498" spans="1:2" ht="27" customHeight="1">
      <c r="A8498"/>
      <c r="B8498"/>
    </row>
    <row r="8499" spans="1:2" ht="27" customHeight="1">
      <c r="A8499"/>
      <c r="B8499"/>
    </row>
    <row r="8500" spans="1:2" ht="27" customHeight="1">
      <c r="A8500"/>
      <c r="B8500"/>
    </row>
    <row r="8501" spans="1:2" ht="27" customHeight="1">
      <c r="A8501"/>
      <c r="B8501"/>
    </row>
    <row r="8502" spans="1:2" ht="27" customHeight="1">
      <c r="A8502"/>
      <c r="B8502"/>
    </row>
    <row r="8503" spans="1:2" ht="27" customHeight="1">
      <c r="A8503"/>
      <c r="B8503"/>
    </row>
    <row r="8504" spans="1:2" ht="27" customHeight="1">
      <c r="A8504"/>
      <c r="B8504"/>
    </row>
    <row r="8505" spans="1:2" ht="27" customHeight="1">
      <c r="A8505"/>
      <c r="B8505"/>
    </row>
    <row r="8506" spans="1:2" ht="27" customHeight="1">
      <c r="A8506"/>
      <c r="B8506"/>
    </row>
    <row r="8507" spans="1:2" ht="27" customHeight="1">
      <c r="A8507"/>
      <c r="B8507"/>
    </row>
    <row r="8508" spans="1:2" ht="27" customHeight="1">
      <c r="A8508"/>
      <c r="B8508"/>
    </row>
    <row r="8509" spans="1:2" ht="27" customHeight="1">
      <c r="A8509"/>
      <c r="B8509"/>
    </row>
    <row r="8510" spans="1:2" ht="27" customHeight="1">
      <c r="A8510"/>
      <c r="B8510"/>
    </row>
    <row r="8511" spans="1:2" ht="27" customHeight="1">
      <c r="A8511"/>
      <c r="B8511"/>
    </row>
    <row r="8512" spans="1:2" ht="27" customHeight="1">
      <c r="A8512"/>
      <c r="B8512"/>
    </row>
    <row r="8513" spans="1:2" ht="27" customHeight="1">
      <c r="A8513"/>
      <c r="B8513"/>
    </row>
    <row r="8514" spans="1:2" ht="27" customHeight="1">
      <c r="A8514"/>
      <c r="B8514"/>
    </row>
    <row r="8515" spans="1:2" ht="27" customHeight="1">
      <c r="A8515"/>
      <c r="B8515"/>
    </row>
    <row r="8516" spans="1:2" ht="27" customHeight="1">
      <c r="A8516"/>
      <c r="B8516"/>
    </row>
    <row r="8517" spans="1:2" ht="27" customHeight="1">
      <c r="A8517"/>
      <c r="B8517"/>
    </row>
    <row r="8518" spans="1:2" ht="27" customHeight="1">
      <c r="A8518"/>
      <c r="B8518"/>
    </row>
    <row r="8519" spans="1:2" ht="27" customHeight="1">
      <c r="A8519"/>
      <c r="B8519"/>
    </row>
    <row r="8520" spans="1:2" ht="27" customHeight="1">
      <c r="A8520"/>
      <c r="B8520"/>
    </row>
    <row r="8521" spans="1:2" ht="27" customHeight="1">
      <c r="A8521"/>
      <c r="B8521"/>
    </row>
    <row r="8522" spans="1:2" ht="27" customHeight="1">
      <c r="A8522"/>
      <c r="B8522"/>
    </row>
    <row r="8523" spans="1:2" ht="27" customHeight="1">
      <c r="A8523"/>
      <c r="B8523"/>
    </row>
    <row r="8524" spans="1:2" ht="27" customHeight="1">
      <c r="A8524"/>
      <c r="B8524"/>
    </row>
    <row r="8525" spans="1:2" ht="27" customHeight="1">
      <c r="A8525"/>
      <c r="B8525"/>
    </row>
    <row r="8526" spans="1:2" ht="27" customHeight="1">
      <c r="A8526"/>
      <c r="B8526"/>
    </row>
    <row r="8527" spans="1:2" ht="27" customHeight="1">
      <c r="A8527"/>
      <c r="B8527"/>
    </row>
    <row r="8528" spans="1:2" ht="27" customHeight="1">
      <c r="A8528"/>
      <c r="B8528"/>
    </row>
    <row r="8529" spans="1:2" ht="27" customHeight="1">
      <c r="A8529"/>
      <c r="B8529"/>
    </row>
    <row r="8530" spans="1:2" ht="27" customHeight="1">
      <c r="A8530"/>
      <c r="B8530"/>
    </row>
    <row r="8531" spans="1:2" ht="27" customHeight="1">
      <c r="A8531"/>
      <c r="B8531"/>
    </row>
    <row r="8532" spans="1:2" ht="27" customHeight="1">
      <c r="A8532"/>
      <c r="B8532"/>
    </row>
    <row r="8533" spans="1:2" ht="27" customHeight="1">
      <c r="A8533"/>
      <c r="B8533"/>
    </row>
    <row r="8534" spans="1:2" ht="27" customHeight="1">
      <c r="A8534"/>
      <c r="B8534"/>
    </row>
    <row r="8535" spans="1:2" ht="27" customHeight="1">
      <c r="A8535"/>
      <c r="B8535"/>
    </row>
    <row r="8536" spans="1:2" ht="27" customHeight="1">
      <c r="A8536"/>
      <c r="B8536"/>
    </row>
    <row r="8537" spans="1:2" ht="27" customHeight="1">
      <c r="A8537"/>
      <c r="B8537"/>
    </row>
    <row r="8538" spans="1:2" ht="27" customHeight="1">
      <c r="A8538"/>
      <c r="B8538"/>
    </row>
    <row r="8539" spans="1:2" ht="27" customHeight="1">
      <c r="A8539"/>
      <c r="B8539"/>
    </row>
    <row r="8540" spans="1:2" ht="27" customHeight="1">
      <c r="A8540"/>
      <c r="B8540"/>
    </row>
    <row r="8541" spans="1:2" ht="27" customHeight="1">
      <c r="A8541"/>
      <c r="B8541"/>
    </row>
    <row r="8542" spans="1:2" ht="27" customHeight="1">
      <c r="A8542"/>
      <c r="B8542"/>
    </row>
    <row r="8543" spans="1:2" ht="27" customHeight="1">
      <c r="A8543"/>
      <c r="B8543"/>
    </row>
    <row r="8544" spans="1:2" ht="27" customHeight="1">
      <c r="A8544"/>
      <c r="B8544"/>
    </row>
    <row r="8545" spans="1:2" ht="27" customHeight="1">
      <c r="A8545"/>
      <c r="B8545"/>
    </row>
    <row r="8546" spans="1:2" ht="27" customHeight="1">
      <c r="A8546"/>
      <c r="B8546"/>
    </row>
    <row r="8547" spans="1:2" ht="27" customHeight="1">
      <c r="A8547"/>
      <c r="B8547"/>
    </row>
    <row r="8548" spans="1:2" ht="27" customHeight="1">
      <c r="A8548"/>
      <c r="B8548"/>
    </row>
    <row r="8549" spans="1:2" ht="27" customHeight="1">
      <c r="A8549"/>
      <c r="B8549"/>
    </row>
    <row r="8550" spans="1:2" ht="27" customHeight="1">
      <c r="A8550"/>
      <c r="B8550"/>
    </row>
    <row r="8551" spans="1:2" ht="27" customHeight="1">
      <c r="A8551"/>
      <c r="B8551"/>
    </row>
    <row r="8552" spans="1:2" ht="27" customHeight="1">
      <c r="A8552"/>
      <c r="B8552"/>
    </row>
    <row r="8553" spans="1:2" ht="27" customHeight="1">
      <c r="A8553"/>
      <c r="B8553"/>
    </row>
    <row r="8554" spans="1:2" ht="27" customHeight="1">
      <c r="A8554"/>
      <c r="B8554"/>
    </row>
    <row r="8555" spans="1:2" ht="27" customHeight="1">
      <c r="A8555"/>
      <c r="B8555"/>
    </row>
    <row r="8556" spans="1:2" ht="27" customHeight="1">
      <c r="A8556"/>
      <c r="B8556"/>
    </row>
    <row r="8557" spans="1:2" ht="27" customHeight="1">
      <c r="A8557"/>
      <c r="B8557"/>
    </row>
    <row r="8558" spans="1:2" ht="27" customHeight="1">
      <c r="A8558"/>
      <c r="B8558"/>
    </row>
    <row r="8559" spans="1:2" ht="27" customHeight="1">
      <c r="A8559"/>
      <c r="B8559"/>
    </row>
    <row r="8560" spans="1:2" ht="27" customHeight="1">
      <c r="A8560"/>
      <c r="B8560"/>
    </row>
    <row r="8561" spans="1:2" ht="27" customHeight="1">
      <c r="A8561"/>
      <c r="B8561"/>
    </row>
    <row r="8562" spans="1:2" ht="27" customHeight="1">
      <c r="A8562"/>
      <c r="B8562"/>
    </row>
    <row r="8563" spans="1:2" ht="27" customHeight="1">
      <c r="A8563"/>
      <c r="B8563"/>
    </row>
    <row r="8564" spans="1:2" ht="27" customHeight="1">
      <c r="A8564"/>
      <c r="B8564"/>
    </row>
    <row r="8565" spans="1:2" ht="27" customHeight="1">
      <c r="A8565"/>
      <c r="B8565"/>
    </row>
    <row r="8566" spans="1:2" ht="27" customHeight="1">
      <c r="A8566"/>
      <c r="B8566"/>
    </row>
    <row r="8567" spans="1:2" ht="27" customHeight="1">
      <c r="A8567"/>
      <c r="B8567"/>
    </row>
    <row r="8568" spans="1:2" ht="27" customHeight="1">
      <c r="A8568"/>
      <c r="B8568"/>
    </row>
    <row r="8569" spans="1:2" ht="27" customHeight="1">
      <c r="A8569"/>
      <c r="B8569"/>
    </row>
    <row r="8570" spans="1:2" ht="27" customHeight="1">
      <c r="A8570"/>
      <c r="B8570"/>
    </row>
    <row r="8571" spans="1:2" ht="27" customHeight="1">
      <c r="A8571"/>
      <c r="B8571"/>
    </row>
    <row r="8572" spans="1:2" ht="27" customHeight="1">
      <c r="A8572"/>
      <c r="B8572"/>
    </row>
    <row r="8573" spans="1:2" ht="27" customHeight="1">
      <c r="A8573"/>
      <c r="B8573"/>
    </row>
    <row r="8574" spans="1:2" ht="27" customHeight="1">
      <c r="A8574"/>
      <c r="B8574"/>
    </row>
    <row r="8575" spans="1:2" ht="27" customHeight="1">
      <c r="A8575"/>
      <c r="B8575"/>
    </row>
    <row r="8576" spans="1:2" ht="27" customHeight="1">
      <c r="A8576"/>
      <c r="B8576"/>
    </row>
    <row r="8577" spans="1:2" ht="27" customHeight="1">
      <c r="A8577"/>
      <c r="B8577"/>
    </row>
    <row r="8578" spans="1:2" ht="27" customHeight="1">
      <c r="A8578"/>
      <c r="B8578"/>
    </row>
    <row r="8579" spans="1:2" ht="27" customHeight="1">
      <c r="A8579"/>
      <c r="B8579"/>
    </row>
    <row r="8580" spans="1:2" ht="27" customHeight="1">
      <c r="A8580"/>
      <c r="B8580"/>
    </row>
    <row r="8581" spans="1:2" ht="27" customHeight="1">
      <c r="A8581"/>
      <c r="B8581"/>
    </row>
    <row r="8582" spans="1:2" ht="27" customHeight="1">
      <c r="A8582"/>
      <c r="B8582"/>
    </row>
    <row r="8583" spans="1:2" ht="27" customHeight="1">
      <c r="A8583"/>
      <c r="B8583"/>
    </row>
    <row r="8584" spans="1:2" ht="27" customHeight="1">
      <c r="A8584"/>
      <c r="B8584"/>
    </row>
    <row r="8585" spans="1:2" ht="27" customHeight="1">
      <c r="A8585"/>
      <c r="B8585"/>
    </row>
    <row r="8586" spans="1:2" ht="27" customHeight="1">
      <c r="A8586"/>
      <c r="B8586"/>
    </row>
    <row r="8587" spans="1:2" ht="27" customHeight="1">
      <c r="A8587"/>
      <c r="B8587"/>
    </row>
    <row r="8588" spans="1:2" ht="27" customHeight="1">
      <c r="A8588"/>
      <c r="B8588"/>
    </row>
    <row r="8589" spans="1:2" ht="27" customHeight="1">
      <c r="A8589"/>
      <c r="B8589"/>
    </row>
    <row r="8590" spans="1:2" ht="27" customHeight="1">
      <c r="A8590"/>
      <c r="B8590"/>
    </row>
    <row r="8591" spans="1:2" ht="27" customHeight="1">
      <c r="A8591"/>
      <c r="B8591"/>
    </row>
    <row r="8592" spans="1:2" ht="27" customHeight="1">
      <c r="A8592"/>
      <c r="B8592"/>
    </row>
    <row r="8593" spans="1:2" ht="27" customHeight="1">
      <c r="A8593"/>
      <c r="B8593"/>
    </row>
    <row r="8594" spans="1:2" ht="27" customHeight="1">
      <c r="A8594"/>
      <c r="B8594"/>
    </row>
    <row r="8595" spans="1:2" ht="27" customHeight="1">
      <c r="A8595"/>
      <c r="B8595"/>
    </row>
    <row r="8596" spans="1:2" ht="27" customHeight="1">
      <c r="A8596"/>
      <c r="B8596"/>
    </row>
    <row r="8597" spans="1:2" ht="27" customHeight="1">
      <c r="A8597"/>
      <c r="B8597"/>
    </row>
    <row r="8598" spans="1:2" ht="27" customHeight="1">
      <c r="A8598"/>
      <c r="B8598"/>
    </row>
    <row r="8599" spans="1:2" ht="27" customHeight="1">
      <c r="A8599"/>
      <c r="B8599"/>
    </row>
    <row r="8600" spans="1:2" ht="27" customHeight="1">
      <c r="A8600"/>
      <c r="B8600"/>
    </row>
    <row r="8601" spans="1:2" ht="27" customHeight="1">
      <c r="A8601"/>
      <c r="B8601"/>
    </row>
    <row r="8602" spans="1:2" ht="27" customHeight="1">
      <c r="A8602"/>
      <c r="B8602"/>
    </row>
    <row r="8603" spans="1:2" ht="27" customHeight="1">
      <c r="A8603"/>
      <c r="B8603"/>
    </row>
    <row r="8604" spans="1:2" ht="27" customHeight="1">
      <c r="A8604"/>
      <c r="B8604"/>
    </row>
    <row r="8605" spans="1:2" ht="27" customHeight="1">
      <c r="A8605"/>
      <c r="B8605"/>
    </row>
    <row r="8606" spans="1:2" ht="27" customHeight="1">
      <c r="A8606"/>
      <c r="B8606"/>
    </row>
    <row r="8607" spans="1:2" ht="27" customHeight="1">
      <c r="A8607"/>
      <c r="B8607"/>
    </row>
    <row r="8608" spans="1:2" ht="27" customHeight="1">
      <c r="A8608"/>
      <c r="B8608"/>
    </row>
    <row r="8609" spans="1:2" ht="27" customHeight="1">
      <c r="A8609"/>
      <c r="B8609"/>
    </row>
    <row r="8610" spans="1:2" ht="27" customHeight="1">
      <c r="A8610"/>
      <c r="B8610"/>
    </row>
    <row r="8611" spans="1:2" ht="27" customHeight="1">
      <c r="A8611"/>
      <c r="B8611"/>
    </row>
    <row r="8612" spans="1:2" ht="27" customHeight="1">
      <c r="A8612"/>
      <c r="B8612"/>
    </row>
    <row r="8613" spans="1:2" ht="27" customHeight="1">
      <c r="A8613"/>
      <c r="B8613"/>
    </row>
    <row r="8614" spans="1:2" ht="27" customHeight="1">
      <c r="A8614"/>
      <c r="B8614"/>
    </row>
    <row r="8615" spans="1:2" ht="27" customHeight="1">
      <c r="A8615"/>
      <c r="B8615"/>
    </row>
    <row r="8616" spans="1:2" ht="27" customHeight="1">
      <c r="A8616"/>
      <c r="B8616"/>
    </row>
    <row r="8617" spans="1:2" ht="27" customHeight="1">
      <c r="A8617"/>
      <c r="B8617"/>
    </row>
    <row r="8618" spans="1:2" ht="27" customHeight="1">
      <c r="A8618"/>
      <c r="B8618"/>
    </row>
    <row r="8619" spans="1:2" ht="27" customHeight="1">
      <c r="A8619"/>
      <c r="B8619"/>
    </row>
    <row r="8620" spans="1:2" ht="27" customHeight="1">
      <c r="A8620"/>
      <c r="B8620"/>
    </row>
    <row r="8621" spans="1:2" ht="27" customHeight="1">
      <c r="A8621"/>
      <c r="B8621"/>
    </row>
    <row r="8622" spans="1:2" ht="27" customHeight="1">
      <c r="A8622"/>
      <c r="B8622"/>
    </row>
    <row r="8623" spans="1:2" ht="27" customHeight="1">
      <c r="A8623"/>
      <c r="B8623"/>
    </row>
    <row r="8624" spans="1:2" ht="27" customHeight="1">
      <c r="A8624"/>
      <c r="B8624"/>
    </row>
    <row r="8625" spans="1:2" ht="27" customHeight="1">
      <c r="A8625"/>
      <c r="B8625"/>
    </row>
    <row r="8626" spans="1:2" ht="27" customHeight="1">
      <c r="A8626"/>
      <c r="B8626"/>
    </row>
    <row r="8627" spans="1:2" ht="27" customHeight="1">
      <c r="A8627"/>
      <c r="B8627"/>
    </row>
    <row r="8628" spans="1:2" ht="27" customHeight="1">
      <c r="A8628"/>
      <c r="B8628"/>
    </row>
    <row r="8629" spans="1:2" ht="27" customHeight="1">
      <c r="A8629"/>
      <c r="B8629"/>
    </row>
    <row r="8630" spans="1:2" ht="27" customHeight="1">
      <c r="A8630"/>
      <c r="B8630"/>
    </row>
    <row r="8631" spans="1:2" ht="27" customHeight="1">
      <c r="A8631"/>
      <c r="B8631"/>
    </row>
    <row r="8632" spans="1:2" ht="27" customHeight="1">
      <c r="A8632"/>
      <c r="B8632"/>
    </row>
    <row r="8633" spans="1:2" ht="27" customHeight="1">
      <c r="A8633"/>
      <c r="B8633"/>
    </row>
    <row r="8634" spans="1:2" ht="27" customHeight="1">
      <c r="A8634"/>
      <c r="B8634"/>
    </row>
    <row r="8635" spans="1:2" ht="27" customHeight="1">
      <c r="A8635"/>
      <c r="B8635"/>
    </row>
    <row r="8636" spans="1:2" ht="27" customHeight="1">
      <c r="A8636"/>
      <c r="B8636"/>
    </row>
    <row r="8637" spans="1:2" ht="27" customHeight="1">
      <c r="A8637"/>
      <c r="B8637"/>
    </row>
    <row r="8638" spans="1:2" ht="27" customHeight="1">
      <c r="A8638"/>
      <c r="B8638"/>
    </row>
    <row r="8639" spans="1:2" ht="27" customHeight="1">
      <c r="A8639"/>
      <c r="B8639"/>
    </row>
    <row r="8640" spans="1:2" ht="27" customHeight="1">
      <c r="A8640"/>
      <c r="B8640"/>
    </row>
    <row r="8641" spans="1:2" ht="27" customHeight="1">
      <c r="A8641"/>
      <c r="B8641"/>
    </row>
    <row r="8642" spans="1:2" ht="27" customHeight="1">
      <c r="A8642"/>
      <c r="B8642"/>
    </row>
    <row r="8643" spans="1:2" ht="27" customHeight="1">
      <c r="A8643"/>
      <c r="B8643"/>
    </row>
    <row r="8644" spans="1:2" ht="27" customHeight="1">
      <c r="A8644"/>
      <c r="B8644"/>
    </row>
    <row r="8645" spans="1:2" ht="27" customHeight="1">
      <c r="A8645"/>
      <c r="B8645"/>
    </row>
    <row r="8646" spans="1:2" ht="27" customHeight="1">
      <c r="A8646"/>
      <c r="B8646"/>
    </row>
    <row r="8647" spans="1:2" ht="27" customHeight="1">
      <c r="A8647"/>
      <c r="B8647"/>
    </row>
    <row r="8648" spans="1:2" ht="27" customHeight="1">
      <c r="A8648"/>
      <c r="B8648"/>
    </row>
    <row r="8649" spans="1:2" ht="27" customHeight="1">
      <c r="A8649"/>
      <c r="B8649"/>
    </row>
    <row r="8650" spans="1:2" ht="27" customHeight="1">
      <c r="A8650"/>
      <c r="B8650"/>
    </row>
    <row r="8651" spans="1:2" ht="27" customHeight="1">
      <c r="A8651"/>
      <c r="B8651"/>
    </row>
    <row r="8652" spans="1:2" ht="27" customHeight="1">
      <c r="A8652"/>
      <c r="B8652"/>
    </row>
    <row r="8653" spans="1:2" ht="27" customHeight="1">
      <c r="A8653"/>
      <c r="B8653"/>
    </row>
    <row r="8654" spans="1:2" ht="27" customHeight="1">
      <c r="A8654"/>
      <c r="B8654"/>
    </row>
    <row r="8655" spans="1:2" ht="27" customHeight="1">
      <c r="A8655"/>
      <c r="B8655"/>
    </row>
    <row r="8656" spans="1:2" ht="27" customHeight="1">
      <c r="A8656"/>
      <c r="B8656"/>
    </row>
    <row r="8657" spans="1:2" ht="27" customHeight="1">
      <c r="A8657"/>
      <c r="B8657"/>
    </row>
    <row r="8658" spans="1:2" ht="27" customHeight="1">
      <c r="A8658"/>
      <c r="B8658"/>
    </row>
    <row r="8659" spans="1:2" ht="27" customHeight="1">
      <c r="A8659"/>
      <c r="B8659"/>
    </row>
    <row r="8660" spans="1:2" ht="27" customHeight="1">
      <c r="A8660"/>
      <c r="B8660"/>
    </row>
    <row r="8661" spans="1:2" ht="27" customHeight="1">
      <c r="A8661"/>
      <c r="B8661"/>
    </row>
    <row r="8662" spans="1:2" ht="27" customHeight="1">
      <c r="A8662"/>
      <c r="B8662"/>
    </row>
    <row r="8663" spans="1:2" ht="27" customHeight="1">
      <c r="A8663"/>
      <c r="B8663"/>
    </row>
    <row r="8664" spans="1:2" ht="27" customHeight="1">
      <c r="A8664"/>
      <c r="B8664"/>
    </row>
    <row r="8665" spans="1:2" ht="27" customHeight="1">
      <c r="A8665"/>
      <c r="B8665"/>
    </row>
    <row r="8666" spans="1:2" ht="27" customHeight="1">
      <c r="A8666"/>
      <c r="B8666"/>
    </row>
    <row r="8667" spans="1:2" ht="27" customHeight="1">
      <c r="A8667"/>
      <c r="B8667"/>
    </row>
    <row r="8668" spans="1:2" ht="27" customHeight="1">
      <c r="A8668"/>
      <c r="B8668"/>
    </row>
    <row r="8669" spans="1:2" ht="27" customHeight="1">
      <c r="A8669"/>
      <c r="B8669"/>
    </row>
    <row r="8670" spans="1:2" ht="27" customHeight="1">
      <c r="A8670"/>
      <c r="B8670"/>
    </row>
    <row r="8671" spans="1:2" ht="27" customHeight="1">
      <c r="A8671"/>
      <c r="B8671"/>
    </row>
    <row r="8672" spans="1:2" ht="27" customHeight="1">
      <c r="A8672"/>
      <c r="B8672"/>
    </row>
    <row r="8673" spans="1:2" ht="27" customHeight="1">
      <c r="A8673"/>
      <c r="B8673"/>
    </row>
    <row r="8674" spans="1:2" ht="27" customHeight="1">
      <c r="A8674"/>
      <c r="B8674"/>
    </row>
    <row r="8675" spans="1:2" ht="27" customHeight="1">
      <c r="A8675"/>
      <c r="B8675"/>
    </row>
    <row r="8676" spans="1:2" ht="27" customHeight="1">
      <c r="A8676"/>
      <c r="B8676"/>
    </row>
    <row r="8677" spans="1:2" ht="27" customHeight="1">
      <c r="A8677"/>
      <c r="B8677"/>
    </row>
    <row r="8678" spans="1:2" ht="27" customHeight="1">
      <c r="A8678"/>
      <c r="B8678"/>
    </row>
    <row r="8679" spans="1:2" ht="27" customHeight="1">
      <c r="A8679"/>
      <c r="B8679"/>
    </row>
    <row r="8680" spans="1:2" ht="27" customHeight="1">
      <c r="A8680"/>
      <c r="B8680"/>
    </row>
    <row r="8681" spans="1:2" ht="27" customHeight="1">
      <c r="A8681"/>
      <c r="B8681"/>
    </row>
    <row r="8682" spans="1:2" ht="27" customHeight="1">
      <c r="A8682"/>
      <c r="B8682"/>
    </row>
    <row r="8683" spans="1:2" ht="27" customHeight="1">
      <c r="A8683"/>
      <c r="B8683"/>
    </row>
    <row r="8684" spans="1:2" ht="27" customHeight="1">
      <c r="A8684"/>
      <c r="B8684"/>
    </row>
    <row r="8685" spans="1:2" ht="27" customHeight="1">
      <c r="A8685"/>
      <c r="B8685"/>
    </row>
    <row r="8686" spans="1:2" ht="27" customHeight="1">
      <c r="A8686"/>
      <c r="B8686"/>
    </row>
    <row r="8687" spans="1:2" ht="27" customHeight="1">
      <c r="A8687"/>
      <c r="B8687"/>
    </row>
    <row r="8688" spans="1:2" ht="27" customHeight="1">
      <c r="A8688"/>
      <c r="B8688"/>
    </row>
    <row r="8689" spans="1:2" ht="27" customHeight="1">
      <c r="A8689"/>
      <c r="B8689"/>
    </row>
    <row r="8690" spans="1:2" ht="27" customHeight="1">
      <c r="A8690"/>
      <c r="B8690"/>
    </row>
    <row r="8691" spans="1:2" ht="27" customHeight="1">
      <c r="A8691"/>
      <c r="B8691"/>
    </row>
    <row r="8692" spans="1:2" ht="27" customHeight="1">
      <c r="A8692"/>
      <c r="B8692"/>
    </row>
    <row r="8693" spans="1:2" ht="27" customHeight="1">
      <c r="A8693"/>
      <c r="B8693"/>
    </row>
    <row r="8694" spans="1:2" ht="27" customHeight="1">
      <c r="A8694"/>
      <c r="B8694"/>
    </row>
    <row r="8695" spans="1:2" ht="27" customHeight="1">
      <c r="A8695"/>
      <c r="B8695"/>
    </row>
    <row r="8696" spans="1:2" ht="27" customHeight="1">
      <c r="A8696"/>
      <c r="B8696"/>
    </row>
    <row r="8697" spans="1:2" ht="27" customHeight="1">
      <c r="A8697"/>
      <c r="B8697"/>
    </row>
    <row r="8698" spans="1:2" ht="27" customHeight="1">
      <c r="A8698"/>
      <c r="B8698"/>
    </row>
    <row r="8699" spans="1:2" ht="27" customHeight="1">
      <c r="A8699"/>
      <c r="B8699"/>
    </row>
    <row r="8700" spans="1:2" ht="27" customHeight="1">
      <c r="A8700"/>
      <c r="B8700"/>
    </row>
    <row r="8701" spans="1:2" ht="27" customHeight="1">
      <c r="A8701"/>
      <c r="B8701"/>
    </row>
    <row r="8702" spans="1:2" ht="27" customHeight="1">
      <c r="A8702"/>
      <c r="B8702"/>
    </row>
    <row r="8703" spans="1:2" ht="27" customHeight="1">
      <c r="A8703"/>
      <c r="B8703"/>
    </row>
    <row r="8704" spans="1:2" ht="27" customHeight="1">
      <c r="A8704"/>
      <c r="B8704"/>
    </row>
    <row r="8705" spans="1:2" ht="27" customHeight="1">
      <c r="A8705"/>
      <c r="B8705"/>
    </row>
    <row r="8706" spans="1:2" ht="27" customHeight="1">
      <c r="A8706"/>
      <c r="B8706"/>
    </row>
    <row r="8707" spans="1:2" ht="27" customHeight="1">
      <c r="A8707"/>
      <c r="B8707"/>
    </row>
    <row r="8708" spans="1:2" ht="27" customHeight="1">
      <c r="A8708"/>
      <c r="B8708"/>
    </row>
    <row r="8709" spans="1:2" ht="27" customHeight="1">
      <c r="A8709"/>
      <c r="B8709"/>
    </row>
    <row r="8710" spans="1:2" ht="27" customHeight="1">
      <c r="A8710"/>
      <c r="B8710"/>
    </row>
    <row r="8711" spans="1:2" ht="27" customHeight="1">
      <c r="A8711"/>
      <c r="B8711"/>
    </row>
    <row r="8712" spans="1:2" ht="27" customHeight="1">
      <c r="A8712"/>
      <c r="B8712"/>
    </row>
    <row r="8713" spans="1:2" ht="27" customHeight="1">
      <c r="A8713"/>
      <c r="B8713"/>
    </row>
    <row r="8714" spans="1:2" ht="27" customHeight="1">
      <c r="A8714"/>
      <c r="B8714"/>
    </row>
    <row r="8715" spans="1:2" ht="27" customHeight="1">
      <c r="A8715"/>
      <c r="B8715"/>
    </row>
    <row r="8716" spans="1:2" ht="27" customHeight="1">
      <c r="A8716"/>
      <c r="B8716"/>
    </row>
    <row r="8717" spans="1:2" ht="27" customHeight="1">
      <c r="A8717"/>
      <c r="B8717"/>
    </row>
    <row r="8718" spans="1:2" ht="27" customHeight="1">
      <c r="A8718"/>
      <c r="B8718"/>
    </row>
    <row r="8719" spans="1:2" ht="27" customHeight="1">
      <c r="A8719"/>
      <c r="B8719"/>
    </row>
    <row r="8720" spans="1:2" ht="27" customHeight="1">
      <c r="A8720"/>
      <c r="B8720"/>
    </row>
    <row r="8721" spans="1:2" ht="27" customHeight="1">
      <c r="A8721"/>
      <c r="B8721"/>
    </row>
    <row r="8722" spans="1:2" ht="27" customHeight="1">
      <c r="A8722"/>
      <c r="B8722"/>
    </row>
    <row r="8723" spans="1:2" ht="27" customHeight="1">
      <c r="A8723"/>
      <c r="B8723"/>
    </row>
    <row r="8724" spans="1:2" ht="27" customHeight="1">
      <c r="A8724"/>
      <c r="B8724"/>
    </row>
    <row r="8725" spans="1:2" ht="27" customHeight="1">
      <c r="A8725"/>
      <c r="B8725"/>
    </row>
    <row r="8726" spans="1:2" ht="27" customHeight="1">
      <c r="A8726"/>
      <c r="B8726"/>
    </row>
    <row r="8727" spans="1:2" ht="27" customHeight="1">
      <c r="A8727"/>
      <c r="B8727"/>
    </row>
    <row r="8728" spans="1:2" ht="27" customHeight="1">
      <c r="A8728"/>
      <c r="B8728"/>
    </row>
    <row r="8729" spans="1:2" ht="27" customHeight="1">
      <c r="A8729"/>
      <c r="B8729"/>
    </row>
    <row r="8730" spans="1:2" ht="27" customHeight="1">
      <c r="A8730"/>
      <c r="B8730"/>
    </row>
    <row r="8731" spans="1:2" ht="27" customHeight="1">
      <c r="A8731"/>
      <c r="B8731"/>
    </row>
    <row r="8732" spans="1:2" ht="27" customHeight="1">
      <c r="A8732"/>
      <c r="B8732"/>
    </row>
    <row r="8733" spans="1:2" ht="27" customHeight="1">
      <c r="A8733"/>
      <c r="B8733"/>
    </row>
    <row r="8734" spans="1:2" ht="27" customHeight="1">
      <c r="A8734"/>
      <c r="B8734"/>
    </row>
    <row r="8735" spans="1:2" ht="27" customHeight="1">
      <c r="A8735"/>
      <c r="B8735"/>
    </row>
    <row r="8736" spans="1:2" ht="27" customHeight="1">
      <c r="A8736"/>
      <c r="B8736"/>
    </row>
    <row r="8737" spans="1:2" ht="27" customHeight="1">
      <c r="A8737"/>
      <c r="B8737"/>
    </row>
    <row r="8738" spans="1:2" ht="27" customHeight="1">
      <c r="A8738"/>
      <c r="B8738"/>
    </row>
    <row r="8739" spans="1:2" ht="27" customHeight="1">
      <c r="A8739"/>
      <c r="B8739"/>
    </row>
    <row r="8740" spans="1:2" ht="27" customHeight="1">
      <c r="A8740"/>
      <c r="B8740"/>
    </row>
    <row r="8741" spans="1:2" ht="27" customHeight="1">
      <c r="A8741"/>
      <c r="B8741"/>
    </row>
    <row r="8742" spans="1:2" ht="27" customHeight="1">
      <c r="A8742"/>
      <c r="B8742"/>
    </row>
    <row r="8743" spans="1:2" ht="27" customHeight="1">
      <c r="A8743"/>
      <c r="B8743"/>
    </row>
    <row r="8744" spans="1:2" ht="27" customHeight="1">
      <c r="A8744"/>
      <c r="B8744"/>
    </row>
    <row r="8745" spans="1:2" ht="27" customHeight="1">
      <c r="A8745"/>
      <c r="B8745"/>
    </row>
    <row r="8746" spans="1:2" ht="27" customHeight="1">
      <c r="A8746"/>
      <c r="B8746"/>
    </row>
    <row r="8747" spans="1:2" ht="27" customHeight="1">
      <c r="A8747"/>
      <c r="B8747"/>
    </row>
    <row r="8748" spans="1:2" ht="27" customHeight="1">
      <c r="A8748"/>
      <c r="B8748"/>
    </row>
    <row r="8749" spans="1:2" ht="27" customHeight="1">
      <c r="A8749"/>
      <c r="B8749"/>
    </row>
    <row r="8750" spans="1:2" ht="27" customHeight="1">
      <c r="A8750"/>
      <c r="B8750"/>
    </row>
    <row r="8751" spans="1:2" ht="27" customHeight="1">
      <c r="A8751"/>
      <c r="B8751"/>
    </row>
    <row r="8752" spans="1:2" ht="27" customHeight="1">
      <c r="A8752"/>
      <c r="B8752"/>
    </row>
    <row r="8753" spans="1:2" ht="27" customHeight="1">
      <c r="A8753"/>
      <c r="B8753"/>
    </row>
    <row r="8754" spans="1:2" ht="27" customHeight="1">
      <c r="A8754"/>
      <c r="B8754"/>
    </row>
    <row r="8755" spans="1:2" ht="27" customHeight="1">
      <c r="A8755"/>
      <c r="B8755"/>
    </row>
    <row r="8756" spans="1:2" ht="27" customHeight="1">
      <c r="A8756"/>
      <c r="B8756"/>
    </row>
    <row r="8757" spans="1:2" ht="27" customHeight="1">
      <c r="A8757"/>
      <c r="B8757"/>
    </row>
    <row r="8758" spans="1:2" ht="27" customHeight="1">
      <c r="A8758"/>
      <c r="B8758"/>
    </row>
    <row r="8759" spans="1:2" ht="27" customHeight="1">
      <c r="A8759"/>
      <c r="B8759"/>
    </row>
    <row r="8760" spans="1:2" ht="27" customHeight="1">
      <c r="A8760"/>
      <c r="B8760"/>
    </row>
    <row r="8761" spans="1:2" ht="27" customHeight="1">
      <c r="A8761"/>
      <c r="B8761"/>
    </row>
    <row r="8762" spans="1:2" ht="27" customHeight="1">
      <c r="A8762"/>
      <c r="B8762"/>
    </row>
    <row r="8763" spans="1:2" ht="27" customHeight="1">
      <c r="A8763"/>
      <c r="B8763"/>
    </row>
    <row r="8764" spans="1:2" ht="27" customHeight="1">
      <c r="A8764"/>
      <c r="B8764"/>
    </row>
    <row r="8765" spans="1:2" ht="27" customHeight="1">
      <c r="A8765"/>
      <c r="B8765"/>
    </row>
    <row r="8766" spans="1:2" ht="27" customHeight="1">
      <c r="A8766"/>
      <c r="B8766"/>
    </row>
    <row r="8767" spans="1:2" ht="27" customHeight="1">
      <c r="A8767"/>
      <c r="B8767"/>
    </row>
    <row r="8768" spans="1:2" ht="27" customHeight="1">
      <c r="A8768"/>
      <c r="B8768"/>
    </row>
    <row r="8769" spans="1:2" ht="27" customHeight="1">
      <c r="A8769"/>
      <c r="B8769"/>
    </row>
    <row r="8770" spans="1:2" ht="27" customHeight="1">
      <c r="A8770"/>
      <c r="B8770"/>
    </row>
    <row r="8771" spans="1:2" ht="27" customHeight="1">
      <c r="A8771"/>
      <c r="B8771"/>
    </row>
    <row r="8772" spans="1:2" ht="27" customHeight="1">
      <c r="A8772"/>
      <c r="B8772"/>
    </row>
    <row r="8773" spans="1:2" ht="27" customHeight="1">
      <c r="A8773"/>
      <c r="B8773"/>
    </row>
    <row r="8774" spans="1:2" ht="27" customHeight="1">
      <c r="A8774"/>
      <c r="B8774"/>
    </row>
    <row r="8775" spans="1:2" ht="27" customHeight="1">
      <c r="A8775"/>
      <c r="B8775"/>
    </row>
    <row r="8776" spans="1:2" ht="27" customHeight="1">
      <c r="A8776"/>
      <c r="B8776"/>
    </row>
    <row r="8777" spans="1:2" ht="27" customHeight="1">
      <c r="A8777"/>
      <c r="B8777"/>
    </row>
    <row r="8778" spans="1:2" ht="27" customHeight="1">
      <c r="A8778"/>
      <c r="B8778"/>
    </row>
    <row r="8779" spans="1:2" ht="27" customHeight="1">
      <c r="A8779"/>
      <c r="B8779"/>
    </row>
    <row r="8780" spans="1:2" ht="27" customHeight="1">
      <c r="A8780"/>
      <c r="B8780"/>
    </row>
    <row r="8781" spans="1:2" ht="27" customHeight="1">
      <c r="A8781"/>
      <c r="B8781"/>
    </row>
    <row r="8782" spans="1:2" ht="27" customHeight="1">
      <c r="A8782"/>
      <c r="B8782"/>
    </row>
    <row r="8783" spans="1:2" ht="27" customHeight="1">
      <c r="A8783"/>
      <c r="B8783"/>
    </row>
    <row r="8784" spans="1:2" ht="27" customHeight="1">
      <c r="A8784"/>
      <c r="B8784"/>
    </row>
    <row r="8785" spans="1:2" ht="27" customHeight="1">
      <c r="A8785"/>
      <c r="B8785"/>
    </row>
    <row r="8786" spans="1:2" ht="27" customHeight="1">
      <c r="A8786"/>
      <c r="B8786"/>
    </row>
    <row r="8787" spans="1:2" ht="27" customHeight="1">
      <c r="A8787"/>
      <c r="B8787"/>
    </row>
    <row r="8788" spans="1:2" ht="27" customHeight="1">
      <c r="A8788"/>
      <c r="B8788"/>
    </row>
    <row r="8789" spans="1:2" ht="27" customHeight="1">
      <c r="A8789"/>
      <c r="B8789"/>
    </row>
    <row r="8790" spans="1:2" ht="27" customHeight="1">
      <c r="A8790"/>
      <c r="B8790"/>
    </row>
    <row r="8791" spans="1:2" ht="27" customHeight="1">
      <c r="A8791"/>
      <c r="B8791"/>
    </row>
    <row r="8792" spans="1:2" ht="27" customHeight="1">
      <c r="A8792"/>
      <c r="B8792"/>
    </row>
    <row r="8793" spans="1:2" ht="27" customHeight="1">
      <c r="A8793"/>
      <c r="B8793"/>
    </row>
    <row r="8794" spans="1:2" ht="27" customHeight="1">
      <c r="A8794"/>
      <c r="B8794"/>
    </row>
    <row r="8795" spans="1:2" ht="27" customHeight="1">
      <c r="A8795"/>
      <c r="B8795"/>
    </row>
    <row r="8796" spans="1:2" ht="27" customHeight="1">
      <c r="A8796"/>
      <c r="B8796"/>
    </row>
    <row r="8797" spans="1:2" ht="27" customHeight="1">
      <c r="A8797"/>
      <c r="B8797"/>
    </row>
    <row r="8798" spans="1:2" ht="27" customHeight="1">
      <c r="A8798"/>
      <c r="B8798"/>
    </row>
    <row r="8799" spans="1:2" ht="27" customHeight="1">
      <c r="A8799"/>
      <c r="B8799"/>
    </row>
    <row r="8800" spans="1:2" ht="27" customHeight="1">
      <c r="A8800"/>
      <c r="B8800"/>
    </row>
    <row r="8801" spans="1:2" ht="27" customHeight="1">
      <c r="A8801"/>
      <c r="B8801"/>
    </row>
    <row r="8802" spans="1:2" ht="27" customHeight="1">
      <c r="A8802"/>
      <c r="B8802"/>
    </row>
    <row r="8803" spans="1:2" ht="27" customHeight="1">
      <c r="A8803"/>
      <c r="B8803"/>
    </row>
    <row r="8804" spans="1:2" ht="27" customHeight="1">
      <c r="A8804"/>
      <c r="B8804"/>
    </row>
    <row r="8805" spans="1:2" ht="27" customHeight="1">
      <c r="A8805"/>
      <c r="B8805"/>
    </row>
    <row r="8806" spans="1:2" ht="27" customHeight="1">
      <c r="A8806"/>
      <c r="B8806"/>
    </row>
    <row r="8807" spans="1:2" ht="27" customHeight="1">
      <c r="A8807"/>
      <c r="B8807"/>
    </row>
    <row r="8808" spans="1:2" ht="27" customHeight="1">
      <c r="A8808"/>
      <c r="B8808"/>
    </row>
    <row r="8809" spans="1:2" ht="27" customHeight="1">
      <c r="A8809"/>
      <c r="B8809"/>
    </row>
    <row r="8810" spans="1:2" ht="27" customHeight="1">
      <c r="A8810"/>
      <c r="B8810"/>
    </row>
    <row r="8811" spans="1:2" ht="27" customHeight="1">
      <c r="A8811"/>
      <c r="B8811"/>
    </row>
    <row r="8812" spans="1:2" ht="27" customHeight="1">
      <c r="A8812"/>
      <c r="B8812"/>
    </row>
    <row r="8813" spans="1:2" ht="27" customHeight="1">
      <c r="A8813"/>
      <c r="B8813"/>
    </row>
    <row r="8814" spans="1:2" ht="27" customHeight="1">
      <c r="A8814"/>
      <c r="B8814"/>
    </row>
    <row r="8815" spans="1:2" ht="27" customHeight="1">
      <c r="A8815"/>
      <c r="B8815"/>
    </row>
    <row r="8816" spans="1:2" ht="27" customHeight="1">
      <c r="A8816"/>
      <c r="B8816"/>
    </row>
    <row r="8817" spans="1:2" ht="27" customHeight="1">
      <c r="A8817"/>
      <c r="B8817"/>
    </row>
    <row r="8818" spans="1:2" ht="27" customHeight="1">
      <c r="A8818"/>
      <c r="B8818"/>
    </row>
    <row r="8819" spans="1:2" ht="27" customHeight="1">
      <c r="A8819"/>
      <c r="B8819"/>
    </row>
    <row r="8820" spans="1:2" ht="27" customHeight="1">
      <c r="A8820"/>
      <c r="B8820"/>
    </row>
    <row r="8821" spans="1:2" ht="27" customHeight="1">
      <c r="A8821"/>
      <c r="B8821"/>
    </row>
    <row r="8822" spans="1:2" ht="27" customHeight="1">
      <c r="A8822"/>
      <c r="B8822"/>
    </row>
    <row r="8823" spans="1:2" ht="27" customHeight="1">
      <c r="A8823"/>
      <c r="B8823"/>
    </row>
    <row r="8824" spans="1:2" ht="27" customHeight="1">
      <c r="A8824"/>
      <c r="B8824"/>
    </row>
    <row r="8825" spans="1:2" ht="27" customHeight="1">
      <c r="A8825"/>
      <c r="B8825"/>
    </row>
    <row r="8826" spans="1:2" ht="27" customHeight="1">
      <c r="A8826"/>
      <c r="B8826"/>
    </row>
    <row r="8827" spans="1:2" ht="27" customHeight="1">
      <c r="A8827"/>
      <c r="B8827"/>
    </row>
    <row r="8828" spans="1:2" ht="27" customHeight="1">
      <c r="A8828"/>
      <c r="B8828"/>
    </row>
    <row r="8829" spans="1:2" ht="27" customHeight="1">
      <c r="A8829"/>
      <c r="B8829"/>
    </row>
    <row r="8830" spans="1:2" ht="27" customHeight="1">
      <c r="A8830"/>
      <c r="B8830"/>
    </row>
    <row r="8831" spans="1:2" ht="27" customHeight="1">
      <c r="A8831"/>
      <c r="B8831"/>
    </row>
    <row r="8832" spans="1:2" ht="27" customHeight="1">
      <c r="A8832"/>
      <c r="B8832"/>
    </row>
    <row r="8833" spans="1:2" ht="27" customHeight="1">
      <c r="A8833"/>
      <c r="B8833"/>
    </row>
    <row r="8834" spans="1:2" ht="27" customHeight="1">
      <c r="A8834"/>
      <c r="B8834"/>
    </row>
    <row r="8835" spans="1:2" ht="27" customHeight="1">
      <c r="A8835"/>
      <c r="B8835"/>
    </row>
    <row r="8836" spans="1:2" ht="27" customHeight="1">
      <c r="A8836"/>
      <c r="B8836"/>
    </row>
    <row r="8837" spans="1:2" ht="27" customHeight="1">
      <c r="A8837"/>
      <c r="B8837"/>
    </row>
    <row r="8838" spans="1:2" ht="27" customHeight="1">
      <c r="A8838"/>
      <c r="B8838"/>
    </row>
    <row r="8839" spans="1:2" ht="27" customHeight="1">
      <c r="A8839"/>
      <c r="B8839"/>
    </row>
    <row r="8840" spans="1:2" ht="27" customHeight="1">
      <c r="A8840"/>
      <c r="B8840"/>
    </row>
    <row r="8841" spans="1:2" ht="27" customHeight="1">
      <c r="A8841"/>
      <c r="B8841"/>
    </row>
    <row r="8842" spans="1:2" ht="27" customHeight="1">
      <c r="A8842"/>
      <c r="B8842"/>
    </row>
    <row r="8843" spans="1:2" ht="27" customHeight="1">
      <c r="A8843"/>
      <c r="B8843"/>
    </row>
    <row r="8844" spans="1:2" ht="27" customHeight="1">
      <c r="A8844"/>
      <c r="B8844"/>
    </row>
    <row r="8845" spans="1:2" ht="27" customHeight="1">
      <c r="A8845"/>
      <c r="B8845"/>
    </row>
    <row r="8846" spans="1:2" ht="27" customHeight="1">
      <c r="A8846"/>
      <c r="B8846"/>
    </row>
    <row r="8847" spans="1:2" ht="27" customHeight="1">
      <c r="A8847"/>
      <c r="B8847"/>
    </row>
    <row r="8848" spans="1:2" ht="27" customHeight="1">
      <c r="A8848"/>
      <c r="B8848"/>
    </row>
    <row r="8849" spans="1:2" ht="27" customHeight="1">
      <c r="A8849"/>
      <c r="B8849"/>
    </row>
    <row r="8850" spans="1:2" ht="27" customHeight="1">
      <c r="A8850"/>
      <c r="B8850"/>
    </row>
    <row r="8851" spans="1:2" ht="27" customHeight="1">
      <c r="A8851"/>
      <c r="B8851"/>
    </row>
    <row r="8852" spans="1:2" ht="27" customHeight="1">
      <c r="A8852"/>
      <c r="B8852"/>
    </row>
    <row r="8853" spans="1:2" ht="27" customHeight="1">
      <c r="A8853"/>
      <c r="B8853"/>
    </row>
    <row r="8854" spans="1:2" ht="27" customHeight="1">
      <c r="A8854"/>
      <c r="B8854"/>
    </row>
    <row r="8855" spans="1:2" ht="27" customHeight="1">
      <c r="A8855"/>
      <c r="B8855"/>
    </row>
    <row r="8856" spans="1:2" ht="27" customHeight="1">
      <c r="A8856"/>
      <c r="B8856"/>
    </row>
    <row r="8857" spans="1:2" ht="27" customHeight="1">
      <c r="A8857"/>
      <c r="B8857"/>
    </row>
    <row r="8858" spans="1:2" ht="27" customHeight="1">
      <c r="A8858"/>
      <c r="B8858"/>
    </row>
    <row r="8859" spans="1:2" ht="27" customHeight="1">
      <c r="A8859"/>
      <c r="B8859"/>
    </row>
    <row r="8860" spans="1:2" ht="27" customHeight="1">
      <c r="A8860"/>
      <c r="B8860"/>
    </row>
    <row r="8861" spans="1:2" ht="27" customHeight="1">
      <c r="A8861"/>
      <c r="B8861"/>
    </row>
    <row r="8862" spans="1:2" ht="27" customHeight="1">
      <c r="A8862"/>
      <c r="B8862"/>
    </row>
    <row r="8863" spans="1:2" ht="27" customHeight="1">
      <c r="A8863"/>
      <c r="B8863"/>
    </row>
    <row r="8864" spans="1:2" ht="27" customHeight="1">
      <c r="A8864"/>
      <c r="B8864"/>
    </row>
    <row r="8865" spans="1:2" ht="27" customHeight="1">
      <c r="A8865"/>
      <c r="B8865"/>
    </row>
    <row r="8866" spans="1:2" ht="27" customHeight="1">
      <c r="A8866"/>
      <c r="B8866"/>
    </row>
    <row r="8867" spans="1:2" ht="27" customHeight="1">
      <c r="A8867"/>
      <c r="B8867"/>
    </row>
    <row r="8868" spans="1:2" ht="27" customHeight="1">
      <c r="A8868"/>
      <c r="B8868"/>
    </row>
    <row r="8869" spans="1:2" ht="27" customHeight="1">
      <c r="A8869"/>
      <c r="B8869"/>
    </row>
    <row r="8870" spans="1:2" ht="27" customHeight="1">
      <c r="A8870"/>
      <c r="B8870"/>
    </row>
    <row r="8871" spans="1:2" ht="27" customHeight="1">
      <c r="A8871"/>
      <c r="B8871"/>
    </row>
    <row r="8872" spans="1:2" ht="27" customHeight="1">
      <c r="A8872"/>
      <c r="B8872"/>
    </row>
    <row r="8873" spans="1:2" ht="27" customHeight="1">
      <c r="A8873"/>
      <c r="B8873"/>
    </row>
    <row r="8874" spans="1:2" ht="27" customHeight="1">
      <c r="A8874"/>
      <c r="B8874"/>
    </row>
    <row r="8875" spans="1:2" ht="27" customHeight="1">
      <c r="A8875"/>
      <c r="B8875"/>
    </row>
    <row r="8876" spans="1:2" ht="27" customHeight="1">
      <c r="A8876"/>
      <c r="B8876"/>
    </row>
    <row r="8877" spans="1:2" ht="27" customHeight="1">
      <c r="A8877"/>
      <c r="B8877"/>
    </row>
    <row r="8878" spans="1:2" ht="27" customHeight="1">
      <c r="A8878"/>
      <c r="B8878"/>
    </row>
    <row r="8879" spans="1:2" ht="27" customHeight="1">
      <c r="A8879"/>
      <c r="B8879"/>
    </row>
    <row r="8880" spans="1:2" ht="27" customHeight="1">
      <c r="A8880"/>
      <c r="B8880"/>
    </row>
    <row r="8881" spans="1:2" ht="27" customHeight="1">
      <c r="A8881"/>
      <c r="B8881"/>
    </row>
    <row r="8882" spans="1:2" ht="27" customHeight="1">
      <c r="A8882"/>
      <c r="B8882"/>
    </row>
    <row r="8883" spans="1:2" ht="27" customHeight="1">
      <c r="A8883"/>
      <c r="B8883"/>
    </row>
    <row r="8884" spans="1:2" ht="27" customHeight="1">
      <c r="A8884"/>
      <c r="B8884"/>
    </row>
    <row r="8885" spans="1:2" ht="27" customHeight="1">
      <c r="A8885"/>
      <c r="B8885"/>
    </row>
    <row r="8886" spans="1:2" ht="27" customHeight="1">
      <c r="A8886"/>
      <c r="B8886"/>
    </row>
    <row r="8887" spans="1:2" ht="27" customHeight="1">
      <c r="A8887"/>
      <c r="B8887"/>
    </row>
    <row r="8888" spans="1:2" ht="27" customHeight="1">
      <c r="A8888"/>
      <c r="B8888"/>
    </row>
    <row r="8889" spans="1:2" ht="27" customHeight="1">
      <c r="A8889"/>
      <c r="B8889"/>
    </row>
    <row r="8890" spans="1:2" ht="27" customHeight="1">
      <c r="A8890"/>
      <c r="B8890"/>
    </row>
    <row r="8891" spans="1:2" ht="27" customHeight="1">
      <c r="A8891"/>
      <c r="B8891"/>
    </row>
    <row r="8892" spans="1:2" ht="27" customHeight="1">
      <c r="A8892"/>
      <c r="B8892"/>
    </row>
    <row r="8893" spans="1:2" ht="27" customHeight="1">
      <c r="A8893"/>
      <c r="B8893"/>
    </row>
    <row r="8894" spans="1:2" ht="27" customHeight="1">
      <c r="A8894"/>
      <c r="B8894"/>
    </row>
    <row r="8895" spans="1:2" ht="27" customHeight="1">
      <c r="A8895"/>
      <c r="B8895"/>
    </row>
    <row r="8896" spans="1:2" ht="27" customHeight="1">
      <c r="A8896"/>
      <c r="B8896"/>
    </row>
    <row r="8897" spans="1:2" ht="27" customHeight="1">
      <c r="A8897"/>
      <c r="B8897"/>
    </row>
    <row r="8898" spans="1:2" ht="27" customHeight="1">
      <c r="A8898"/>
      <c r="B8898"/>
    </row>
    <row r="8899" spans="1:2" ht="27" customHeight="1">
      <c r="A8899"/>
      <c r="B8899"/>
    </row>
    <row r="8900" spans="1:2" ht="27" customHeight="1">
      <c r="A8900"/>
      <c r="B8900"/>
    </row>
    <row r="8901" spans="1:2" ht="27" customHeight="1">
      <c r="A8901"/>
      <c r="B8901"/>
    </row>
    <row r="8902" spans="1:2" ht="27" customHeight="1">
      <c r="A8902"/>
      <c r="B8902"/>
    </row>
    <row r="8903" spans="1:2" ht="27" customHeight="1">
      <c r="A8903"/>
      <c r="B8903"/>
    </row>
    <row r="8904" spans="1:2" ht="27" customHeight="1">
      <c r="A8904"/>
      <c r="B8904"/>
    </row>
    <row r="8905" spans="1:2" ht="27" customHeight="1">
      <c r="A8905"/>
      <c r="B8905"/>
    </row>
    <row r="8906" spans="1:2" ht="27" customHeight="1">
      <c r="A8906"/>
      <c r="B8906"/>
    </row>
    <row r="8907" spans="1:2" ht="27" customHeight="1">
      <c r="A8907"/>
      <c r="B8907"/>
    </row>
    <row r="8908" spans="1:2" ht="27" customHeight="1">
      <c r="A8908"/>
      <c r="B8908"/>
    </row>
    <row r="8909" spans="1:2" ht="27" customHeight="1">
      <c r="A8909"/>
      <c r="B8909"/>
    </row>
    <row r="8910" spans="1:2" ht="27" customHeight="1">
      <c r="A8910"/>
      <c r="B8910"/>
    </row>
    <row r="8911" spans="1:2" ht="27" customHeight="1">
      <c r="A8911"/>
      <c r="B8911"/>
    </row>
    <row r="8912" spans="1:2" ht="27" customHeight="1">
      <c r="A8912"/>
      <c r="B8912"/>
    </row>
    <row r="8913" spans="1:2" ht="27" customHeight="1">
      <c r="A8913"/>
      <c r="B8913"/>
    </row>
    <row r="8914" spans="1:2" ht="27" customHeight="1">
      <c r="A8914"/>
      <c r="B8914"/>
    </row>
    <row r="8915" spans="1:2" ht="27" customHeight="1">
      <c r="A8915"/>
      <c r="B8915"/>
    </row>
    <row r="8916" spans="1:2" ht="27" customHeight="1">
      <c r="A8916"/>
      <c r="B8916"/>
    </row>
    <row r="8917" spans="1:2" ht="27" customHeight="1">
      <c r="A8917"/>
      <c r="B8917"/>
    </row>
    <row r="8918" spans="1:2" ht="27" customHeight="1">
      <c r="A8918"/>
      <c r="B8918"/>
    </row>
    <row r="8919" spans="1:2" ht="27" customHeight="1">
      <c r="A8919"/>
      <c r="B8919"/>
    </row>
    <row r="8920" spans="1:2" ht="27" customHeight="1">
      <c r="A8920"/>
      <c r="B8920"/>
    </row>
    <row r="8921" spans="1:2" ht="27" customHeight="1">
      <c r="A8921"/>
      <c r="B8921"/>
    </row>
    <row r="8922" spans="1:2" ht="27" customHeight="1">
      <c r="A8922"/>
      <c r="B8922"/>
    </row>
    <row r="8923" spans="1:2" ht="27" customHeight="1">
      <c r="A8923"/>
      <c r="B8923"/>
    </row>
    <row r="8924" spans="1:2" ht="27" customHeight="1">
      <c r="A8924"/>
      <c r="B8924"/>
    </row>
    <row r="8925" spans="1:2" ht="27" customHeight="1">
      <c r="A8925"/>
      <c r="B8925"/>
    </row>
    <row r="8926" spans="1:2" ht="27" customHeight="1">
      <c r="A8926"/>
      <c r="B8926"/>
    </row>
    <row r="8927" spans="1:2" ht="27" customHeight="1">
      <c r="A8927"/>
      <c r="B8927"/>
    </row>
    <row r="8928" spans="1:2" ht="27" customHeight="1">
      <c r="A8928"/>
      <c r="B8928"/>
    </row>
    <row r="8929" spans="1:2" ht="27" customHeight="1">
      <c r="A8929"/>
      <c r="B8929"/>
    </row>
    <row r="8930" spans="1:2" ht="27" customHeight="1">
      <c r="A8930"/>
      <c r="B8930"/>
    </row>
    <row r="8931" spans="1:2" ht="27" customHeight="1">
      <c r="A8931"/>
      <c r="B8931"/>
    </row>
    <row r="8932" spans="1:2" ht="27" customHeight="1">
      <c r="A8932"/>
      <c r="B8932"/>
    </row>
    <row r="8933" spans="1:2" ht="27" customHeight="1">
      <c r="A8933"/>
      <c r="B8933"/>
    </row>
    <row r="8934" spans="1:2" ht="27" customHeight="1">
      <c r="A8934"/>
      <c r="B8934"/>
    </row>
    <row r="8935" spans="1:2" ht="27" customHeight="1">
      <c r="A8935"/>
      <c r="B8935"/>
    </row>
    <row r="8936" spans="1:2" ht="27" customHeight="1">
      <c r="A8936"/>
      <c r="B8936"/>
    </row>
    <row r="8937" spans="1:2" ht="27" customHeight="1">
      <c r="A8937"/>
      <c r="B8937"/>
    </row>
    <row r="8938" spans="1:2" ht="27" customHeight="1">
      <c r="A8938"/>
      <c r="B8938"/>
    </row>
    <row r="8939" spans="1:2" ht="27" customHeight="1">
      <c r="A8939"/>
      <c r="B8939"/>
    </row>
    <row r="8940" spans="1:2" ht="27" customHeight="1">
      <c r="A8940"/>
      <c r="B8940"/>
    </row>
    <row r="8941" spans="1:2" ht="27" customHeight="1">
      <c r="A8941"/>
      <c r="B8941"/>
    </row>
    <row r="8942" spans="1:2" ht="27" customHeight="1">
      <c r="A8942"/>
      <c r="B8942"/>
    </row>
    <row r="8943" spans="1:2" ht="27" customHeight="1">
      <c r="A8943"/>
      <c r="B8943"/>
    </row>
    <row r="8944" spans="1:2" ht="27" customHeight="1">
      <c r="A8944"/>
      <c r="B8944"/>
    </row>
    <row r="8945" spans="1:2" ht="27" customHeight="1">
      <c r="A8945"/>
      <c r="B8945"/>
    </row>
    <row r="8946" spans="1:2" ht="27" customHeight="1">
      <c r="A8946"/>
      <c r="B8946"/>
    </row>
    <row r="8947" spans="1:2" ht="27" customHeight="1">
      <c r="A8947"/>
      <c r="B8947"/>
    </row>
    <row r="8948" spans="1:2" ht="27" customHeight="1">
      <c r="A8948"/>
      <c r="B8948"/>
    </row>
    <row r="8949" spans="1:2" ht="27" customHeight="1">
      <c r="A8949"/>
      <c r="B8949"/>
    </row>
    <row r="8950" spans="1:2" ht="27" customHeight="1">
      <c r="A8950"/>
      <c r="B8950"/>
    </row>
    <row r="8951" spans="1:2" ht="27" customHeight="1">
      <c r="A8951"/>
      <c r="B8951"/>
    </row>
    <row r="8952" spans="1:2" ht="27" customHeight="1">
      <c r="A8952"/>
      <c r="B8952"/>
    </row>
    <row r="8953" spans="1:2" ht="27" customHeight="1">
      <c r="A8953"/>
      <c r="B8953"/>
    </row>
    <row r="8954" spans="1:2" ht="27" customHeight="1">
      <c r="A8954"/>
      <c r="B8954"/>
    </row>
    <row r="8955" spans="1:2" ht="27" customHeight="1">
      <c r="A8955"/>
      <c r="B8955"/>
    </row>
    <row r="8956" spans="1:2" ht="27" customHeight="1">
      <c r="A8956"/>
      <c r="B8956"/>
    </row>
    <row r="8957" spans="1:2" ht="27" customHeight="1">
      <c r="A8957"/>
      <c r="B8957"/>
    </row>
    <row r="8958" spans="1:2" ht="27" customHeight="1">
      <c r="A8958"/>
      <c r="B8958"/>
    </row>
    <row r="8959" spans="1:2" ht="27" customHeight="1">
      <c r="A8959"/>
      <c r="B8959"/>
    </row>
    <row r="8960" spans="1:2" ht="27" customHeight="1">
      <c r="A8960"/>
      <c r="B8960"/>
    </row>
    <row r="8961" spans="1:2" ht="27" customHeight="1">
      <c r="A8961"/>
      <c r="B8961"/>
    </row>
    <row r="8962" spans="1:2" ht="27" customHeight="1">
      <c r="A8962"/>
      <c r="B8962"/>
    </row>
    <row r="8963" spans="1:2" ht="27" customHeight="1">
      <c r="A8963"/>
      <c r="B8963"/>
    </row>
    <row r="8964" spans="1:2" ht="27" customHeight="1">
      <c r="A8964"/>
      <c r="B8964"/>
    </row>
    <row r="8965" spans="1:2" ht="27" customHeight="1">
      <c r="A8965"/>
      <c r="B8965"/>
    </row>
    <row r="8966" spans="1:2" ht="27" customHeight="1">
      <c r="A8966"/>
      <c r="B8966"/>
    </row>
    <row r="8967" spans="1:2" ht="27" customHeight="1">
      <c r="A8967"/>
      <c r="B8967"/>
    </row>
    <row r="8968" spans="1:2" ht="27" customHeight="1">
      <c r="A8968"/>
      <c r="B8968"/>
    </row>
    <row r="8969" spans="1:2" ht="27" customHeight="1">
      <c r="A8969"/>
      <c r="B8969"/>
    </row>
    <row r="8970" spans="1:2" ht="27" customHeight="1">
      <c r="A8970"/>
      <c r="B8970"/>
    </row>
    <row r="8971" spans="1:2" ht="27" customHeight="1">
      <c r="A8971"/>
      <c r="B8971"/>
    </row>
    <row r="8972" spans="1:2" ht="27" customHeight="1">
      <c r="A8972"/>
      <c r="B8972"/>
    </row>
    <row r="8973" spans="1:2" ht="27" customHeight="1">
      <c r="A8973"/>
      <c r="B8973"/>
    </row>
    <row r="8974" spans="1:2" ht="27" customHeight="1">
      <c r="A8974"/>
      <c r="B8974"/>
    </row>
    <row r="8975" spans="1:2" ht="27" customHeight="1">
      <c r="A8975"/>
      <c r="B8975"/>
    </row>
    <row r="8976" spans="1:2" ht="27" customHeight="1">
      <c r="A8976"/>
      <c r="B8976"/>
    </row>
    <row r="8977" spans="1:2" ht="27" customHeight="1">
      <c r="A8977"/>
      <c r="B8977"/>
    </row>
    <row r="8978" spans="1:2" ht="27" customHeight="1">
      <c r="A8978"/>
      <c r="B8978"/>
    </row>
    <row r="8979" spans="1:2" ht="27" customHeight="1">
      <c r="A8979"/>
      <c r="B8979"/>
    </row>
    <row r="8980" spans="1:2" ht="27" customHeight="1">
      <c r="A8980"/>
      <c r="B8980"/>
    </row>
    <row r="8981" spans="1:2" ht="27" customHeight="1">
      <c r="A8981"/>
      <c r="B8981"/>
    </row>
    <row r="8982" spans="1:2" ht="27" customHeight="1">
      <c r="A8982"/>
      <c r="B8982"/>
    </row>
    <row r="8983" spans="1:2" ht="27" customHeight="1">
      <c r="A8983"/>
      <c r="B8983"/>
    </row>
    <row r="8984" spans="1:2" ht="27" customHeight="1">
      <c r="A8984"/>
      <c r="B8984"/>
    </row>
    <row r="8985" spans="1:2" ht="27" customHeight="1">
      <c r="A8985"/>
      <c r="B8985"/>
    </row>
    <row r="8986" spans="1:2" ht="27" customHeight="1">
      <c r="A8986"/>
      <c r="B8986"/>
    </row>
    <row r="8987" spans="1:2" ht="27" customHeight="1">
      <c r="A8987"/>
      <c r="B8987"/>
    </row>
    <row r="8988" spans="1:2" ht="27" customHeight="1">
      <c r="A8988"/>
      <c r="B8988"/>
    </row>
    <row r="8989" spans="1:2" ht="27" customHeight="1">
      <c r="A8989"/>
      <c r="B8989"/>
    </row>
    <row r="8990" spans="1:2" ht="27" customHeight="1">
      <c r="A8990"/>
      <c r="B8990"/>
    </row>
    <row r="8991" spans="1:2" ht="27" customHeight="1">
      <c r="A8991"/>
      <c r="B8991"/>
    </row>
    <row r="8992" spans="1:2" ht="27" customHeight="1">
      <c r="A8992"/>
      <c r="B8992"/>
    </row>
    <row r="8993" spans="1:2" ht="27" customHeight="1">
      <c r="A8993"/>
      <c r="B8993"/>
    </row>
    <row r="8994" spans="1:2" ht="27" customHeight="1">
      <c r="A8994"/>
      <c r="B8994"/>
    </row>
    <row r="8995" spans="1:2" ht="27" customHeight="1">
      <c r="A8995"/>
      <c r="B8995"/>
    </row>
    <row r="8996" spans="1:2" ht="27" customHeight="1">
      <c r="A8996"/>
      <c r="B8996"/>
    </row>
    <row r="8997" spans="1:2" ht="27" customHeight="1">
      <c r="A8997"/>
      <c r="B8997"/>
    </row>
    <row r="8998" spans="1:2" ht="27" customHeight="1">
      <c r="A8998"/>
      <c r="B8998"/>
    </row>
    <row r="8999" spans="1:2" ht="27" customHeight="1">
      <c r="A8999"/>
      <c r="B8999"/>
    </row>
    <row r="9000" spans="1:2" ht="27" customHeight="1">
      <c r="A9000"/>
      <c r="B9000"/>
    </row>
    <row r="9001" spans="1:2" ht="27" customHeight="1">
      <c r="A9001"/>
      <c r="B9001"/>
    </row>
    <row r="9002" spans="1:2" ht="27" customHeight="1">
      <c r="A9002"/>
      <c r="B9002"/>
    </row>
    <row r="9003" spans="1:2" ht="27" customHeight="1">
      <c r="A9003"/>
      <c r="B9003"/>
    </row>
    <row r="9004" spans="1:2" ht="27" customHeight="1">
      <c r="A9004"/>
      <c r="B9004"/>
    </row>
    <row r="9005" spans="1:2" ht="27" customHeight="1">
      <c r="A9005"/>
      <c r="B9005"/>
    </row>
    <row r="9006" spans="1:2" ht="27" customHeight="1">
      <c r="A9006"/>
      <c r="B9006"/>
    </row>
    <row r="9007" spans="1:2" ht="27" customHeight="1">
      <c r="A9007"/>
      <c r="B9007"/>
    </row>
    <row r="9008" spans="1:2" ht="27" customHeight="1">
      <c r="A9008"/>
      <c r="B9008"/>
    </row>
    <row r="9009" spans="1:2" ht="27" customHeight="1">
      <c r="A9009"/>
      <c r="B9009"/>
    </row>
    <row r="9010" spans="1:2" ht="27" customHeight="1">
      <c r="A9010"/>
      <c r="B9010"/>
    </row>
    <row r="9011" spans="1:2" ht="27" customHeight="1">
      <c r="A9011"/>
      <c r="B9011"/>
    </row>
    <row r="9012" spans="1:2" ht="27" customHeight="1">
      <c r="A9012"/>
      <c r="B9012"/>
    </row>
    <row r="9013" spans="1:2" ht="27" customHeight="1">
      <c r="A9013"/>
      <c r="B9013"/>
    </row>
    <row r="9014" spans="1:2" ht="27" customHeight="1">
      <c r="A9014"/>
      <c r="B9014"/>
    </row>
    <row r="9015" spans="1:2" ht="27" customHeight="1">
      <c r="A9015"/>
      <c r="B9015"/>
    </row>
    <row r="9016" spans="1:2" ht="27" customHeight="1">
      <c r="A9016"/>
      <c r="B9016"/>
    </row>
    <row r="9017" spans="1:2" ht="27" customHeight="1">
      <c r="A9017"/>
      <c r="B9017"/>
    </row>
    <row r="9018" spans="1:2" ht="27" customHeight="1">
      <c r="A9018"/>
      <c r="B9018"/>
    </row>
    <row r="9019" spans="1:2" ht="27" customHeight="1">
      <c r="A9019"/>
      <c r="B9019"/>
    </row>
    <row r="9020" spans="1:2" ht="27" customHeight="1">
      <c r="A9020"/>
      <c r="B9020"/>
    </row>
    <row r="9021" spans="1:2" ht="27" customHeight="1">
      <c r="A9021"/>
      <c r="B9021"/>
    </row>
    <row r="9022" spans="1:2" ht="27" customHeight="1">
      <c r="A9022"/>
      <c r="B9022"/>
    </row>
    <row r="9023" spans="1:2" ht="27" customHeight="1">
      <c r="A9023"/>
      <c r="B9023"/>
    </row>
    <row r="9024" spans="1:2" ht="27" customHeight="1">
      <c r="A9024"/>
      <c r="B9024"/>
    </row>
    <row r="9025" spans="1:2" ht="27" customHeight="1">
      <c r="A9025"/>
      <c r="B9025"/>
    </row>
    <row r="9026" spans="1:2" ht="27" customHeight="1">
      <c r="A9026"/>
      <c r="B9026"/>
    </row>
    <row r="9027" spans="1:2" ht="27" customHeight="1">
      <c r="A9027"/>
      <c r="B9027"/>
    </row>
    <row r="9028" spans="1:2" ht="27" customHeight="1">
      <c r="A9028"/>
      <c r="B9028"/>
    </row>
    <row r="9029" spans="1:2" ht="27" customHeight="1">
      <c r="A9029"/>
      <c r="B9029"/>
    </row>
    <row r="9030" spans="1:2" ht="27" customHeight="1">
      <c r="A9030"/>
      <c r="B9030"/>
    </row>
    <row r="9031" spans="1:2" ht="27" customHeight="1">
      <c r="A9031"/>
      <c r="B9031"/>
    </row>
    <row r="9032" spans="1:2" ht="27" customHeight="1">
      <c r="A9032"/>
      <c r="B9032"/>
    </row>
    <row r="9033" spans="1:2" ht="27" customHeight="1">
      <c r="A9033"/>
      <c r="B9033"/>
    </row>
    <row r="9034" spans="1:2" ht="27" customHeight="1">
      <c r="A9034"/>
      <c r="B9034"/>
    </row>
    <row r="9035" spans="1:2" ht="27" customHeight="1">
      <c r="A9035"/>
      <c r="B9035"/>
    </row>
    <row r="9036" spans="1:2" ht="27" customHeight="1">
      <c r="A9036"/>
      <c r="B9036"/>
    </row>
    <row r="9037" spans="1:2" ht="27" customHeight="1">
      <c r="A9037"/>
      <c r="B9037"/>
    </row>
    <row r="9038" spans="1:2" ht="27" customHeight="1">
      <c r="A9038"/>
      <c r="B9038"/>
    </row>
    <row r="9039" spans="1:2" ht="27" customHeight="1">
      <c r="A9039"/>
      <c r="B9039"/>
    </row>
    <row r="9040" spans="1:2" ht="27" customHeight="1">
      <c r="A9040"/>
      <c r="B9040"/>
    </row>
    <row r="9041" spans="1:2" ht="27" customHeight="1">
      <c r="A9041"/>
      <c r="B9041"/>
    </row>
    <row r="9042" spans="1:2" ht="27" customHeight="1">
      <c r="A9042"/>
      <c r="B9042"/>
    </row>
    <row r="9043" spans="1:2" ht="27" customHeight="1">
      <c r="A9043"/>
      <c r="B9043"/>
    </row>
    <row r="9044" spans="1:2" ht="27" customHeight="1">
      <c r="A9044"/>
      <c r="B9044"/>
    </row>
    <row r="9045" spans="1:2" ht="27" customHeight="1">
      <c r="A9045"/>
      <c r="B9045"/>
    </row>
    <row r="9046" spans="1:2" ht="27" customHeight="1">
      <c r="A9046"/>
      <c r="B9046"/>
    </row>
    <row r="9047" spans="1:2" ht="27" customHeight="1">
      <c r="A9047"/>
      <c r="B9047"/>
    </row>
    <row r="9048" spans="1:2" ht="27" customHeight="1">
      <c r="A9048"/>
      <c r="B9048"/>
    </row>
    <row r="9049" spans="1:2" ht="27" customHeight="1">
      <c r="A9049"/>
      <c r="B9049"/>
    </row>
    <row r="9050" spans="1:2" ht="27" customHeight="1">
      <c r="A9050"/>
      <c r="B9050"/>
    </row>
    <row r="9051" spans="1:2" ht="27" customHeight="1">
      <c r="A9051"/>
      <c r="B9051"/>
    </row>
    <row r="9052" spans="1:2" ht="27" customHeight="1">
      <c r="A9052"/>
      <c r="B9052"/>
    </row>
    <row r="9053" spans="1:2" ht="27" customHeight="1">
      <c r="A9053"/>
      <c r="B9053"/>
    </row>
    <row r="9054" spans="1:2" ht="27" customHeight="1">
      <c r="A9054"/>
      <c r="B9054"/>
    </row>
    <row r="9055" spans="1:2" ht="27" customHeight="1">
      <c r="A9055"/>
      <c r="B9055"/>
    </row>
    <row r="9056" spans="1:2" ht="27" customHeight="1">
      <c r="A9056"/>
      <c r="B9056"/>
    </row>
    <row r="9057" spans="1:2" ht="27" customHeight="1">
      <c r="A9057"/>
      <c r="B9057"/>
    </row>
    <row r="9058" spans="1:2" ht="27" customHeight="1">
      <c r="A9058"/>
      <c r="B9058"/>
    </row>
    <row r="9059" spans="1:2" ht="27" customHeight="1">
      <c r="A9059"/>
      <c r="B9059"/>
    </row>
    <row r="9060" spans="1:2" ht="27" customHeight="1">
      <c r="A9060"/>
      <c r="B9060"/>
    </row>
    <row r="9061" spans="1:2" ht="27" customHeight="1">
      <c r="A9061"/>
      <c r="B9061"/>
    </row>
    <row r="9062" spans="1:2" ht="27" customHeight="1">
      <c r="A9062"/>
      <c r="B9062"/>
    </row>
    <row r="9063" spans="1:2" ht="27" customHeight="1">
      <c r="A9063"/>
      <c r="B9063"/>
    </row>
    <row r="9064" spans="1:2" ht="27" customHeight="1">
      <c r="A9064"/>
      <c r="B9064"/>
    </row>
    <row r="9065" spans="1:2" ht="27" customHeight="1">
      <c r="A9065"/>
      <c r="B9065"/>
    </row>
    <row r="9066" spans="1:2" ht="27" customHeight="1">
      <c r="A9066"/>
      <c r="B9066"/>
    </row>
    <row r="9067" spans="1:2" ht="27" customHeight="1">
      <c r="A9067"/>
      <c r="B9067"/>
    </row>
    <row r="9068" spans="1:2" ht="27" customHeight="1">
      <c r="A9068"/>
      <c r="B9068"/>
    </row>
    <row r="9069" spans="1:2" ht="27" customHeight="1">
      <c r="A9069"/>
      <c r="B9069"/>
    </row>
    <row r="9070" spans="1:2" ht="27" customHeight="1">
      <c r="A9070"/>
      <c r="B9070"/>
    </row>
    <row r="9071" spans="1:2" ht="27" customHeight="1">
      <c r="A9071"/>
      <c r="B9071"/>
    </row>
    <row r="9072" spans="1:2" ht="27" customHeight="1">
      <c r="A9072"/>
      <c r="B9072"/>
    </row>
    <row r="9073" spans="1:2" ht="27" customHeight="1">
      <c r="A9073"/>
      <c r="B9073"/>
    </row>
    <row r="9074" spans="1:2" ht="27" customHeight="1">
      <c r="A9074"/>
      <c r="B9074"/>
    </row>
    <row r="9075" spans="1:2" ht="27" customHeight="1">
      <c r="A9075"/>
      <c r="B9075"/>
    </row>
    <row r="9076" spans="1:2" ht="27" customHeight="1">
      <c r="A9076"/>
      <c r="B9076"/>
    </row>
    <row r="9077" spans="1:2" ht="27" customHeight="1">
      <c r="A9077"/>
      <c r="B9077"/>
    </row>
    <row r="9078" spans="1:2" ht="27" customHeight="1">
      <c r="A9078"/>
      <c r="B9078"/>
    </row>
    <row r="9079" spans="1:2" ht="27" customHeight="1">
      <c r="A9079"/>
      <c r="B9079"/>
    </row>
    <row r="9080" spans="1:2" ht="27" customHeight="1">
      <c r="A9080"/>
      <c r="B9080"/>
    </row>
    <row r="9081" spans="1:2" ht="27" customHeight="1">
      <c r="A9081"/>
      <c r="B9081"/>
    </row>
    <row r="9082" spans="1:2" ht="27" customHeight="1">
      <c r="A9082"/>
      <c r="B9082"/>
    </row>
    <row r="9083" spans="1:2" ht="27" customHeight="1">
      <c r="A9083"/>
      <c r="B9083"/>
    </row>
    <row r="9084" spans="1:2" ht="27" customHeight="1">
      <c r="A9084"/>
      <c r="B9084"/>
    </row>
    <row r="9085" spans="1:2" ht="27" customHeight="1">
      <c r="A9085"/>
      <c r="B9085"/>
    </row>
    <row r="9086" spans="1:2" ht="27" customHeight="1">
      <c r="A9086"/>
      <c r="B9086"/>
    </row>
    <row r="9087" spans="1:2" ht="27" customHeight="1">
      <c r="A9087"/>
      <c r="B9087"/>
    </row>
    <row r="9088" spans="1:2" ht="27" customHeight="1">
      <c r="A9088"/>
      <c r="B9088"/>
    </row>
    <row r="9089" spans="1:2" ht="27" customHeight="1">
      <c r="A9089"/>
      <c r="B9089"/>
    </row>
    <row r="9090" spans="1:2" ht="27" customHeight="1">
      <c r="A9090"/>
      <c r="B9090"/>
    </row>
    <row r="9091" spans="1:2" ht="27" customHeight="1">
      <c r="A9091"/>
      <c r="B9091"/>
    </row>
    <row r="9092" spans="1:2" ht="27" customHeight="1">
      <c r="A9092"/>
      <c r="B9092"/>
    </row>
    <row r="9093" spans="1:2" ht="27" customHeight="1">
      <c r="A9093"/>
      <c r="B9093"/>
    </row>
    <row r="9094" spans="1:2" ht="27" customHeight="1">
      <c r="A9094"/>
      <c r="B9094"/>
    </row>
    <row r="9095" spans="1:2" ht="27" customHeight="1">
      <c r="A9095"/>
      <c r="B9095"/>
    </row>
    <row r="9096" spans="1:2" ht="27" customHeight="1">
      <c r="A9096"/>
      <c r="B9096"/>
    </row>
    <row r="9097" spans="1:2" ht="27" customHeight="1">
      <c r="A9097"/>
      <c r="B9097"/>
    </row>
    <row r="9098" spans="1:2" ht="27" customHeight="1">
      <c r="A9098"/>
      <c r="B9098"/>
    </row>
    <row r="9099" spans="1:2" ht="27" customHeight="1">
      <c r="A9099"/>
      <c r="B9099"/>
    </row>
    <row r="9100" spans="1:2" ht="27" customHeight="1">
      <c r="A9100"/>
      <c r="B9100"/>
    </row>
    <row r="9101" spans="1:2" ht="27" customHeight="1">
      <c r="A9101"/>
      <c r="B9101"/>
    </row>
    <row r="9102" spans="1:2" ht="27" customHeight="1">
      <c r="A9102"/>
      <c r="B9102"/>
    </row>
    <row r="9103" spans="1:2" ht="27" customHeight="1">
      <c r="A9103"/>
      <c r="B9103"/>
    </row>
    <row r="9104" spans="1:2" ht="27" customHeight="1">
      <c r="A9104"/>
      <c r="B9104"/>
    </row>
    <row r="9105" spans="1:2" ht="27" customHeight="1">
      <c r="A9105"/>
      <c r="B9105"/>
    </row>
    <row r="9106" spans="1:2" ht="27" customHeight="1">
      <c r="A9106"/>
      <c r="B9106"/>
    </row>
    <row r="9107" spans="1:2" ht="27" customHeight="1">
      <c r="A9107"/>
      <c r="B9107"/>
    </row>
    <row r="9108" spans="1:2" ht="27" customHeight="1">
      <c r="A9108"/>
      <c r="B9108"/>
    </row>
    <row r="9109" spans="1:2" ht="27" customHeight="1">
      <c r="A9109"/>
      <c r="B9109"/>
    </row>
    <row r="9110" spans="1:2" ht="27" customHeight="1">
      <c r="A9110"/>
      <c r="B9110"/>
    </row>
    <row r="9111" spans="1:2" ht="27" customHeight="1">
      <c r="A9111"/>
      <c r="B9111"/>
    </row>
    <row r="9112" spans="1:2" ht="27" customHeight="1">
      <c r="A9112"/>
      <c r="B9112"/>
    </row>
    <row r="9113" spans="1:2" ht="27" customHeight="1">
      <c r="A9113"/>
      <c r="B9113"/>
    </row>
    <row r="9114" spans="1:2" ht="27" customHeight="1">
      <c r="A9114"/>
      <c r="B9114"/>
    </row>
    <row r="9115" spans="1:2" ht="27" customHeight="1">
      <c r="A9115"/>
      <c r="B9115"/>
    </row>
    <row r="9116" spans="1:2" ht="27" customHeight="1">
      <c r="A9116"/>
      <c r="B9116"/>
    </row>
    <row r="9117" spans="1:2" ht="27" customHeight="1">
      <c r="A9117"/>
      <c r="B9117"/>
    </row>
    <row r="9118" spans="1:2" ht="27" customHeight="1">
      <c r="A9118"/>
      <c r="B9118"/>
    </row>
    <row r="9119" spans="1:2" ht="27" customHeight="1">
      <c r="A9119"/>
      <c r="B9119"/>
    </row>
    <row r="9120" spans="1:2" ht="27" customHeight="1">
      <c r="A9120"/>
      <c r="B9120"/>
    </row>
    <row r="9121" spans="1:2" ht="27" customHeight="1">
      <c r="A9121"/>
      <c r="B9121"/>
    </row>
    <row r="9122" spans="1:2" ht="27" customHeight="1">
      <c r="A9122"/>
      <c r="B9122"/>
    </row>
    <row r="9123" spans="1:2" ht="27" customHeight="1">
      <c r="A9123"/>
      <c r="B9123"/>
    </row>
    <row r="9124" spans="1:2" ht="27" customHeight="1">
      <c r="A9124"/>
      <c r="B9124"/>
    </row>
    <row r="9125" spans="1:2" ht="27" customHeight="1">
      <c r="A9125"/>
      <c r="B9125"/>
    </row>
    <row r="9126" spans="1:2" ht="27" customHeight="1">
      <c r="A9126"/>
      <c r="B9126"/>
    </row>
    <row r="9127" spans="1:2" ht="27" customHeight="1">
      <c r="A9127"/>
      <c r="B9127"/>
    </row>
    <row r="9128" spans="1:2" ht="27" customHeight="1">
      <c r="A9128"/>
      <c r="B9128"/>
    </row>
    <row r="9129" spans="1:2" ht="27" customHeight="1">
      <c r="A9129"/>
      <c r="B9129"/>
    </row>
    <row r="9130" spans="1:2" ht="27" customHeight="1">
      <c r="A9130"/>
      <c r="B9130"/>
    </row>
    <row r="9131" spans="1:2" ht="27" customHeight="1">
      <c r="A9131"/>
      <c r="B9131"/>
    </row>
    <row r="9132" spans="1:2" ht="27" customHeight="1">
      <c r="A9132"/>
      <c r="B9132"/>
    </row>
    <row r="9133" spans="1:2" ht="27" customHeight="1">
      <c r="A9133"/>
      <c r="B9133"/>
    </row>
    <row r="9134" spans="1:2" ht="27" customHeight="1">
      <c r="A9134"/>
      <c r="B9134"/>
    </row>
    <row r="9135" spans="1:2" ht="27" customHeight="1">
      <c r="A9135"/>
      <c r="B9135"/>
    </row>
    <row r="9136" spans="1:2" ht="27" customHeight="1">
      <c r="A9136"/>
      <c r="B9136"/>
    </row>
    <row r="9137" spans="1:2" ht="27" customHeight="1">
      <c r="A9137"/>
      <c r="B9137"/>
    </row>
    <row r="9138" spans="1:2" ht="27" customHeight="1">
      <c r="A9138"/>
      <c r="B9138"/>
    </row>
    <row r="9139" spans="1:2" ht="27" customHeight="1">
      <c r="A9139"/>
      <c r="B9139"/>
    </row>
    <row r="9140" spans="1:2" ht="27" customHeight="1">
      <c r="A9140"/>
      <c r="B9140"/>
    </row>
    <row r="9141" spans="1:2" ht="27" customHeight="1">
      <c r="A9141"/>
      <c r="B9141"/>
    </row>
    <row r="9142" spans="1:2" ht="27" customHeight="1">
      <c r="A9142"/>
      <c r="B9142"/>
    </row>
    <row r="9143" spans="1:2" ht="27" customHeight="1">
      <c r="A9143"/>
      <c r="B9143"/>
    </row>
    <row r="9144" spans="1:2" ht="27" customHeight="1">
      <c r="A9144"/>
      <c r="B9144"/>
    </row>
    <row r="9145" spans="1:2" ht="27" customHeight="1">
      <c r="A9145"/>
      <c r="B9145"/>
    </row>
    <row r="9146" spans="1:2" ht="27" customHeight="1">
      <c r="A9146"/>
      <c r="B9146"/>
    </row>
    <row r="9147" spans="1:2" ht="27" customHeight="1">
      <c r="A9147"/>
      <c r="B9147"/>
    </row>
    <row r="9148" spans="1:2" ht="27" customHeight="1">
      <c r="A9148"/>
      <c r="B9148"/>
    </row>
    <row r="9149" spans="1:2" ht="27" customHeight="1">
      <c r="A9149"/>
      <c r="B9149"/>
    </row>
    <row r="9150" spans="1:2" ht="27" customHeight="1">
      <c r="A9150"/>
      <c r="B9150"/>
    </row>
    <row r="9151" spans="1:2" ht="27" customHeight="1">
      <c r="A9151"/>
      <c r="B9151"/>
    </row>
    <row r="9152" spans="1:2" ht="27" customHeight="1">
      <c r="A9152"/>
      <c r="B9152"/>
    </row>
    <row r="9153" spans="1:2" ht="27" customHeight="1">
      <c r="A9153"/>
      <c r="B9153"/>
    </row>
    <row r="9154" spans="1:2" ht="27" customHeight="1">
      <c r="A9154"/>
      <c r="B9154"/>
    </row>
    <row r="9155" spans="1:2" ht="27" customHeight="1">
      <c r="A9155"/>
      <c r="B9155"/>
    </row>
    <row r="9156" spans="1:2" ht="27" customHeight="1">
      <c r="A9156"/>
      <c r="B9156"/>
    </row>
    <row r="9157" spans="1:2" ht="27" customHeight="1">
      <c r="A9157"/>
      <c r="B9157"/>
    </row>
    <row r="9158" spans="1:2" ht="27" customHeight="1">
      <c r="A9158"/>
      <c r="B9158"/>
    </row>
    <row r="9159" spans="1:2" ht="27" customHeight="1">
      <c r="A9159"/>
      <c r="B9159"/>
    </row>
    <row r="9160" spans="1:2" ht="27" customHeight="1">
      <c r="A9160"/>
      <c r="B9160"/>
    </row>
    <row r="9161" spans="1:2" ht="27" customHeight="1">
      <c r="A9161"/>
      <c r="B9161"/>
    </row>
    <row r="9162" spans="1:2" ht="27" customHeight="1">
      <c r="A9162"/>
      <c r="B9162"/>
    </row>
    <row r="9163" spans="1:2" ht="27" customHeight="1">
      <c r="A9163"/>
      <c r="B9163"/>
    </row>
    <row r="9164" spans="1:2" ht="27" customHeight="1">
      <c r="A9164"/>
      <c r="B9164"/>
    </row>
    <row r="9165" spans="1:2" ht="27" customHeight="1">
      <c r="A9165"/>
      <c r="B9165"/>
    </row>
    <row r="9166" spans="1:2" ht="27" customHeight="1">
      <c r="A9166"/>
      <c r="B9166"/>
    </row>
    <row r="9167" spans="1:2" ht="27" customHeight="1">
      <c r="A9167"/>
      <c r="B9167"/>
    </row>
    <row r="9168" spans="1:2" ht="27" customHeight="1">
      <c r="A9168"/>
      <c r="B9168"/>
    </row>
    <row r="9169" spans="1:2" ht="27" customHeight="1">
      <c r="A9169"/>
      <c r="B9169"/>
    </row>
    <row r="9170" spans="1:2" ht="27" customHeight="1">
      <c r="A9170"/>
      <c r="B9170"/>
    </row>
    <row r="9171" spans="1:2" ht="27" customHeight="1">
      <c r="A9171"/>
      <c r="B9171"/>
    </row>
    <row r="9172" spans="1:2" ht="27" customHeight="1">
      <c r="A9172"/>
      <c r="B9172"/>
    </row>
    <row r="9173" spans="1:2" ht="27" customHeight="1">
      <c r="A9173"/>
      <c r="B9173"/>
    </row>
    <row r="9174" spans="1:2" ht="27" customHeight="1">
      <c r="A9174"/>
      <c r="B9174"/>
    </row>
    <row r="9175" spans="1:2" ht="27" customHeight="1">
      <c r="A9175"/>
      <c r="B9175"/>
    </row>
    <row r="9176" spans="1:2" ht="27" customHeight="1">
      <c r="A9176"/>
      <c r="B9176"/>
    </row>
    <row r="9177" spans="1:2" ht="27" customHeight="1">
      <c r="A9177"/>
      <c r="B9177"/>
    </row>
    <row r="9178" spans="1:2" ht="27" customHeight="1">
      <c r="A9178"/>
      <c r="B9178"/>
    </row>
    <row r="9179" spans="1:2" ht="27" customHeight="1">
      <c r="A9179"/>
      <c r="B9179"/>
    </row>
    <row r="9180" spans="1:2" ht="27" customHeight="1">
      <c r="A9180"/>
      <c r="B9180"/>
    </row>
    <row r="9181" spans="1:2" ht="27" customHeight="1">
      <c r="A9181"/>
      <c r="B9181"/>
    </row>
    <row r="9182" spans="1:2" ht="27" customHeight="1">
      <c r="A9182"/>
      <c r="B9182"/>
    </row>
    <row r="9183" spans="1:2" ht="27" customHeight="1">
      <c r="A9183"/>
      <c r="B9183"/>
    </row>
    <row r="9184" spans="1:2" ht="27" customHeight="1">
      <c r="A9184"/>
      <c r="B9184"/>
    </row>
    <row r="9185" spans="1:2" ht="27" customHeight="1">
      <c r="A9185"/>
      <c r="B9185"/>
    </row>
    <row r="9186" spans="1:2" ht="27" customHeight="1">
      <c r="A9186"/>
      <c r="B9186"/>
    </row>
    <row r="9187" spans="1:2" ht="27" customHeight="1">
      <c r="A9187"/>
      <c r="B9187"/>
    </row>
    <row r="9188" spans="1:2" ht="27" customHeight="1">
      <c r="A9188"/>
      <c r="B9188"/>
    </row>
    <row r="9189" spans="1:2" ht="27" customHeight="1">
      <c r="A9189"/>
      <c r="B9189"/>
    </row>
    <row r="9190" spans="1:2" ht="27" customHeight="1">
      <c r="A9190"/>
      <c r="B9190"/>
    </row>
    <row r="9191" spans="1:2" ht="27" customHeight="1">
      <c r="A9191"/>
      <c r="B9191"/>
    </row>
    <row r="9192" spans="1:2" ht="27" customHeight="1">
      <c r="A9192"/>
      <c r="B9192"/>
    </row>
    <row r="9193" spans="1:2" ht="27" customHeight="1">
      <c r="A9193"/>
      <c r="B9193"/>
    </row>
    <row r="9194" spans="1:2" ht="27" customHeight="1">
      <c r="A9194"/>
      <c r="B9194"/>
    </row>
    <row r="9195" spans="1:2" ht="27" customHeight="1">
      <c r="A9195"/>
      <c r="B9195"/>
    </row>
    <row r="9196" spans="1:2" ht="27" customHeight="1">
      <c r="A9196"/>
      <c r="B9196"/>
    </row>
    <row r="9197" spans="1:2" ht="27" customHeight="1">
      <c r="A9197"/>
      <c r="B9197"/>
    </row>
    <row r="9198" spans="1:2" ht="27" customHeight="1">
      <c r="A9198"/>
      <c r="B9198"/>
    </row>
    <row r="9199" spans="1:2" ht="27" customHeight="1">
      <c r="A9199"/>
      <c r="B9199"/>
    </row>
    <row r="9200" spans="1:2" ht="27" customHeight="1">
      <c r="A9200"/>
      <c r="B9200"/>
    </row>
    <row r="9201" spans="1:2" ht="27" customHeight="1">
      <c r="A9201"/>
      <c r="B9201"/>
    </row>
    <row r="9202" spans="1:2" ht="27" customHeight="1">
      <c r="A9202"/>
      <c r="B9202"/>
    </row>
    <row r="9203" spans="1:2" ht="27" customHeight="1">
      <c r="A9203"/>
      <c r="B9203"/>
    </row>
    <row r="9204" spans="1:2" ht="27" customHeight="1">
      <c r="A9204"/>
      <c r="B9204"/>
    </row>
    <row r="9205" spans="1:2" ht="27" customHeight="1">
      <c r="A9205"/>
      <c r="B9205"/>
    </row>
    <row r="9206" spans="1:2" ht="27" customHeight="1">
      <c r="A9206"/>
      <c r="B9206"/>
    </row>
    <row r="9207" spans="1:2" ht="27" customHeight="1">
      <c r="A9207"/>
      <c r="B9207"/>
    </row>
    <row r="9208" spans="1:2" ht="27" customHeight="1">
      <c r="A9208"/>
      <c r="B9208"/>
    </row>
    <row r="9209" spans="1:2" ht="27" customHeight="1">
      <c r="A9209"/>
      <c r="B9209"/>
    </row>
    <row r="9210" spans="1:2" ht="27" customHeight="1">
      <c r="A9210"/>
      <c r="B9210"/>
    </row>
    <row r="9211" spans="1:2" ht="27" customHeight="1">
      <c r="A9211"/>
      <c r="B9211"/>
    </row>
    <row r="9212" spans="1:2" ht="27" customHeight="1">
      <c r="A9212"/>
      <c r="B9212"/>
    </row>
    <row r="9213" spans="1:2" ht="27" customHeight="1">
      <c r="A9213"/>
      <c r="B9213"/>
    </row>
    <row r="9214" spans="1:2" ht="27" customHeight="1">
      <c r="A9214"/>
      <c r="B9214"/>
    </row>
    <row r="9215" spans="1:2" ht="27" customHeight="1">
      <c r="A9215"/>
      <c r="B9215"/>
    </row>
    <row r="9216" spans="1:2" ht="27" customHeight="1">
      <c r="A9216"/>
      <c r="B9216"/>
    </row>
    <row r="9217" spans="1:2" ht="27" customHeight="1">
      <c r="A9217"/>
      <c r="B9217"/>
    </row>
    <row r="9218" spans="1:2" ht="27" customHeight="1">
      <c r="A9218"/>
      <c r="B9218"/>
    </row>
    <row r="9219" spans="1:2" ht="27" customHeight="1">
      <c r="A9219"/>
      <c r="B9219"/>
    </row>
    <row r="9220" spans="1:2" ht="27" customHeight="1">
      <c r="A9220"/>
      <c r="B9220"/>
    </row>
    <row r="9221" spans="1:2" ht="27" customHeight="1">
      <c r="A9221"/>
      <c r="B9221"/>
    </row>
    <row r="9222" spans="1:2" ht="27" customHeight="1">
      <c r="A9222"/>
      <c r="B9222"/>
    </row>
    <row r="9223" spans="1:2" ht="27" customHeight="1">
      <c r="A9223"/>
      <c r="B9223"/>
    </row>
    <row r="9224" spans="1:2" ht="27" customHeight="1">
      <c r="A9224"/>
      <c r="B9224"/>
    </row>
    <row r="9225" spans="1:2" ht="27" customHeight="1">
      <c r="A9225"/>
      <c r="B9225"/>
    </row>
    <row r="9226" spans="1:2" ht="27" customHeight="1">
      <c r="A9226"/>
      <c r="B9226"/>
    </row>
    <row r="9227" spans="1:2" ht="27" customHeight="1">
      <c r="A9227"/>
      <c r="B9227"/>
    </row>
    <row r="9228" spans="1:2" ht="27" customHeight="1">
      <c r="A9228"/>
      <c r="B9228"/>
    </row>
    <row r="9229" spans="1:2" ht="27" customHeight="1">
      <c r="A9229"/>
      <c r="B9229"/>
    </row>
    <row r="9230" spans="1:2" ht="27" customHeight="1">
      <c r="A9230"/>
      <c r="B9230"/>
    </row>
    <row r="9231" spans="1:2" ht="27" customHeight="1">
      <c r="A9231"/>
      <c r="B9231"/>
    </row>
    <row r="9232" spans="1:2" ht="27" customHeight="1">
      <c r="A9232"/>
      <c r="B9232"/>
    </row>
    <row r="9233" spans="1:2" ht="27" customHeight="1">
      <c r="A9233"/>
      <c r="B9233"/>
    </row>
    <row r="9234" spans="1:2" ht="27" customHeight="1">
      <c r="A9234"/>
      <c r="B9234"/>
    </row>
    <row r="9235" spans="1:2" ht="27" customHeight="1">
      <c r="A9235"/>
      <c r="B9235"/>
    </row>
    <row r="9236" spans="1:2" ht="27" customHeight="1">
      <c r="A9236"/>
      <c r="B9236"/>
    </row>
    <row r="9237" spans="1:2" ht="27" customHeight="1">
      <c r="A9237"/>
      <c r="B9237"/>
    </row>
    <row r="9238" spans="1:2" ht="27" customHeight="1">
      <c r="A9238"/>
      <c r="B9238"/>
    </row>
    <row r="9239" spans="1:2" ht="27" customHeight="1">
      <c r="A9239"/>
      <c r="B9239"/>
    </row>
    <row r="9240" spans="1:2" ht="27" customHeight="1">
      <c r="A9240"/>
      <c r="B9240"/>
    </row>
    <row r="9241" spans="1:2" ht="27" customHeight="1">
      <c r="A9241"/>
      <c r="B9241"/>
    </row>
    <row r="9242" spans="1:2" ht="27" customHeight="1">
      <c r="A9242"/>
      <c r="B9242"/>
    </row>
    <row r="9243" spans="1:2" ht="27" customHeight="1">
      <c r="A9243"/>
      <c r="B9243"/>
    </row>
    <row r="9244" spans="1:2" ht="27" customHeight="1">
      <c r="A9244"/>
      <c r="B9244"/>
    </row>
    <row r="9245" spans="1:2" ht="27" customHeight="1">
      <c r="A9245"/>
      <c r="B9245"/>
    </row>
    <row r="9246" spans="1:2" ht="27" customHeight="1">
      <c r="A9246"/>
      <c r="B9246"/>
    </row>
    <row r="9247" spans="1:2" ht="27" customHeight="1">
      <c r="A9247"/>
      <c r="B9247"/>
    </row>
    <row r="9248" spans="1:2" ht="27" customHeight="1">
      <c r="A9248"/>
      <c r="B9248"/>
    </row>
    <row r="9249" spans="1:2" ht="27" customHeight="1">
      <c r="A9249"/>
      <c r="B9249"/>
    </row>
    <row r="9250" spans="1:2" ht="27" customHeight="1">
      <c r="A9250"/>
      <c r="B9250"/>
    </row>
    <row r="9251" spans="1:2" ht="27" customHeight="1">
      <c r="A9251"/>
      <c r="B9251"/>
    </row>
    <row r="9252" spans="1:2" ht="27" customHeight="1">
      <c r="A9252"/>
      <c r="B9252"/>
    </row>
    <row r="9253" spans="1:2" ht="27" customHeight="1">
      <c r="A9253"/>
      <c r="B9253"/>
    </row>
    <row r="9254" spans="1:2" ht="27" customHeight="1">
      <c r="A9254"/>
      <c r="B9254"/>
    </row>
    <row r="9255" spans="1:2" ht="27" customHeight="1">
      <c r="A9255"/>
      <c r="B9255"/>
    </row>
    <row r="9256" spans="1:2" ht="27" customHeight="1">
      <c r="A9256"/>
      <c r="B9256"/>
    </row>
    <row r="9257" spans="1:2" ht="27" customHeight="1">
      <c r="A9257"/>
      <c r="B9257"/>
    </row>
    <row r="9258" spans="1:2" ht="27" customHeight="1">
      <c r="A9258"/>
      <c r="B9258"/>
    </row>
    <row r="9259" spans="1:2" ht="27" customHeight="1">
      <c r="A9259"/>
      <c r="B9259"/>
    </row>
    <row r="9260" spans="1:2" ht="27" customHeight="1">
      <c r="A9260"/>
      <c r="B9260"/>
    </row>
    <row r="9261" spans="1:2" ht="27" customHeight="1">
      <c r="A9261"/>
      <c r="B9261"/>
    </row>
    <row r="9262" spans="1:2" ht="27" customHeight="1">
      <c r="A9262"/>
      <c r="B9262"/>
    </row>
    <row r="9263" spans="1:2" ht="27" customHeight="1">
      <c r="A9263"/>
      <c r="B9263"/>
    </row>
    <row r="9264" spans="1:2" ht="27" customHeight="1">
      <c r="A9264"/>
      <c r="B9264"/>
    </row>
    <row r="9265" spans="1:2" ht="27" customHeight="1">
      <c r="A9265"/>
      <c r="B9265"/>
    </row>
    <row r="9266" spans="1:2" ht="27" customHeight="1">
      <c r="A9266"/>
      <c r="B9266"/>
    </row>
    <row r="9267" spans="1:2" ht="27" customHeight="1">
      <c r="A9267"/>
      <c r="B9267"/>
    </row>
    <row r="9268" spans="1:2" ht="27" customHeight="1">
      <c r="A9268"/>
      <c r="B9268"/>
    </row>
    <row r="9269" spans="1:2" ht="27" customHeight="1">
      <c r="A9269"/>
      <c r="B9269"/>
    </row>
    <row r="9270" spans="1:2" ht="27" customHeight="1">
      <c r="A9270"/>
      <c r="B9270"/>
    </row>
    <row r="9271" spans="1:2" ht="27" customHeight="1">
      <c r="A9271"/>
      <c r="B9271"/>
    </row>
    <row r="9272" spans="1:2" ht="27" customHeight="1">
      <c r="A9272"/>
      <c r="B9272"/>
    </row>
    <row r="9273" spans="1:2" ht="27" customHeight="1">
      <c r="A9273"/>
      <c r="B9273"/>
    </row>
    <row r="9274" spans="1:2" ht="27" customHeight="1">
      <c r="A9274"/>
      <c r="B9274"/>
    </row>
    <row r="9275" spans="1:2" ht="27" customHeight="1">
      <c r="A9275"/>
      <c r="B9275"/>
    </row>
    <row r="9276" spans="1:2" ht="27" customHeight="1">
      <c r="A9276"/>
      <c r="B9276"/>
    </row>
    <row r="9277" spans="1:2" ht="27" customHeight="1">
      <c r="A9277"/>
      <c r="B9277"/>
    </row>
    <row r="9278" spans="1:2" ht="27" customHeight="1">
      <c r="A9278"/>
      <c r="B9278"/>
    </row>
    <row r="9279" spans="1:2" ht="27" customHeight="1">
      <c r="A9279"/>
      <c r="B9279"/>
    </row>
    <row r="9280" spans="1:2" ht="27" customHeight="1">
      <c r="A9280"/>
      <c r="B9280"/>
    </row>
    <row r="9281" spans="1:2" ht="27" customHeight="1">
      <c r="A9281"/>
      <c r="B9281"/>
    </row>
    <row r="9282" spans="1:2" ht="27" customHeight="1">
      <c r="A9282"/>
      <c r="B9282"/>
    </row>
    <row r="9283" spans="1:2" ht="27" customHeight="1">
      <c r="A9283"/>
      <c r="B9283"/>
    </row>
    <row r="9284" spans="1:2" ht="27" customHeight="1">
      <c r="A9284"/>
      <c r="B9284"/>
    </row>
    <row r="9285" spans="1:2" ht="27" customHeight="1">
      <c r="A9285"/>
      <c r="B9285"/>
    </row>
    <row r="9286" spans="1:2" ht="27" customHeight="1">
      <c r="A9286"/>
      <c r="B9286"/>
    </row>
    <row r="9287" spans="1:2" ht="27" customHeight="1">
      <c r="A9287"/>
      <c r="B9287"/>
    </row>
    <row r="9288" spans="1:2" ht="27" customHeight="1">
      <c r="A9288"/>
      <c r="B9288"/>
    </row>
    <row r="9289" spans="1:2" ht="27" customHeight="1">
      <c r="A9289"/>
      <c r="B9289"/>
    </row>
    <row r="9290" spans="1:2" ht="27" customHeight="1">
      <c r="A9290"/>
      <c r="B9290"/>
    </row>
    <row r="9291" spans="1:2" ht="27" customHeight="1">
      <c r="A9291"/>
      <c r="B9291"/>
    </row>
    <row r="9292" spans="1:2" ht="27" customHeight="1">
      <c r="A9292"/>
      <c r="B9292"/>
    </row>
    <row r="9293" spans="1:2" ht="27" customHeight="1">
      <c r="A9293"/>
      <c r="B9293"/>
    </row>
    <row r="9294" spans="1:2" ht="27" customHeight="1">
      <c r="A9294"/>
      <c r="B9294"/>
    </row>
    <row r="9295" spans="1:2" ht="27" customHeight="1">
      <c r="A9295"/>
      <c r="B9295"/>
    </row>
    <row r="9296" spans="1:2" ht="27" customHeight="1">
      <c r="A9296"/>
      <c r="B9296"/>
    </row>
    <row r="9297" spans="1:2" ht="27" customHeight="1">
      <c r="A9297"/>
      <c r="B9297"/>
    </row>
    <row r="9298" spans="1:2" ht="27" customHeight="1">
      <c r="A9298"/>
      <c r="B9298"/>
    </row>
    <row r="9299" spans="1:2" ht="27" customHeight="1">
      <c r="A9299"/>
      <c r="B9299"/>
    </row>
    <row r="9300" spans="1:2" ht="27" customHeight="1">
      <c r="A9300"/>
      <c r="B9300"/>
    </row>
    <row r="9301" spans="1:2" ht="27" customHeight="1">
      <c r="A9301"/>
      <c r="B9301"/>
    </row>
    <row r="9302" spans="1:2" ht="27" customHeight="1">
      <c r="A9302"/>
      <c r="B9302"/>
    </row>
    <row r="9303" spans="1:2" ht="27" customHeight="1">
      <c r="A9303"/>
      <c r="B9303"/>
    </row>
    <row r="9304" spans="1:2" ht="27" customHeight="1">
      <c r="A9304"/>
      <c r="B9304"/>
    </row>
    <row r="9305" spans="1:2" ht="27" customHeight="1">
      <c r="A9305"/>
      <c r="B9305"/>
    </row>
    <row r="9306" spans="1:2" ht="27" customHeight="1">
      <c r="A9306"/>
      <c r="B9306"/>
    </row>
    <row r="9307" spans="1:2" ht="27" customHeight="1">
      <c r="A9307"/>
      <c r="B9307"/>
    </row>
    <row r="9308" spans="1:2" ht="27" customHeight="1">
      <c r="A9308"/>
      <c r="B9308"/>
    </row>
    <row r="9309" spans="1:2" ht="27" customHeight="1">
      <c r="A9309"/>
      <c r="B9309"/>
    </row>
    <row r="9310" spans="1:2" ht="27" customHeight="1">
      <c r="A9310"/>
      <c r="B9310"/>
    </row>
    <row r="9311" spans="1:2" ht="27" customHeight="1">
      <c r="A9311"/>
      <c r="B9311"/>
    </row>
    <row r="9312" spans="1:2" ht="27" customHeight="1">
      <c r="A9312"/>
      <c r="B9312"/>
    </row>
    <row r="9313" spans="1:2" ht="27" customHeight="1">
      <c r="A9313"/>
      <c r="B9313"/>
    </row>
    <row r="9314" spans="1:2" ht="27" customHeight="1">
      <c r="A9314"/>
      <c r="B9314"/>
    </row>
    <row r="9315" spans="1:2" ht="27" customHeight="1">
      <c r="A9315"/>
      <c r="B9315"/>
    </row>
    <row r="9316" spans="1:2" ht="27" customHeight="1">
      <c r="A9316"/>
      <c r="B9316"/>
    </row>
    <row r="9317" spans="1:2" ht="27" customHeight="1">
      <c r="A9317"/>
      <c r="B9317"/>
    </row>
    <row r="9318" spans="1:2" ht="27" customHeight="1">
      <c r="A9318"/>
      <c r="B9318"/>
    </row>
    <row r="9319" spans="1:2" ht="27" customHeight="1">
      <c r="A9319"/>
      <c r="B9319"/>
    </row>
    <row r="9320" spans="1:2" ht="27" customHeight="1">
      <c r="A9320"/>
      <c r="B9320"/>
    </row>
    <row r="9321" spans="1:2" ht="27" customHeight="1">
      <c r="A9321"/>
      <c r="B9321"/>
    </row>
    <row r="9322" spans="1:2" ht="27" customHeight="1">
      <c r="A9322"/>
      <c r="B9322"/>
    </row>
    <row r="9323" spans="1:2" ht="27" customHeight="1">
      <c r="A9323"/>
      <c r="B9323"/>
    </row>
    <row r="9324" spans="1:2" ht="27" customHeight="1">
      <c r="A9324"/>
      <c r="B9324"/>
    </row>
    <row r="9325" spans="1:2" ht="27" customHeight="1">
      <c r="A9325"/>
      <c r="B9325"/>
    </row>
    <row r="9326" spans="1:2" ht="27" customHeight="1">
      <c r="A9326"/>
      <c r="B9326"/>
    </row>
    <row r="9327" spans="1:2" ht="27" customHeight="1">
      <c r="A9327"/>
      <c r="B9327"/>
    </row>
    <row r="9328" spans="1:2" ht="27" customHeight="1">
      <c r="A9328"/>
      <c r="B9328"/>
    </row>
    <row r="9329" spans="1:2" ht="27" customHeight="1">
      <c r="A9329"/>
      <c r="B9329"/>
    </row>
    <row r="9330" spans="1:2" ht="27" customHeight="1">
      <c r="A9330"/>
      <c r="B9330"/>
    </row>
    <row r="9331" spans="1:2" ht="27" customHeight="1">
      <c r="A9331"/>
      <c r="B9331"/>
    </row>
    <row r="9332" spans="1:2" ht="27" customHeight="1">
      <c r="A9332"/>
      <c r="B9332"/>
    </row>
    <row r="9333" spans="1:2" ht="27" customHeight="1">
      <c r="A9333"/>
      <c r="B9333"/>
    </row>
    <row r="9334" spans="1:2" ht="27" customHeight="1">
      <c r="A9334"/>
      <c r="B9334"/>
    </row>
    <row r="9335" spans="1:2" ht="27" customHeight="1">
      <c r="A9335"/>
      <c r="B9335"/>
    </row>
    <row r="9336" spans="1:2" ht="27" customHeight="1">
      <c r="A9336"/>
      <c r="B9336"/>
    </row>
    <row r="9337" spans="1:2" ht="27" customHeight="1">
      <c r="A9337"/>
      <c r="B9337"/>
    </row>
    <row r="9338" spans="1:2" ht="27" customHeight="1">
      <c r="A9338"/>
      <c r="B9338"/>
    </row>
    <row r="9339" spans="1:2" ht="27" customHeight="1">
      <c r="A9339"/>
      <c r="B9339"/>
    </row>
    <row r="9340" spans="1:2" ht="27" customHeight="1">
      <c r="A9340"/>
      <c r="B9340"/>
    </row>
    <row r="9341" spans="1:2" ht="27" customHeight="1">
      <c r="A9341"/>
      <c r="B9341"/>
    </row>
    <row r="9342" spans="1:2" ht="27" customHeight="1">
      <c r="A9342"/>
      <c r="B9342"/>
    </row>
    <row r="9343" spans="1:2" ht="27" customHeight="1">
      <c r="A9343"/>
      <c r="B9343"/>
    </row>
    <row r="9344" spans="1:2" ht="27" customHeight="1">
      <c r="A9344"/>
      <c r="B9344"/>
    </row>
    <row r="9345" spans="1:2" ht="27" customHeight="1">
      <c r="A9345"/>
      <c r="B9345"/>
    </row>
    <row r="9346" spans="1:2" ht="27" customHeight="1">
      <c r="A9346"/>
      <c r="B9346"/>
    </row>
    <row r="9347" spans="1:2" ht="27" customHeight="1">
      <c r="A9347"/>
      <c r="B9347"/>
    </row>
    <row r="9348" spans="1:2" ht="27" customHeight="1">
      <c r="A9348"/>
      <c r="B9348"/>
    </row>
    <row r="9349" spans="1:2" ht="27" customHeight="1">
      <c r="A9349"/>
      <c r="B9349"/>
    </row>
    <row r="9350" spans="1:2" ht="27" customHeight="1">
      <c r="A9350"/>
      <c r="B9350"/>
    </row>
    <row r="9351" spans="1:2" ht="27" customHeight="1">
      <c r="A9351"/>
      <c r="B9351"/>
    </row>
    <row r="9352" spans="1:2" ht="27" customHeight="1">
      <c r="A9352"/>
      <c r="B9352"/>
    </row>
    <row r="9353" spans="1:2" ht="27" customHeight="1">
      <c r="A9353"/>
      <c r="B9353"/>
    </row>
    <row r="9354" spans="1:2" ht="27" customHeight="1">
      <c r="A9354"/>
      <c r="B9354"/>
    </row>
    <row r="9355" spans="1:2" ht="27" customHeight="1">
      <c r="A9355"/>
      <c r="B9355"/>
    </row>
    <row r="9356" spans="1:2" ht="27" customHeight="1">
      <c r="A9356"/>
      <c r="B9356"/>
    </row>
    <row r="9357" spans="1:2" ht="27" customHeight="1">
      <c r="A9357"/>
      <c r="B9357"/>
    </row>
    <row r="9358" spans="1:2" ht="27" customHeight="1">
      <c r="A9358"/>
      <c r="B9358"/>
    </row>
    <row r="9359" spans="1:2" ht="27" customHeight="1">
      <c r="A9359"/>
      <c r="B9359"/>
    </row>
    <row r="9360" spans="1:2" ht="27" customHeight="1">
      <c r="A9360"/>
      <c r="B9360"/>
    </row>
    <row r="9361" spans="1:2" ht="27" customHeight="1">
      <c r="A9361"/>
      <c r="B9361"/>
    </row>
    <row r="9362" spans="1:2" ht="27" customHeight="1">
      <c r="A9362"/>
      <c r="B9362"/>
    </row>
    <row r="9363" spans="1:2" ht="27" customHeight="1">
      <c r="A9363"/>
      <c r="B9363"/>
    </row>
    <row r="9364" spans="1:2" ht="27" customHeight="1">
      <c r="A9364"/>
      <c r="B9364"/>
    </row>
    <row r="9365" spans="1:2" ht="27" customHeight="1">
      <c r="A9365"/>
      <c r="B9365"/>
    </row>
    <row r="9366" spans="1:2" ht="27" customHeight="1">
      <c r="A9366"/>
      <c r="B9366"/>
    </row>
    <row r="9367" spans="1:2" ht="27" customHeight="1">
      <c r="A9367"/>
      <c r="B9367"/>
    </row>
    <row r="9368" spans="1:2" ht="27" customHeight="1">
      <c r="A9368"/>
      <c r="B9368"/>
    </row>
    <row r="9369" spans="1:2" ht="27" customHeight="1">
      <c r="A9369"/>
      <c r="B9369"/>
    </row>
    <row r="9370" spans="1:2" ht="27" customHeight="1">
      <c r="A9370"/>
      <c r="B9370"/>
    </row>
    <row r="9371" spans="1:2" ht="27" customHeight="1">
      <c r="A9371"/>
      <c r="B9371"/>
    </row>
    <row r="9372" spans="1:2" ht="27" customHeight="1">
      <c r="A9372"/>
      <c r="B9372"/>
    </row>
    <row r="9373" spans="1:2" ht="27" customHeight="1">
      <c r="A9373"/>
      <c r="B9373"/>
    </row>
    <row r="9374" spans="1:2" ht="27" customHeight="1">
      <c r="A9374"/>
      <c r="B9374"/>
    </row>
    <row r="9375" spans="1:2" ht="27" customHeight="1">
      <c r="A9375"/>
      <c r="B9375"/>
    </row>
    <row r="9376" spans="1:2" ht="27" customHeight="1">
      <c r="A9376"/>
      <c r="B9376"/>
    </row>
    <row r="9377" spans="1:2" ht="27" customHeight="1">
      <c r="A9377"/>
      <c r="B9377"/>
    </row>
    <row r="9378" spans="1:2" ht="27" customHeight="1">
      <c r="A9378"/>
      <c r="B9378"/>
    </row>
    <row r="9379" spans="1:2" ht="27" customHeight="1">
      <c r="A9379"/>
      <c r="B9379"/>
    </row>
    <row r="9380" spans="1:2" ht="27" customHeight="1">
      <c r="A9380"/>
      <c r="B9380"/>
    </row>
    <row r="9381" spans="1:2" ht="27" customHeight="1">
      <c r="A9381"/>
      <c r="B9381"/>
    </row>
    <row r="9382" spans="1:2" ht="27" customHeight="1">
      <c r="A9382"/>
      <c r="B9382"/>
    </row>
    <row r="9383" spans="1:2" ht="27" customHeight="1">
      <c r="A9383"/>
      <c r="B9383"/>
    </row>
    <row r="9384" spans="1:2" ht="27" customHeight="1">
      <c r="A9384"/>
      <c r="B9384"/>
    </row>
    <row r="9385" spans="1:2" ht="27" customHeight="1">
      <c r="A9385"/>
      <c r="B9385"/>
    </row>
    <row r="9386" spans="1:2" ht="27" customHeight="1">
      <c r="A9386"/>
      <c r="B9386"/>
    </row>
    <row r="9387" spans="1:2" ht="27" customHeight="1">
      <c r="A9387"/>
      <c r="B9387"/>
    </row>
    <row r="9388" spans="1:2" ht="27" customHeight="1">
      <c r="A9388"/>
      <c r="B9388"/>
    </row>
    <row r="9389" spans="1:2" ht="27" customHeight="1">
      <c r="A9389"/>
      <c r="B9389"/>
    </row>
    <row r="9390" spans="1:2" ht="27" customHeight="1">
      <c r="A9390"/>
      <c r="B9390"/>
    </row>
    <row r="9391" spans="1:2" ht="27" customHeight="1">
      <c r="A9391"/>
      <c r="B9391"/>
    </row>
    <row r="9392" spans="1:2" ht="27" customHeight="1">
      <c r="A9392"/>
      <c r="B9392"/>
    </row>
    <row r="9393" spans="1:2" ht="27" customHeight="1">
      <c r="A9393"/>
      <c r="B9393"/>
    </row>
    <row r="9394" spans="1:2" ht="27" customHeight="1">
      <c r="A9394"/>
      <c r="B9394"/>
    </row>
    <row r="9395" spans="1:2" ht="27" customHeight="1">
      <c r="A9395"/>
      <c r="B9395"/>
    </row>
    <row r="9396" spans="1:2" ht="27" customHeight="1">
      <c r="A9396"/>
      <c r="B9396"/>
    </row>
    <row r="9397" spans="1:2" ht="27" customHeight="1">
      <c r="A9397"/>
      <c r="B9397"/>
    </row>
    <row r="9398" spans="1:2" ht="27" customHeight="1">
      <c r="A9398"/>
      <c r="B9398"/>
    </row>
    <row r="9399" spans="1:2" ht="27" customHeight="1">
      <c r="A9399"/>
      <c r="B9399"/>
    </row>
    <row r="9400" spans="1:2" ht="27" customHeight="1">
      <c r="A9400"/>
      <c r="B9400"/>
    </row>
    <row r="9401" spans="1:2" ht="27" customHeight="1">
      <c r="A9401"/>
      <c r="B9401"/>
    </row>
    <row r="9402" spans="1:2" ht="27" customHeight="1">
      <c r="A9402"/>
      <c r="B9402"/>
    </row>
    <row r="9403" spans="1:2" ht="27" customHeight="1">
      <c r="A9403"/>
      <c r="B9403"/>
    </row>
    <row r="9404" spans="1:2" ht="27" customHeight="1">
      <c r="A9404"/>
      <c r="B9404"/>
    </row>
    <row r="9405" spans="1:2" ht="27" customHeight="1">
      <c r="A9405"/>
      <c r="B9405"/>
    </row>
    <row r="9406" spans="1:2" ht="27" customHeight="1">
      <c r="A9406"/>
      <c r="B9406"/>
    </row>
    <row r="9407" spans="1:2" ht="27" customHeight="1">
      <c r="A9407"/>
      <c r="B9407"/>
    </row>
    <row r="9408" spans="1:2" ht="27" customHeight="1">
      <c r="A9408"/>
      <c r="B9408"/>
    </row>
    <row r="9409" spans="1:2" ht="27" customHeight="1">
      <c r="A9409"/>
      <c r="B9409"/>
    </row>
    <row r="9410" spans="1:2" ht="27" customHeight="1">
      <c r="A9410"/>
      <c r="B9410"/>
    </row>
    <row r="9411" spans="1:2" ht="27" customHeight="1">
      <c r="A9411"/>
      <c r="B9411"/>
    </row>
    <row r="9412" spans="1:2" ht="27" customHeight="1">
      <c r="A9412"/>
      <c r="B9412"/>
    </row>
    <row r="9413" spans="1:2" ht="27" customHeight="1">
      <c r="A9413"/>
      <c r="B9413"/>
    </row>
    <row r="9414" spans="1:2" ht="27" customHeight="1">
      <c r="A9414"/>
      <c r="B9414"/>
    </row>
    <row r="9415" spans="1:2" ht="27" customHeight="1">
      <c r="A9415"/>
      <c r="B9415"/>
    </row>
    <row r="9416" spans="1:2" ht="27" customHeight="1">
      <c r="A9416"/>
      <c r="B9416"/>
    </row>
    <row r="9417" spans="1:2" ht="27" customHeight="1">
      <c r="A9417"/>
      <c r="B9417"/>
    </row>
    <row r="9418" spans="1:2" ht="27" customHeight="1">
      <c r="A9418"/>
      <c r="B9418"/>
    </row>
    <row r="9419" spans="1:2" ht="27" customHeight="1">
      <c r="A9419"/>
      <c r="B9419"/>
    </row>
    <row r="9420" spans="1:2" ht="27" customHeight="1">
      <c r="A9420"/>
      <c r="B9420"/>
    </row>
    <row r="9421" spans="1:2" ht="27" customHeight="1">
      <c r="A9421"/>
      <c r="B9421"/>
    </row>
    <row r="9422" spans="1:2" ht="27" customHeight="1">
      <c r="A9422"/>
      <c r="B9422"/>
    </row>
    <row r="9423" spans="1:2" ht="27" customHeight="1">
      <c r="A9423"/>
      <c r="B9423"/>
    </row>
    <row r="9424" spans="1:2" ht="27" customHeight="1">
      <c r="A9424"/>
      <c r="B9424"/>
    </row>
    <row r="9425" spans="1:2" ht="27" customHeight="1">
      <c r="A9425"/>
      <c r="B9425"/>
    </row>
    <row r="9426" spans="1:2" ht="27" customHeight="1">
      <c r="A9426"/>
      <c r="B9426"/>
    </row>
    <row r="9427" spans="1:2" ht="27" customHeight="1">
      <c r="A9427"/>
      <c r="B9427"/>
    </row>
    <row r="9428" spans="1:2" ht="27" customHeight="1">
      <c r="A9428"/>
      <c r="B9428"/>
    </row>
    <row r="9429" spans="1:2" ht="27" customHeight="1">
      <c r="A9429"/>
      <c r="B9429"/>
    </row>
    <row r="9430" spans="1:2" ht="27" customHeight="1">
      <c r="A9430"/>
      <c r="B9430"/>
    </row>
    <row r="9431" spans="1:2" ht="27" customHeight="1">
      <c r="A9431"/>
      <c r="B9431"/>
    </row>
    <row r="9432" spans="1:2" ht="27" customHeight="1">
      <c r="A9432"/>
      <c r="B9432"/>
    </row>
    <row r="9433" spans="1:2" ht="27" customHeight="1">
      <c r="A9433"/>
      <c r="B9433"/>
    </row>
    <row r="9434" spans="1:2" ht="27" customHeight="1">
      <c r="A9434"/>
      <c r="B9434"/>
    </row>
    <row r="9435" spans="1:2" ht="27" customHeight="1">
      <c r="A9435"/>
      <c r="B9435"/>
    </row>
    <row r="9436" spans="1:2" ht="27" customHeight="1">
      <c r="A9436"/>
      <c r="B9436"/>
    </row>
    <row r="9437" spans="1:2" ht="27" customHeight="1">
      <c r="A9437"/>
      <c r="B9437"/>
    </row>
    <row r="9438" spans="1:2" ht="27" customHeight="1">
      <c r="A9438"/>
      <c r="B9438"/>
    </row>
    <row r="9439" spans="1:2" ht="27" customHeight="1">
      <c r="A9439"/>
      <c r="B9439"/>
    </row>
    <row r="9440" spans="1:2" ht="27" customHeight="1">
      <c r="A9440"/>
      <c r="B9440"/>
    </row>
    <row r="9441" spans="1:2" ht="27" customHeight="1">
      <c r="A9441"/>
      <c r="B9441"/>
    </row>
    <row r="9442" spans="1:2" ht="27" customHeight="1">
      <c r="A9442"/>
      <c r="B9442"/>
    </row>
    <row r="9443" spans="1:2" ht="27" customHeight="1">
      <c r="A9443"/>
      <c r="B9443"/>
    </row>
    <row r="9444" spans="1:2" ht="27" customHeight="1">
      <c r="A9444"/>
      <c r="B9444"/>
    </row>
    <row r="9445" spans="1:2" ht="27" customHeight="1">
      <c r="A9445"/>
      <c r="B9445"/>
    </row>
    <row r="9446" spans="1:2" ht="27" customHeight="1">
      <c r="A9446"/>
      <c r="B9446"/>
    </row>
    <row r="9447" spans="1:2" ht="27" customHeight="1">
      <c r="A9447"/>
      <c r="B9447"/>
    </row>
    <row r="9448" spans="1:2" ht="27" customHeight="1">
      <c r="A9448"/>
      <c r="B9448"/>
    </row>
    <row r="9449" spans="1:2" ht="27" customHeight="1">
      <c r="A9449"/>
      <c r="B9449"/>
    </row>
    <row r="9450" spans="1:2" ht="27" customHeight="1">
      <c r="A9450"/>
      <c r="B9450"/>
    </row>
    <row r="9451" spans="1:2" ht="27" customHeight="1">
      <c r="A9451"/>
      <c r="B9451"/>
    </row>
    <row r="9452" spans="1:2" ht="27" customHeight="1">
      <c r="A9452"/>
      <c r="B9452"/>
    </row>
    <row r="9453" spans="1:2" ht="27" customHeight="1">
      <c r="A9453"/>
      <c r="B9453"/>
    </row>
    <row r="9454" spans="1:2" ht="27" customHeight="1">
      <c r="A9454"/>
      <c r="B9454"/>
    </row>
    <row r="9455" spans="1:2" ht="27" customHeight="1">
      <c r="A9455"/>
      <c r="B9455"/>
    </row>
    <row r="9456" spans="1:2" ht="27" customHeight="1">
      <c r="A9456"/>
      <c r="B9456"/>
    </row>
    <row r="9457" spans="1:2" ht="27" customHeight="1">
      <c r="A9457"/>
      <c r="B9457"/>
    </row>
    <row r="9458" spans="1:2" ht="27" customHeight="1">
      <c r="A9458"/>
      <c r="B9458"/>
    </row>
    <row r="9459" spans="1:2" ht="27" customHeight="1">
      <c r="A9459"/>
      <c r="B9459"/>
    </row>
    <row r="9460" spans="1:2" ht="27" customHeight="1">
      <c r="A9460"/>
      <c r="B9460"/>
    </row>
    <row r="9461" spans="1:2" ht="27" customHeight="1">
      <c r="A9461"/>
      <c r="B9461"/>
    </row>
    <row r="9462" spans="1:2" ht="27" customHeight="1">
      <c r="A9462"/>
      <c r="B9462"/>
    </row>
    <row r="9463" spans="1:2" ht="27" customHeight="1">
      <c r="A9463"/>
      <c r="B9463"/>
    </row>
    <row r="9464" spans="1:2" ht="27" customHeight="1">
      <c r="A9464"/>
      <c r="B9464"/>
    </row>
    <row r="9465" spans="1:2" ht="27" customHeight="1">
      <c r="A9465"/>
      <c r="B9465"/>
    </row>
    <row r="9466" spans="1:2" ht="27" customHeight="1">
      <c r="A9466"/>
      <c r="B9466"/>
    </row>
    <row r="9467" spans="1:2" ht="27" customHeight="1">
      <c r="A9467"/>
      <c r="B9467"/>
    </row>
    <row r="9468" spans="1:2" ht="27" customHeight="1">
      <c r="A9468"/>
      <c r="B9468"/>
    </row>
    <row r="9469" spans="1:2" ht="27" customHeight="1">
      <c r="A9469"/>
      <c r="B9469"/>
    </row>
    <row r="9470" spans="1:2" ht="27" customHeight="1">
      <c r="A9470"/>
      <c r="B9470"/>
    </row>
    <row r="9471" spans="1:2" ht="27" customHeight="1">
      <c r="A9471"/>
      <c r="B9471"/>
    </row>
    <row r="9472" spans="1:2" ht="27" customHeight="1">
      <c r="A9472"/>
      <c r="B9472"/>
    </row>
    <row r="9473" spans="1:2" ht="27" customHeight="1">
      <c r="A9473"/>
      <c r="B9473"/>
    </row>
    <row r="9474" spans="1:2" ht="27" customHeight="1">
      <c r="A9474"/>
      <c r="B9474"/>
    </row>
    <row r="9475" spans="1:2" ht="27" customHeight="1">
      <c r="A9475"/>
      <c r="B9475"/>
    </row>
    <row r="9476" spans="1:2" ht="27" customHeight="1">
      <c r="A9476"/>
      <c r="B9476"/>
    </row>
    <row r="9477" spans="1:2" ht="27" customHeight="1">
      <c r="A9477"/>
      <c r="B9477"/>
    </row>
    <row r="9478" spans="1:2" ht="27" customHeight="1">
      <c r="A9478"/>
      <c r="B9478"/>
    </row>
    <row r="9479" spans="1:2" ht="27" customHeight="1">
      <c r="A9479"/>
      <c r="B9479"/>
    </row>
    <row r="9480" spans="1:2" ht="27" customHeight="1">
      <c r="A9480"/>
      <c r="B9480"/>
    </row>
    <row r="9481" spans="1:2" ht="27" customHeight="1">
      <c r="A9481"/>
      <c r="B9481"/>
    </row>
    <row r="9482" spans="1:2" ht="27" customHeight="1">
      <c r="A9482"/>
      <c r="B9482"/>
    </row>
    <row r="9483" spans="1:2" ht="27" customHeight="1">
      <c r="A9483"/>
      <c r="B9483"/>
    </row>
    <row r="9484" spans="1:2" ht="27" customHeight="1">
      <c r="A9484"/>
      <c r="B9484"/>
    </row>
    <row r="9485" spans="1:2" ht="27" customHeight="1">
      <c r="A9485"/>
      <c r="B9485"/>
    </row>
    <row r="9486" spans="1:2" ht="27" customHeight="1">
      <c r="A9486"/>
      <c r="B9486"/>
    </row>
    <row r="9487" spans="1:2" ht="27" customHeight="1">
      <c r="A9487"/>
      <c r="B9487"/>
    </row>
    <row r="9488" spans="1:2" ht="27" customHeight="1">
      <c r="A9488"/>
      <c r="B9488"/>
    </row>
    <row r="9489" spans="1:2" ht="27" customHeight="1">
      <c r="A9489"/>
      <c r="B9489"/>
    </row>
    <row r="9490" spans="1:2" ht="27" customHeight="1">
      <c r="A9490"/>
      <c r="B9490"/>
    </row>
    <row r="9491" spans="1:2" ht="27" customHeight="1">
      <c r="A9491"/>
      <c r="B9491"/>
    </row>
    <row r="9492" spans="1:2" ht="27" customHeight="1">
      <c r="A9492"/>
      <c r="B9492"/>
    </row>
    <row r="9493" spans="1:2" ht="27" customHeight="1">
      <c r="A9493"/>
      <c r="B9493"/>
    </row>
    <row r="9494" spans="1:2" ht="27" customHeight="1">
      <c r="A9494"/>
      <c r="B9494"/>
    </row>
    <row r="9495" spans="1:2" ht="27" customHeight="1">
      <c r="A9495"/>
      <c r="B9495"/>
    </row>
    <row r="9496" spans="1:2" ht="27" customHeight="1">
      <c r="A9496"/>
      <c r="B9496"/>
    </row>
    <row r="9497" spans="1:2" ht="27" customHeight="1">
      <c r="A9497"/>
      <c r="B9497"/>
    </row>
    <row r="9498" spans="1:2" ht="27" customHeight="1">
      <c r="A9498"/>
      <c r="B9498"/>
    </row>
    <row r="9499" spans="1:2" ht="27" customHeight="1">
      <c r="A9499"/>
      <c r="B9499"/>
    </row>
    <row r="9500" spans="1:2" ht="27" customHeight="1">
      <c r="A9500"/>
      <c r="B9500"/>
    </row>
    <row r="9501" spans="1:2" ht="27" customHeight="1">
      <c r="A9501"/>
      <c r="B9501"/>
    </row>
    <row r="9502" spans="1:2" ht="27" customHeight="1">
      <c r="A9502"/>
      <c r="B9502"/>
    </row>
    <row r="9503" spans="1:2" ht="27" customHeight="1">
      <c r="A9503"/>
      <c r="B9503"/>
    </row>
    <row r="9504" spans="1:2" ht="27" customHeight="1">
      <c r="A9504"/>
      <c r="B9504"/>
    </row>
    <row r="9505" spans="1:2" ht="27" customHeight="1">
      <c r="A9505"/>
      <c r="B9505"/>
    </row>
    <row r="9506" spans="1:2" ht="27" customHeight="1">
      <c r="A9506"/>
      <c r="B9506"/>
    </row>
    <row r="9507" spans="1:2" ht="27" customHeight="1">
      <c r="A9507"/>
      <c r="B9507"/>
    </row>
    <row r="9508" spans="1:2" ht="27" customHeight="1">
      <c r="A9508"/>
      <c r="B9508"/>
    </row>
    <row r="9509" spans="1:2" ht="27" customHeight="1">
      <c r="A9509"/>
      <c r="B9509"/>
    </row>
    <row r="9510" spans="1:2" ht="27" customHeight="1">
      <c r="A9510"/>
      <c r="B9510"/>
    </row>
    <row r="9511" spans="1:2" ht="27" customHeight="1">
      <c r="A9511"/>
      <c r="B9511"/>
    </row>
    <row r="9512" spans="1:2" ht="27" customHeight="1">
      <c r="A9512"/>
      <c r="B9512"/>
    </row>
    <row r="9513" spans="1:2" ht="27" customHeight="1">
      <c r="A9513"/>
      <c r="B9513"/>
    </row>
    <row r="9514" spans="1:2" ht="27" customHeight="1">
      <c r="A9514"/>
      <c r="B9514"/>
    </row>
    <row r="9515" spans="1:2" ht="27" customHeight="1">
      <c r="A9515"/>
      <c r="B9515"/>
    </row>
    <row r="9516" spans="1:2" ht="27" customHeight="1">
      <c r="A9516"/>
      <c r="B9516"/>
    </row>
    <row r="9517" spans="1:2" ht="27" customHeight="1">
      <c r="A9517"/>
      <c r="B9517"/>
    </row>
    <row r="9518" spans="1:2" ht="27" customHeight="1">
      <c r="A9518"/>
      <c r="B9518"/>
    </row>
    <row r="9519" spans="1:2" ht="27" customHeight="1">
      <c r="A9519"/>
      <c r="B9519"/>
    </row>
    <row r="9520" spans="1:2" ht="27" customHeight="1">
      <c r="A9520"/>
      <c r="B9520"/>
    </row>
    <row r="9521" spans="1:2" ht="27" customHeight="1">
      <c r="A9521"/>
      <c r="B9521"/>
    </row>
    <row r="9522" spans="1:2" ht="27" customHeight="1">
      <c r="A9522"/>
      <c r="B9522"/>
    </row>
    <row r="9523" spans="1:2" ht="27" customHeight="1">
      <c r="A9523"/>
      <c r="B9523"/>
    </row>
    <row r="9524" spans="1:2" ht="27" customHeight="1">
      <c r="A9524"/>
      <c r="B9524"/>
    </row>
    <row r="9525" spans="1:2" ht="27" customHeight="1">
      <c r="A9525"/>
      <c r="B9525"/>
    </row>
    <row r="9526" spans="1:2" ht="27" customHeight="1">
      <c r="A9526"/>
      <c r="B9526"/>
    </row>
    <row r="9527" spans="1:2" ht="27" customHeight="1">
      <c r="A9527"/>
      <c r="B9527"/>
    </row>
    <row r="9528" spans="1:2" ht="27" customHeight="1">
      <c r="A9528"/>
      <c r="B9528"/>
    </row>
    <row r="9529" spans="1:2" ht="27" customHeight="1">
      <c r="A9529"/>
      <c r="B9529"/>
    </row>
    <row r="9530" spans="1:2" ht="27" customHeight="1">
      <c r="A9530"/>
      <c r="B9530"/>
    </row>
    <row r="9531" spans="1:2" ht="27" customHeight="1">
      <c r="A9531"/>
      <c r="B9531"/>
    </row>
    <row r="9532" spans="1:2" ht="27" customHeight="1">
      <c r="A9532"/>
      <c r="B9532"/>
    </row>
    <row r="9533" spans="1:2" ht="27" customHeight="1">
      <c r="A9533"/>
      <c r="B9533"/>
    </row>
    <row r="9534" spans="1:2" ht="27" customHeight="1">
      <c r="A9534"/>
      <c r="B9534"/>
    </row>
    <row r="9535" spans="1:2" ht="27" customHeight="1">
      <c r="A9535"/>
      <c r="B9535"/>
    </row>
    <row r="9536" spans="1:2" ht="27" customHeight="1">
      <c r="A9536"/>
      <c r="B9536"/>
    </row>
    <row r="9537" spans="1:2" ht="27" customHeight="1">
      <c r="A9537"/>
      <c r="B9537"/>
    </row>
    <row r="9538" spans="1:2" ht="27" customHeight="1">
      <c r="A9538"/>
      <c r="B9538"/>
    </row>
    <row r="9539" spans="1:2" ht="27" customHeight="1">
      <c r="A9539"/>
      <c r="B9539"/>
    </row>
    <row r="9540" spans="1:2" ht="27" customHeight="1">
      <c r="A9540"/>
      <c r="B9540"/>
    </row>
    <row r="9541" spans="1:2" ht="27" customHeight="1">
      <c r="A9541"/>
      <c r="B9541"/>
    </row>
    <row r="9542" spans="1:2" ht="27" customHeight="1">
      <c r="A9542"/>
      <c r="B9542"/>
    </row>
    <row r="9543" spans="1:2" ht="27" customHeight="1">
      <c r="A9543"/>
      <c r="B9543"/>
    </row>
    <row r="9544" spans="1:2" ht="27" customHeight="1">
      <c r="A9544"/>
      <c r="B9544"/>
    </row>
    <row r="9545" spans="1:2" ht="27" customHeight="1">
      <c r="A9545"/>
      <c r="B9545"/>
    </row>
    <row r="9546" spans="1:2" ht="27" customHeight="1">
      <c r="A9546"/>
      <c r="B9546"/>
    </row>
    <row r="9547" spans="1:2" ht="27" customHeight="1">
      <c r="A9547"/>
      <c r="B9547"/>
    </row>
    <row r="9548" spans="1:2" ht="27" customHeight="1">
      <c r="A9548"/>
      <c r="B9548"/>
    </row>
    <row r="9549" spans="1:2" ht="27" customHeight="1">
      <c r="A9549"/>
      <c r="B9549"/>
    </row>
    <row r="9550" spans="1:2" ht="27" customHeight="1">
      <c r="A9550"/>
      <c r="B9550"/>
    </row>
    <row r="9551" spans="1:2" ht="27" customHeight="1">
      <c r="A9551"/>
      <c r="B9551"/>
    </row>
    <row r="9552" spans="1:2" ht="27" customHeight="1">
      <c r="A9552"/>
      <c r="B9552"/>
    </row>
    <row r="9553" spans="1:2" ht="27" customHeight="1">
      <c r="A9553"/>
      <c r="B9553"/>
    </row>
    <row r="9554" spans="1:2" ht="27" customHeight="1">
      <c r="A9554"/>
      <c r="B9554"/>
    </row>
    <row r="9555" spans="1:2" ht="27" customHeight="1">
      <c r="A9555"/>
      <c r="B9555"/>
    </row>
    <row r="9556" spans="1:2" ht="27" customHeight="1">
      <c r="A9556"/>
      <c r="B9556"/>
    </row>
    <row r="9557" spans="1:2" ht="27" customHeight="1">
      <c r="A9557"/>
      <c r="B9557"/>
    </row>
    <row r="9558" spans="1:2" ht="27" customHeight="1">
      <c r="A9558"/>
      <c r="B9558"/>
    </row>
    <row r="9559" spans="1:2" ht="27" customHeight="1">
      <c r="A9559"/>
      <c r="B9559"/>
    </row>
    <row r="9560" spans="1:2" ht="27" customHeight="1">
      <c r="A9560"/>
      <c r="B9560"/>
    </row>
    <row r="9561" spans="1:2" ht="27" customHeight="1">
      <c r="A9561"/>
      <c r="B9561"/>
    </row>
    <row r="9562" spans="1:2" ht="27" customHeight="1">
      <c r="A9562"/>
      <c r="B9562"/>
    </row>
    <row r="9563" spans="1:2" ht="27" customHeight="1">
      <c r="A9563"/>
      <c r="B9563"/>
    </row>
    <row r="9564" spans="1:2" ht="27" customHeight="1">
      <c r="A9564"/>
      <c r="B9564"/>
    </row>
    <row r="9565" spans="1:2" ht="27" customHeight="1">
      <c r="A9565"/>
      <c r="B9565"/>
    </row>
    <row r="9566" spans="1:2" ht="27" customHeight="1">
      <c r="A9566"/>
      <c r="B9566"/>
    </row>
    <row r="9567" spans="1:2" ht="27" customHeight="1">
      <c r="A9567"/>
      <c r="B9567"/>
    </row>
    <row r="9568" spans="1:2" ht="27" customHeight="1">
      <c r="A9568"/>
      <c r="B9568"/>
    </row>
    <row r="9569" spans="1:2" ht="27" customHeight="1">
      <c r="A9569"/>
      <c r="B9569"/>
    </row>
    <row r="9570" spans="1:2" ht="27" customHeight="1">
      <c r="A9570"/>
      <c r="B9570"/>
    </row>
    <row r="9571" spans="1:2" ht="27" customHeight="1">
      <c r="A9571"/>
      <c r="B9571"/>
    </row>
    <row r="9572" spans="1:2" ht="27" customHeight="1">
      <c r="A9572"/>
      <c r="B9572"/>
    </row>
    <row r="9573" spans="1:2" ht="27" customHeight="1">
      <c r="A9573"/>
      <c r="B9573"/>
    </row>
    <row r="9574" spans="1:2" ht="27" customHeight="1">
      <c r="A9574"/>
      <c r="B9574"/>
    </row>
    <row r="9575" spans="1:2" ht="27" customHeight="1">
      <c r="A9575"/>
      <c r="B9575"/>
    </row>
    <row r="9576" spans="1:2" ht="27" customHeight="1">
      <c r="A9576"/>
      <c r="B9576"/>
    </row>
    <row r="9577" spans="1:2" ht="27" customHeight="1">
      <c r="A9577"/>
      <c r="B9577"/>
    </row>
    <row r="9578" spans="1:2" ht="27" customHeight="1">
      <c r="A9578"/>
      <c r="B9578"/>
    </row>
    <row r="9579" spans="1:2" ht="27" customHeight="1">
      <c r="A9579"/>
      <c r="B9579"/>
    </row>
    <row r="9580" spans="1:2" ht="27" customHeight="1">
      <c r="A9580"/>
      <c r="B9580"/>
    </row>
    <row r="9581" spans="1:2" ht="27" customHeight="1">
      <c r="A9581"/>
      <c r="B9581"/>
    </row>
    <row r="9582" spans="1:2" ht="27" customHeight="1">
      <c r="A9582"/>
      <c r="B9582"/>
    </row>
    <row r="9583" spans="1:2" ht="27" customHeight="1">
      <c r="A9583"/>
      <c r="B9583"/>
    </row>
    <row r="9584" spans="1:2" ht="27" customHeight="1">
      <c r="A9584"/>
      <c r="B9584"/>
    </row>
    <row r="9585" spans="1:2" ht="27" customHeight="1">
      <c r="A9585"/>
      <c r="B9585"/>
    </row>
    <row r="9586" spans="1:2" ht="27" customHeight="1">
      <c r="A9586"/>
      <c r="B9586"/>
    </row>
    <row r="9587" spans="1:2" ht="27" customHeight="1">
      <c r="A9587"/>
      <c r="B9587"/>
    </row>
    <row r="9588" spans="1:2" ht="27" customHeight="1">
      <c r="A9588"/>
      <c r="B9588"/>
    </row>
    <row r="9589" spans="1:2" ht="27" customHeight="1">
      <c r="A9589"/>
      <c r="B9589"/>
    </row>
    <row r="9590" spans="1:2" ht="27" customHeight="1">
      <c r="A9590"/>
      <c r="B9590"/>
    </row>
    <row r="9591" spans="1:2" ht="27" customHeight="1">
      <c r="A9591"/>
      <c r="B9591"/>
    </row>
    <row r="9592" spans="1:2" ht="27" customHeight="1">
      <c r="A9592"/>
      <c r="B9592"/>
    </row>
    <row r="9593" spans="1:2" ht="27" customHeight="1">
      <c r="A9593"/>
      <c r="B9593"/>
    </row>
    <row r="9594" spans="1:2" ht="27" customHeight="1">
      <c r="A9594"/>
      <c r="B9594"/>
    </row>
    <row r="9595" spans="1:2" ht="27" customHeight="1">
      <c r="A9595"/>
      <c r="B9595"/>
    </row>
    <row r="9596" spans="1:2" ht="27" customHeight="1">
      <c r="A9596"/>
      <c r="B9596"/>
    </row>
    <row r="9597" spans="1:2" ht="27" customHeight="1">
      <c r="A9597"/>
      <c r="B9597"/>
    </row>
    <row r="9598" spans="1:2" ht="27" customHeight="1">
      <c r="A9598"/>
      <c r="B9598"/>
    </row>
    <row r="9599" spans="1:2" ht="27" customHeight="1">
      <c r="A9599"/>
      <c r="B9599"/>
    </row>
    <row r="9600" spans="1:2" ht="27" customHeight="1">
      <c r="A9600"/>
      <c r="B9600"/>
    </row>
    <row r="9601" spans="1:2" ht="27" customHeight="1">
      <c r="A9601"/>
      <c r="B9601"/>
    </row>
    <row r="9602" spans="1:2" ht="27" customHeight="1">
      <c r="A9602"/>
      <c r="B9602"/>
    </row>
    <row r="9603" spans="1:2" ht="27" customHeight="1">
      <c r="A9603"/>
      <c r="B9603"/>
    </row>
    <row r="9604" spans="1:2" ht="27" customHeight="1">
      <c r="A9604"/>
      <c r="B9604"/>
    </row>
    <row r="9605" spans="1:2" ht="27" customHeight="1">
      <c r="A9605"/>
      <c r="B9605"/>
    </row>
    <row r="9606" spans="1:2" ht="27" customHeight="1">
      <c r="A9606"/>
      <c r="B9606"/>
    </row>
    <row r="9607" spans="1:2" ht="27" customHeight="1">
      <c r="A9607"/>
      <c r="B9607"/>
    </row>
    <row r="9608" spans="1:2" ht="27" customHeight="1">
      <c r="A9608"/>
      <c r="B9608"/>
    </row>
    <row r="9609" spans="1:2" ht="27" customHeight="1">
      <c r="A9609"/>
      <c r="B9609"/>
    </row>
    <row r="9610" spans="1:2" ht="27" customHeight="1">
      <c r="A9610"/>
      <c r="B9610"/>
    </row>
    <row r="9611" spans="1:2" ht="27" customHeight="1">
      <c r="A9611"/>
      <c r="B9611"/>
    </row>
    <row r="9612" spans="1:2" ht="27" customHeight="1">
      <c r="A9612"/>
      <c r="B9612"/>
    </row>
    <row r="9613" spans="1:2" ht="27" customHeight="1">
      <c r="A9613"/>
      <c r="B9613"/>
    </row>
    <row r="9614" spans="1:2" ht="27" customHeight="1">
      <c r="A9614"/>
      <c r="B9614"/>
    </row>
    <row r="9615" spans="1:2" ht="27" customHeight="1">
      <c r="A9615"/>
      <c r="B9615"/>
    </row>
    <row r="9616" spans="1:2" ht="27" customHeight="1">
      <c r="A9616"/>
      <c r="B9616"/>
    </row>
    <row r="9617" spans="1:2" ht="27" customHeight="1">
      <c r="A9617"/>
      <c r="B9617"/>
    </row>
    <row r="9618" spans="1:2" ht="27" customHeight="1">
      <c r="A9618"/>
      <c r="B9618"/>
    </row>
    <row r="9619" spans="1:2" ht="27" customHeight="1">
      <c r="A9619"/>
      <c r="B9619"/>
    </row>
    <row r="9620" spans="1:2" ht="27" customHeight="1">
      <c r="A9620"/>
      <c r="B9620"/>
    </row>
    <row r="9621" spans="1:2" ht="27" customHeight="1">
      <c r="A9621"/>
      <c r="B9621"/>
    </row>
    <row r="9622" spans="1:2" ht="27" customHeight="1">
      <c r="A9622"/>
      <c r="B9622"/>
    </row>
    <row r="9623" spans="1:2" ht="27" customHeight="1">
      <c r="A9623"/>
      <c r="B9623"/>
    </row>
    <row r="9624" spans="1:2" ht="27" customHeight="1">
      <c r="A9624"/>
      <c r="B9624"/>
    </row>
    <row r="9625" spans="1:2" ht="27" customHeight="1">
      <c r="A9625"/>
      <c r="B9625"/>
    </row>
    <row r="9626" spans="1:2" ht="27" customHeight="1">
      <c r="A9626"/>
      <c r="B9626"/>
    </row>
    <row r="9627" spans="1:2" ht="27" customHeight="1">
      <c r="A9627"/>
      <c r="B9627"/>
    </row>
    <row r="9628" spans="1:2" ht="27" customHeight="1">
      <c r="A9628"/>
      <c r="B9628"/>
    </row>
    <row r="9629" spans="1:2" ht="27" customHeight="1">
      <c r="A9629"/>
      <c r="B9629"/>
    </row>
    <row r="9630" spans="1:2" ht="27" customHeight="1">
      <c r="A9630"/>
      <c r="B9630"/>
    </row>
    <row r="9631" spans="1:2" ht="27" customHeight="1">
      <c r="A9631"/>
      <c r="B9631"/>
    </row>
    <row r="9632" spans="1:2" ht="27" customHeight="1">
      <c r="A9632"/>
      <c r="B9632"/>
    </row>
    <row r="9633" spans="1:2" ht="27" customHeight="1">
      <c r="A9633"/>
      <c r="B9633"/>
    </row>
    <row r="9634" spans="1:2" ht="27" customHeight="1">
      <c r="A9634"/>
      <c r="B9634"/>
    </row>
    <row r="9635" spans="1:2" ht="27" customHeight="1">
      <c r="A9635"/>
      <c r="B9635"/>
    </row>
    <row r="9636" spans="1:2" ht="27" customHeight="1">
      <c r="A9636"/>
      <c r="B9636"/>
    </row>
    <row r="9637" spans="1:2" ht="27" customHeight="1">
      <c r="A9637"/>
      <c r="B9637"/>
    </row>
    <row r="9638" spans="1:2" ht="27" customHeight="1">
      <c r="A9638"/>
      <c r="B9638"/>
    </row>
    <row r="9639" spans="1:2" ht="27" customHeight="1">
      <c r="A9639"/>
      <c r="B9639"/>
    </row>
    <row r="9640" spans="1:2" ht="27" customHeight="1">
      <c r="A9640"/>
      <c r="B9640"/>
    </row>
    <row r="9641" spans="1:2" ht="27" customHeight="1">
      <c r="A9641"/>
      <c r="B9641"/>
    </row>
    <row r="9642" spans="1:2" ht="27" customHeight="1">
      <c r="A9642"/>
      <c r="B9642"/>
    </row>
    <row r="9643" spans="1:2" ht="27" customHeight="1">
      <c r="A9643"/>
      <c r="B9643"/>
    </row>
    <row r="9644" spans="1:2" ht="27" customHeight="1">
      <c r="A9644"/>
      <c r="B9644"/>
    </row>
    <row r="9645" spans="1:2" ht="27" customHeight="1">
      <c r="A9645"/>
      <c r="B9645"/>
    </row>
    <row r="9646" spans="1:2" ht="27" customHeight="1">
      <c r="A9646"/>
      <c r="B9646"/>
    </row>
    <row r="9647" spans="1:2" ht="27" customHeight="1">
      <c r="A9647"/>
      <c r="B9647"/>
    </row>
    <row r="9648" spans="1:2" ht="27" customHeight="1">
      <c r="A9648"/>
      <c r="B9648"/>
    </row>
    <row r="9649" spans="1:2" ht="27" customHeight="1">
      <c r="A9649"/>
      <c r="B9649"/>
    </row>
    <row r="9650" spans="1:2" ht="27" customHeight="1">
      <c r="A9650"/>
      <c r="B9650"/>
    </row>
    <row r="9651" spans="1:2" ht="27" customHeight="1">
      <c r="A9651"/>
      <c r="B9651"/>
    </row>
    <row r="9652" spans="1:2" ht="27" customHeight="1">
      <c r="A9652"/>
      <c r="B9652"/>
    </row>
    <row r="9653" spans="1:2" ht="27" customHeight="1">
      <c r="A9653"/>
      <c r="B9653"/>
    </row>
    <row r="9654" spans="1:2" ht="27" customHeight="1">
      <c r="A9654"/>
      <c r="B9654"/>
    </row>
    <row r="9655" spans="1:2" ht="27" customHeight="1">
      <c r="A9655"/>
      <c r="B9655"/>
    </row>
    <row r="9656" spans="1:2" ht="27" customHeight="1">
      <c r="A9656"/>
      <c r="B9656"/>
    </row>
    <row r="9657" spans="1:2" ht="27" customHeight="1">
      <c r="A9657"/>
      <c r="B9657"/>
    </row>
    <row r="9658" spans="1:2" ht="27" customHeight="1">
      <c r="A9658"/>
      <c r="B9658"/>
    </row>
    <row r="9659" spans="1:2" ht="27" customHeight="1">
      <c r="A9659"/>
      <c r="B9659"/>
    </row>
    <row r="9660" spans="1:2" ht="27" customHeight="1">
      <c r="A9660"/>
      <c r="B9660"/>
    </row>
    <row r="9661" spans="1:2" ht="27" customHeight="1">
      <c r="A9661"/>
      <c r="B9661"/>
    </row>
    <row r="9662" spans="1:2" ht="27" customHeight="1">
      <c r="A9662"/>
      <c r="B9662"/>
    </row>
    <row r="9663" spans="1:2" ht="27" customHeight="1">
      <c r="A9663"/>
      <c r="B9663"/>
    </row>
    <row r="9664" spans="1:2" ht="27" customHeight="1">
      <c r="A9664"/>
      <c r="B9664"/>
    </row>
    <row r="9665" spans="1:2" ht="27" customHeight="1">
      <c r="A9665"/>
      <c r="B9665"/>
    </row>
    <row r="9666" spans="1:2" ht="27" customHeight="1">
      <c r="A9666"/>
      <c r="B9666"/>
    </row>
    <row r="9667" spans="1:2" ht="27" customHeight="1">
      <c r="A9667"/>
      <c r="B9667"/>
    </row>
    <row r="9668" spans="1:2" ht="27" customHeight="1">
      <c r="A9668"/>
      <c r="B9668"/>
    </row>
    <row r="9669" spans="1:2" ht="27" customHeight="1">
      <c r="A9669"/>
      <c r="B9669"/>
    </row>
    <row r="9670" spans="1:2" ht="27" customHeight="1">
      <c r="A9670"/>
      <c r="B9670"/>
    </row>
    <row r="9671" spans="1:2" ht="27" customHeight="1">
      <c r="A9671"/>
      <c r="B9671"/>
    </row>
    <row r="9672" spans="1:2" ht="27" customHeight="1">
      <c r="A9672"/>
      <c r="B9672"/>
    </row>
    <row r="9673" spans="1:2" ht="27" customHeight="1">
      <c r="A9673"/>
      <c r="B9673"/>
    </row>
    <row r="9674" spans="1:2" ht="27" customHeight="1">
      <c r="A9674"/>
      <c r="B9674"/>
    </row>
    <row r="9675" spans="1:2" ht="27" customHeight="1">
      <c r="A9675"/>
      <c r="B9675"/>
    </row>
    <row r="9676" spans="1:2" ht="27" customHeight="1">
      <c r="A9676"/>
      <c r="B9676"/>
    </row>
    <row r="9677" spans="1:2" ht="27" customHeight="1">
      <c r="A9677"/>
      <c r="B9677"/>
    </row>
    <row r="9678" spans="1:2" ht="27" customHeight="1">
      <c r="A9678"/>
      <c r="B9678"/>
    </row>
    <row r="9679" spans="1:2" ht="27" customHeight="1">
      <c r="A9679"/>
      <c r="B9679"/>
    </row>
    <row r="9680" spans="1:2" ht="27" customHeight="1">
      <c r="A9680"/>
      <c r="B9680"/>
    </row>
    <row r="9681" spans="1:2" ht="27" customHeight="1">
      <c r="A9681"/>
      <c r="B9681"/>
    </row>
    <row r="9682" spans="1:2" ht="27" customHeight="1">
      <c r="A9682"/>
      <c r="B9682"/>
    </row>
    <row r="9683" spans="1:2" ht="27" customHeight="1">
      <c r="A9683"/>
      <c r="B9683"/>
    </row>
    <row r="9684" spans="1:2" ht="27" customHeight="1">
      <c r="A9684"/>
      <c r="B9684"/>
    </row>
    <row r="9685" spans="1:2" ht="27" customHeight="1">
      <c r="A9685"/>
      <c r="B9685"/>
    </row>
    <row r="9686" spans="1:2" ht="27" customHeight="1">
      <c r="A9686"/>
      <c r="B9686"/>
    </row>
    <row r="9687" spans="1:2" ht="27" customHeight="1">
      <c r="A9687"/>
      <c r="B9687"/>
    </row>
    <row r="9688" spans="1:2" ht="27" customHeight="1">
      <c r="A9688"/>
      <c r="B9688"/>
    </row>
    <row r="9689" spans="1:2" ht="27" customHeight="1">
      <c r="A9689"/>
      <c r="B9689"/>
    </row>
    <row r="9690" spans="1:2" ht="27" customHeight="1">
      <c r="A9690"/>
      <c r="B9690"/>
    </row>
    <row r="9691" spans="1:2" ht="27" customHeight="1">
      <c r="A9691"/>
      <c r="B9691"/>
    </row>
    <row r="9692" spans="1:2" ht="27" customHeight="1">
      <c r="A9692"/>
      <c r="B9692"/>
    </row>
    <row r="9693" spans="1:2" ht="27" customHeight="1">
      <c r="A9693"/>
      <c r="B9693"/>
    </row>
    <row r="9694" spans="1:2" ht="27" customHeight="1">
      <c r="A9694"/>
      <c r="B9694"/>
    </row>
    <row r="9695" spans="1:2" ht="27" customHeight="1">
      <c r="A9695"/>
      <c r="B9695"/>
    </row>
    <row r="9696" spans="1:2" ht="27" customHeight="1">
      <c r="A9696"/>
      <c r="B9696"/>
    </row>
    <row r="9697" spans="1:2" ht="27" customHeight="1">
      <c r="A9697"/>
      <c r="B9697"/>
    </row>
    <row r="9698" spans="1:2" ht="27" customHeight="1">
      <c r="A9698"/>
      <c r="B9698"/>
    </row>
    <row r="9699" spans="1:2" ht="27" customHeight="1">
      <c r="A9699"/>
      <c r="B9699"/>
    </row>
    <row r="9700" spans="1:2" ht="27" customHeight="1">
      <c r="A9700"/>
      <c r="B9700"/>
    </row>
    <row r="9701" spans="1:2" ht="27" customHeight="1">
      <c r="A9701"/>
      <c r="B9701"/>
    </row>
    <row r="9702" spans="1:2" ht="27" customHeight="1">
      <c r="A9702"/>
      <c r="B9702"/>
    </row>
    <row r="9703" spans="1:2" ht="27" customHeight="1">
      <c r="A9703"/>
      <c r="B9703"/>
    </row>
    <row r="9704" spans="1:2" ht="27" customHeight="1">
      <c r="A9704"/>
      <c r="B9704"/>
    </row>
    <row r="9705" spans="1:2" ht="27" customHeight="1">
      <c r="A9705"/>
      <c r="B9705"/>
    </row>
    <row r="9706" spans="1:2" ht="27" customHeight="1">
      <c r="A9706"/>
      <c r="B9706"/>
    </row>
    <row r="9707" spans="1:2" ht="27" customHeight="1">
      <c r="A9707"/>
      <c r="B9707"/>
    </row>
    <row r="9708" spans="1:2" ht="27" customHeight="1">
      <c r="A9708"/>
      <c r="B9708"/>
    </row>
    <row r="9709" spans="1:2" ht="27" customHeight="1">
      <c r="A9709"/>
      <c r="B9709"/>
    </row>
    <row r="9710" spans="1:2" ht="27" customHeight="1">
      <c r="A9710"/>
      <c r="B9710"/>
    </row>
    <row r="9711" spans="1:2" ht="27" customHeight="1">
      <c r="A9711"/>
      <c r="B9711"/>
    </row>
    <row r="9712" spans="1:2" ht="27" customHeight="1">
      <c r="A9712"/>
      <c r="B9712"/>
    </row>
    <row r="9713" spans="1:2" ht="27" customHeight="1">
      <c r="A9713"/>
      <c r="B9713"/>
    </row>
    <row r="9714" spans="1:2" ht="27" customHeight="1">
      <c r="A9714"/>
      <c r="B9714"/>
    </row>
    <row r="9715" spans="1:2" ht="27" customHeight="1">
      <c r="A9715"/>
      <c r="B9715"/>
    </row>
    <row r="9716" spans="1:2" ht="27" customHeight="1">
      <c r="A9716"/>
      <c r="B9716"/>
    </row>
    <row r="9717" spans="1:2" ht="27" customHeight="1">
      <c r="A9717"/>
      <c r="B9717"/>
    </row>
    <row r="9718" spans="1:2" ht="27" customHeight="1">
      <c r="A9718"/>
      <c r="B9718"/>
    </row>
    <row r="9719" spans="1:2" ht="27" customHeight="1">
      <c r="A9719"/>
      <c r="B9719"/>
    </row>
    <row r="9720" spans="1:2" ht="27" customHeight="1">
      <c r="A9720"/>
      <c r="B9720"/>
    </row>
    <row r="9721" spans="1:2" ht="27" customHeight="1">
      <c r="A9721"/>
      <c r="B9721"/>
    </row>
    <row r="9722" spans="1:2" ht="27" customHeight="1">
      <c r="A9722"/>
      <c r="B9722"/>
    </row>
    <row r="9723" spans="1:2" ht="27" customHeight="1">
      <c r="A9723"/>
      <c r="B9723"/>
    </row>
    <row r="9724" spans="1:2" ht="27" customHeight="1">
      <c r="A9724"/>
      <c r="B9724"/>
    </row>
    <row r="9725" spans="1:2" ht="27" customHeight="1">
      <c r="A9725"/>
      <c r="B9725"/>
    </row>
    <row r="9726" spans="1:2" ht="27" customHeight="1">
      <c r="A9726"/>
      <c r="B9726"/>
    </row>
    <row r="9727" spans="1:2" ht="27" customHeight="1">
      <c r="A9727"/>
      <c r="B9727"/>
    </row>
    <row r="9728" spans="1:2" ht="27" customHeight="1">
      <c r="A9728"/>
      <c r="B9728"/>
    </row>
    <row r="9729" spans="1:2" ht="27" customHeight="1">
      <c r="A9729"/>
      <c r="B9729"/>
    </row>
    <row r="9730" spans="1:2" ht="27" customHeight="1">
      <c r="A9730"/>
      <c r="B9730"/>
    </row>
    <row r="9731" spans="1:2" ht="27" customHeight="1">
      <c r="A9731"/>
      <c r="B9731"/>
    </row>
    <row r="9732" spans="1:2" ht="27" customHeight="1">
      <c r="A9732"/>
      <c r="B9732"/>
    </row>
    <row r="9733" spans="1:2" ht="27" customHeight="1">
      <c r="A9733"/>
      <c r="B9733"/>
    </row>
    <row r="9734" spans="1:2" ht="27" customHeight="1">
      <c r="A9734"/>
      <c r="B9734"/>
    </row>
    <row r="9735" spans="1:2" ht="27" customHeight="1">
      <c r="A9735"/>
      <c r="B9735"/>
    </row>
    <row r="9736" spans="1:2" ht="27" customHeight="1">
      <c r="A9736"/>
      <c r="B9736"/>
    </row>
    <row r="9737" spans="1:2" ht="27" customHeight="1">
      <c r="A9737"/>
      <c r="B9737"/>
    </row>
    <row r="9738" spans="1:2" ht="27" customHeight="1">
      <c r="A9738"/>
      <c r="B9738"/>
    </row>
    <row r="9739" spans="1:2" ht="27" customHeight="1">
      <c r="A9739"/>
      <c r="B9739"/>
    </row>
    <row r="9740" spans="1:2" ht="27" customHeight="1">
      <c r="A9740"/>
      <c r="B9740"/>
    </row>
    <row r="9741" spans="1:2" ht="27" customHeight="1">
      <c r="A9741"/>
      <c r="B9741"/>
    </row>
    <row r="9742" spans="1:2" ht="27" customHeight="1">
      <c r="A9742"/>
      <c r="B9742"/>
    </row>
    <row r="9743" spans="1:2" ht="27" customHeight="1">
      <c r="A9743"/>
      <c r="B9743"/>
    </row>
    <row r="9744" spans="1:2" ht="27" customHeight="1">
      <c r="A9744"/>
      <c r="B9744"/>
    </row>
    <row r="9745" spans="1:2" ht="27" customHeight="1">
      <c r="A9745"/>
      <c r="B9745"/>
    </row>
    <row r="9746" spans="1:2" ht="27" customHeight="1">
      <c r="A9746"/>
      <c r="B9746"/>
    </row>
    <row r="9747" spans="1:2" ht="27" customHeight="1">
      <c r="A9747"/>
      <c r="B9747"/>
    </row>
    <row r="9748" spans="1:2" ht="27" customHeight="1">
      <c r="A9748"/>
      <c r="B9748"/>
    </row>
    <row r="9749" spans="1:2" ht="27" customHeight="1">
      <c r="A9749"/>
      <c r="B9749"/>
    </row>
    <row r="9750" spans="1:2" ht="27" customHeight="1">
      <c r="A9750"/>
      <c r="B9750"/>
    </row>
    <row r="9751" spans="1:2" ht="27" customHeight="1">
      <c r="A9751"/>
      <c r="B9751"/>
    </row>
    <row r="9752" spans="1:2" ht="27" customHeight="1">
      <c r="A9752"/>
      <c r="B9752"/>
    </row>
    <row r="9753" spans="1:2" ht="27" customHeight="1">
      <c r="A9753"/>
      <c r="B9753"/>
    </row>
    <row r="9754" spans="1:2" ht="27" customHeight="1">
      <c r="A9754"/>
      <c r="B9754"/>
    </row>
    <row r="9755" spans="1:2" ht="27" customHeight="1">
      <c r="A9755"/>
      <c r="B9755"/>
    </row>
    <row r="9756" spans="1:2" ht="27" customHeight="1">
      <c r="A9756"/>
      <c r="B9756"/>
    </row>
    <row r="9757" spans="1:2" ht="27" customHeight="1">
      <c r="A9757"/>
      <c r="B9757"/>
    </row>
    <row r="9758" spans="1:2" ht="27" customHeight="1">
      <c r="A9758"/>
      <c r="B9758"/>
    </row>
    <row r="9759" spans="1:2" ht="27" customHeight="1">
      <c r="A9759"/>
      <c r="B9759"/>
    </row>
    <row r="9760" spans="1:2" ht="27" customHeight="1">
      <c r="A9760"/>
      <c r="B9760"/>
    </row>
    <row r="9761" spans="1:2" ht="27" customHeight="1">
      <c r="A9761"/>
      <c r="B9761"/>
    </row>
    <row r="9762" spans="1:2" ht="27" customHeight="1">
      <c r="A9762"/>
      <c r="B9762"/>
    </row>
    <row r="9763" spans="1:2" ht="27" customHeight="1">
      <c r="A9763"/>
      <c r="B9763"/>
    </row>
    <row r="9764" spans="1:2" ht="27" customHeight="1">
      <c r="A9764"/>
      <c r="B9764"/>
    </row>
    <row r="9765" spans="1:2" ht="27" customHeight="1">
      <c r="A9765"/>
      <c r="B9765"/>
    </row>
    <row r="9766" spans="1:2" ht="27" customHeight="1">
      <c r="A9766"/>
      <c r="B9766"/>
    </row>
    <row r="9767" spans="1:2" ht="27" customHeight="1">
      <c r="A9767"/>
      <c r="B9767"/>
    </row>
    <row r="9768" spans="1:2" ht="27" customHeight="1">
      <c r="A9768"/>
      <c r="B9768"/>
    </row>
    <row r="9769" spans="1:2" ht="27" customHeight="1">
      <c r="A9769"/>
      <c r="B9769"/>
    </row>
    <row r="9770" spans="1:2" ht="27" customHeight="1">
      <c r="A9770"/>
      <c r="B9770"/>
    </row>
    <row r="9771" spans="1:2" ht="27" customHeight="1">
      <c r="A9771"/>
      <c r="B9771"/>
    </row>
    <row r="9772" spans="1:2" ht="27" customHeight="1">
      <c r="A9772"/>
      <c r="B9772"/>
    </row>
    <row r="9773" spans="1:2" ht="27" customHeight="1">
      <c r="A9773"/>
      <c r="B9773"/>
    </row>
    <row r="9774" spans="1:2" ht="27" customHeight="1">
      <c r="A9774"/>
      <c r="B9774"/>
    </row>
    <row r="9775" spans="1:2" ht="27" customHeight="1">
      <c r="A9775"/>
      <c r="B9775"/>
    </row>
    <row r="9776" spans="1:2" ht="27" customHeight="1">
      <c r="A9776"/>
      <c r="B9776"/>
    </row>
    <row r="9777" spans="1:2" ht="27" customHeight="1">
      <c r="A9777"/>
      <c r="B9777"/>
    </row>
    <row r="9778" spans="1:2" ht="27" customHeight="1">
      <c r="A9778"/>
      <c r="B9778"/>
    </row>
    <row r="9779" spans="1:2" ht="27" customHeight="1">
      <c r="A9779"/>
      <c r="B9779"/>
    </row>
    <row r="9780" spans="1:2" ht="27" customHeight="1">
      <c r="A9780"/>
      <c r="B9780"/>
    </row>
    <row r="9781" spans="1:2" ht="27" customHeight="1">
      <c r="A9781"/>
      <c r="B9781"/>
    </row>
    <row r="9782" spans="1:2" ht="27" customHeight="1">
      <c r="A9782"/>
      <c r="B9782"/>
    </row>
    <row r="9783" spans="1:2" ht="27" customHeight="1">
      <c r="A9783"/>
      <c r="B9783"/>
    </row>
    <row r="9784" spans="1:2" ht="27" customHeight="1">
      <c r="A9784"/>
      <c r="B9784"/>
    </row>
    <row r="9785" spans="1:2" ht="27" customHeight="1">
      <c r="A9785"/>
      <c r="B9785"/>
    </row>
    <row r="9786" spans="1:2" ht="27" customHeight="1">
      <c r="A9786"/>
      <c r="B9786"/>
    </row>
    <row r="9787" spans="1:2" ht="27" customHeight="1">
      <c r="A9787"/>
      <c r="B9787"/>
    </row>
    <row r="9788" spans="1:2" ht="27" customHeight="1">
      <c r="A9788"/>
      <c r="B9788"/>
    </row>
    <row r="9789" spans="1:2" ht="27" customHeight="1">
      <c r="A9789"/>
      <c r="B9789"/>
    </row>
    <row r="9790" spans="1:2" ht="27" customHeight="1">
      <c r="A9790"/>
      <c r="B9790"/>
    </row>
    <row r="9791" spans="1:2" ht="27" customHeight="1">
      <c r="A9791"/>
      <c r="B9791"/>
    </row>
    <row r="9792" spans="1:2" ht="27" customHeight="1">
      <c r="A9792"/>
      <c r="B9792"/>
    </row>
    <row r="9793" spans="1:2" ht="27" customHeight="1">
      <c r="A9793"/>
      <c r="B9793"/>
    </row>
    <row r="9794" spans="1:2" ht="27" customHeight="1">
      <c r="A9794"/>
      <c r="B9794"/>
    </row>
    <row r="9795" spans="1:2" ht="27" customHeight="1">
      <c r="A9795"/>
      <c r="B9795"/>
    </row>
    <row r="9796" spans="1:2" ht="27" customHeight="1">
      <c r="A9796"/>
      <c r="B9796"/>
    </row>
    <row r="9797" spans="1:2" ht="27" customHeight="1">
      <c r="A9797"/>
      <c r="B9797"/>
    </row>
    <row r="9798" spans="1:2" ht="27" customHeight="1">
      <c r="A9798"/>
      <c r="B9798"/>
    </row>
    <row r="9799" spans="1:2" ht="27" customHeight="1">
      <c r="A9799"/>
      <c r="B9799"/>
    </row>
    <row r="9800" spans="1:2" ht="27" customHeight="1">
      <c r="A9800"/>
      <c r="B9800"/>
    </row>
    <row r="9801" spans="1:2" ht="27" customHeight="1">
      <c r="A9801"/>
      <c r="B9801"/>
    </row>
    <row r="9802" spans="1:2" ht="27" customHeight="1">
      <c r="A9802"/>
      <c r="B9802"/>
    </row>
    <row r="9803" spans="1:2" ht="27" customHeight="1">
      <c r="A9803"/>
      <c r="B9803"/>
    </row>
    <row r="9804" spans="1:2" ht="27" customHeight="1">
      <c r="A9804"/>
      <c r="B9804"/>
    </row>
    <row r="9805" spans="1:2" ht="27" customHeight="1">
      <c r="A9805"/>
      <c r="B9805"/>
    </row>
    <row r="9806" spans="1:2" ht="27" customHeight="1">
      <c r="A9806"/>
      <c r="B9806"/>
    </row>
    <row r="9807" spans="1:2" ht="27" customHeight="1">
      <c r="A9807"/>
      <c r="B9807"/>
    </row>
    <row r="9808" spans="1:2" ht="27" customHeight="1">
      <c r="A9808"/>
      <c r="B9808"/>
    </row>
    <row r="9809" spans="1:2" ht="27" customHeight="1">
      <c r="A9809"/>
      <c r="B9809"/>
    </row>
    <row r="9810" spans="1:2" ht="27" customHeight="1">
      <c r="A9810"/>
      <c r="B9810"/>
    </row>
    <row r="9811" spans="1:2" ht="27" customHeight="1">
      <c r="A9811"/>
      <c r="B9811"/>
    </row>
    <row r="9812" spans="1:2" ht="27" customHeight="1">
      <c r="A9812"/>
      <c r="B9812"/>
    </row>
    <row r="9813" spans="1:2" ht="27" customHeight="1">
      <c r="A9813"/>
      <c r="B9813"/>
    </row>
    <row r="9814" spans="1:2" ht="27" customHeight="1">
      <c r="A9814"/>
      <c r="B9814"/>
    </row>
    <row r="9815" spans="1:2" ht="27" customHeight="1">
      <c r="A9815"/>
      <c r="B9815"/>
    </row>
    <row r="9816" spans="1:2" ht="27" customHeight="1">
      <c r="A9816"/>
      <c r="B9816"/>
    </row>
    <row r="9817" spans="1:2" ht="27" customHeight="1">
      <c r="A9817"/>
      <c r="B9817"/>
    </row>
    <row r="9818" spans="1:2" ht="27" customHeight="1">
      <c r="A9818"/>
      <c r="B9818"/>
    </row>
    <row r="9819" spans="1:2" ht="27" customHeight="1">
      <c r="A9819"/>
      <c r="B9819"/>
    </row>
    <row r="9820" spans="1:2" ht="27" customHeight="1">
      <c r="A9820"/>
      <c r="B9820"/>
    </row>
    <row r="9821" spans="1:2" ht="27" customHeight="1">
      <c r="A9821"/>
      <c r="B9821"/>
    </row>
    <row r="9822" spans="1:2" ht="27" customHeight="1">
      <c r="A9822"/>
      <c r="B9822"/>
    </row>
    <row r="9823" spans="1:2" ht="27" customHeight="1">
      <c r="A9823"/>
      <c r="B9823"/>
    </row>
    <row r="9824" spans="1:2" ht="27" customHeight="1">
      <c r="A9824"/>
      <c r="B9824"/>
    </row>
    <row r="9825" spans="1:2" ht="27" customHeight="1">
      <c r="A9825"/>
      <c r="B9825"/>
    </row>
    <row r="9826" spans="1:2" ht="27" customHeight="1">
      <c r="A9826"/>
      <c r="B9826"/>
    </row>
    <row r="9827" spans="1:2" ht="27" customHeight="1">
      <c r="A9827"/>
      <c r="B9827"/>
    </row>
    <row r="9828" spans="1:2" ht="27" customHeight="1">
      <c r="A9828"/>
      <c r="B9828"/>
    </row>
    <row r="9829" spans="1:2" ht="27" customHeight="1">
      <c r="A9829"/>
      <c r="B9829"/>
    </row>
    <row r="9830" spans="1:2" ht="27" customHeight="1">
      <c r="A9830"/>
      <c r="B9830"/>
    </row>
    <row r="9831" spans="1:2" ht="27" customHeight="1">
      <c r="A9831"/>
      <c r="B9831"/>
    </row>
    <row r="9832" spans="1:2" ht="27" customHeight="1">
      <c r="A9832"/>
      <c r="B9832"/>
    </row>
    <row r="9833" spans="1:2" ht="27" customHeight="1">
      <c r="A9833"/>
      <c r="B9833"/>
    </row>
    <row r="9834" spans="1:2" ht="27" customHeight="1">
      <c r="A9834"/>
      <c r="B9834"/>
    </row>
    <row r="9835" spans="1:2" ht="27" customHeight="1">
      <c r="A9835"/>
      <c r="B9835"/>
    </row>
    <row r="9836" spans="1:2" ht="27" customHeight="1">
      <c r="A9836"/>
      <c r="B9836"/>
    </row>
    <row r="9837" spans="1:2" ht="27" customHeight="1">
      <c r="A9837"/>
      <c r="B9837"/>
    </row>
    <row r="9838" spans="1:2" ht="27" customHeight="1">
      <c r="A9838"/>
      <c r="B9838"/>
    </row>
    <row r="9839" spans="1:2" ht="27" customHeight="1">
      <c r="A9839"/>
      <c r="B9839"/>
    </row>
    <row r="9840" spans="1:2" ht="27" customHeight="1">
      <c r="A9840"/>
      <c r="B9840"/>
    </row>
    <row r="9841" spans="1:2" ht="27" customHeight="1">
      <c r="A9841"/>
      <c r="B9841"/>
    </row>
    <row r="9842" spans="1:2" ht="27" customHeight="1">
      <c r="A9842"/>
      <c r="B9842"/>
    </row>
    <row r="9843" spans="1:2" ht="27" customHeight="1">
      <c r="A9843"/>
      <c r="B9843"/>
    </row>
    <row r="9844" spans="1:2" ht="27" customHeight="1">
      <c r="A9844"/>
      <c r="B9844"/>
    </row>
    <row r="9845" spans="1:2" ht="27" customHeight="1">
      <c r="A9845"/>
      <c r="B9845"/>
    </row>
    <row r="9846" spans="1:2" ht="27" customHeight="1">
      <c r="A9846"/>
      <c r="B9846"/>
    </row>
    <row r="9847" spans="1:2" ht="27" customHeight="1">
      <c r="A9847"/>
      <c r="B9847"/>
    </row>
    <row r="9848" spans="1:2" ht="27" customHeight="1">
      <c r="A9848"/>
      <c r="B9848"/>
    </row>
    <row r="9849" spans="1:2" ht="27" customHeight="1">
      <c r="A9849"/>
      <c r="B9849"/>
    </row>
    <row r="9850" spans="1:2" ht="27" customHeight="1">
      <c r="A9850"/>
      <c r="B9850"/>
    </row>
    <row r="9851" spans="1:2" ht="27" customHeight="1">
      <c r="A9851"/>
      <c r="B9851"/>
    </row>
    <row r="9852" spans="1:2" ht="27" customHeight="1">
      <c r="A9852"/>
      <c r="B9852"/>
    </row>
    <row r="9853" spans="1:2" ht="27" customHeight="1">
      <c r="A9853"/>
      <c r="B9853"/>
    </row>
    <row r="9854" spans="1:2" ht="27" customHeight="1">
      <c r="A9854"/>
      <c r="B9854"/>
    </row>
    <row r="9855" spans="1:2" ht="27" customHeight="1">
      <c r="A9855"/>
      <c r="B9855"/>
    </row>
    <row r="9856" spans="1:2" ht="27" customHeight="1">
      <c r="A9856"/>
      <c r="B9856"/>
    </row>
    <row r="9857" spans="1:2" ht="27" customHeight="1">
      <c r="A9857"/>
      <c r="B9857"/>
    </row>
    <row r="9858" spans="1:2" ht="27" customHeight="1">
      <c r="A9858"/>
      <c r="B9858"/>
    </row>
    <row r="9859" spans="1:2" ht="27" customHeight="1">
      <c r="A9859"/>
      <c r="B9859"/>
    </row>
    <row r="9860" spans="1:2" ht="27" customHeight="1">
      <c r="A9860"/>
      <c r="B9860"/>
    </row>
    <row r="9861" spans="1:2" ht="27" customHeight="1">
      <c r="A9861"/>
      <c r="B9861"/>
    </row>
    <row r="9862" spans="1:2" ht="27" customHeight="1">
      <c r="A9862"/>
      <c r="B9862"/>
    </row>
    <row r="9863" spans="1:2" ht="27" customHeight="1">
      <c r="A9863"/>
      <c r="B9863"/>
    </row>
    <row r="9864" spans="1:2" ht="27" customHeight="1">
      <c r="A9864"/>
      <c r="B9864"/>
    </row>
    <row r="9865" spans="1:2" ht="27" customHeight="1">
      <c r="A9865"/>
      <c r="B9865"/>
    </row>
    <row r="9866" spans="1:2" ht="27" customHeight="1">
      <c r="A9866"/>
      <c r="B9866"/>
    </row>
    <row r="9867" spans="1:2" ht="27" customHeight="1">
      <c r="A9867"/>
      <c r="B9867"/>
    </row>
    <row r="9868" spans="1:2" ht="27" customHeight="1">
      <c r="A9868"/>
      <c r="B9868"/>
    </row>
    <row r="9869" spans="1:2" ht="27" customHeight="1">
      <c r="A9869"/>
      <c r="B9869"/>
    </row>
    <row r="9870" spans="1:2" ht="27" customHeight="1">
      <c r="A9870"/>
      <c r="B9870"/>
    </row>
    <row r="9871" spans="1:2" ht="27" customHeight="1">
      <c r="A9871"/>
      <c r="B9871"/>
    </row>
    <row r="9872" spans="1:2" ht="27" customHeight="1">
      <c r="A9872"/>
      <c r="B9872"/>
    </row>
    <row r="9873" spans="1:2" ht="27" customHeight="1">
      <c r="A9873"/>
      <c r="B9873"/>
    </row>
    <row r="9874" spans="1:2" ht="27" customHeight="1">
      <c r="A9874"/>
      <c r="B9874"/>
    </row>
    <row r="9875" spans="1:2" ht="27" customHeight="1">
      <c r="A9875"/>
      <c r="B9875"/>
    </row>
    <row r="9876" spans="1:2" ht="27" customHeight="1">
      <c r="A9876"/>
      <c r="B9876"/>
    </row>
    <row r="9877" spans="1:2" ht="27" customHeight="1">
      <c r="A9877"/>
      <c r="B9877"/>
    </row>
    <row r="9878" spans="1:2" ht="27" customHeight="1">
      <c r="A9878"/>
      <c r="B9878"/>
    </row>
    <row r="9879" spans="1:2" ht="27" customHeight="1">
      <c r="A9879"/>
      <c r="B9879"/>
    </row>
    <row r="9880" spans="1:2" ht="27" customHeight="1">
      <c r="A9880"/>
      <c r="B9880"/>
    </row>
    <row r="9881" spans="1:2" ht="27" customHeight="1">
      <c r="A9881"/>
      <c r="B9881"/>
    </row>
    <row r="9882" spans="1:2" ht="27" customHeight="1">
      <c r="A9882"/>
      <c r="B9882"/>
    </row>
    <row r="9883" spans="1:2" ht="27" customHeight="1">
      <c r="A9883"/>
      <c r="B9883"/>
    </row>
    <row r="9884" spans="1:2" ht="27" customHeight="1">
      <c r="A9884"/>
      <c r="B9884"/>
    </row>
    <row r="9885" spans="1:2" ht="27" customHeight="1">
      <c r="A9885"/>
      <c r="B9885"/>
    </row>
    <row r="9886" spans="1:2" ht="27" customHeight="1">
      <c r="A9886"/>
      <c r="B9886"/>
    </row>
    <row r="9887" spans="1:2" ht="27" customHeight="1">
      <c r="A9887"/>
      <c r="B9887"/>
    </row>
    <row r="9888" spans="1:2" ht="27" customHeight="1">
      <c r="A9888"/>
      <c r="B9888"/>
    </row>
    <row r="9889" spans="1:2" ht="27" customHeight="1">
      <c r="A9889"/>
      <c r="B9889"/>
    </row>
    <row r="9890" spans="1:2" ht="27" customHeight="1">
      <c r="A9890"/>
      <c r="B9890"/>
    </row>
    <row r="9891" spans="1:2" ht="27" customHeight="1">
      <c r="A9891"/>
      <c r="B9891"/>
    </row>
    <row r="9892" spans="1:2" ht="27" customHeight="1">
      <c r="A9892"/>
      <c r="B9892"/>
    </row>
    <row r="9893" spans="1:2" ht="27" customHeight="1">
      <c r="A9893"/>
      <c r="B9893"/>
    </row>
    <row r="9894" spans="1:2" ht="27" customHeight="1">
      <c r="A9894"/>
      <c r="B9894"/>
    </row>
    <row r="9895" spans="1:2" ht="27" customHeight="1">
      <c r="A9895"/>
      <c r="B9895"/>
    </row>
    <row r="9896" spans="1:2" ht="27" customHeight="1">
      <c r="A9896"/>
      <c r="B9896"/>
    </row>
    <row r="9897" spans="1:2" ht="27" customHeight="1">
      <c r="A9897"/>
      <c r="B9897"/>
    </row>
    <row r="9898" spans="1:2" ht="27" customHeight="1">
      <c r="A9898"/>
      <c r="B9898"/>
    </row>
    <row r="9899" spans="1:2" ht="27" customHeight="1">
      <c r="A9899"/>
      <c r="B9899"/>
    </row>
    <row r="9900" spans="1:2" ht="27" customHeight="1">
      <c r="A9900"/>
      <c r="B9900"/>
    </row>
    <row r="9901" spans="1:2" ht="27" customHeight="1">
      <c r="A9901"/>
      <c r="B9901"/>
    </row>
    <row r="9902" spans="1:2" ht="27" customHeight="1">
      <c r="A9902"/>
      <c r="B9902"/>
    </row>
    <row r="9903" spans="1:2" ht="27" customHeight="1">
      <c r="A9903"/>
      <c r="B9903"/>
    </row>
    <row r="9904" spans="1:2" ht="27" customHeight="1">
      <c r="A9904"/>
      <c r="B9904"/>
    </row>
    <row r="9905" spans="1:2" ht="27" customHeight="1">
      <c r="A9905"/>
      <c r="B9905"/>
    </row>
    <row r="9906" spans="1:2" ht="27" customHeight="1">
      <c r="A9906"/>
      <c r="B9906"/>
    </row>
    <row r="9907" spans="1:2" ht="27" customHeight="1">
      <c r="A9907"/>
      <c r="B9907"/>
    </row>
    <row r="9908" spans="1:2" ht="27" customHeight="1">
      <c r="A9908"/>
      <c r="B9908"/>
    </row>
    <row r="9909" spans="1:2" ht="27" customHeight="1">
      <c r="A9909"/>
      <c r="B9909"/>
    </row>
    <row r="9910" spans="1:2" ht="27" customHeight="1">
      <c r="A9910"/>
      <c r="B9910"/>
    </row>
    <row r="9911" spans="1:2" ht="27" customHeight="1">
      <c r="A9911"/>
      <c r="B9911"/>
    </row>
    <row r="9912" spans="1:2" ht="27" customHeight="1">
      <c r="A9912"/>
      <c r="B9912"/>
    </row>
    <row r="9913" spans="1:2" ht="27" customHeight="1">
      <c r="A9913"/>
      <c r="B9913"/>
    </row>
    <row r="9914" spans="1:2" ht="27" customHeight="1">
      <c r="A9914"/>
      <c r="B9914"/>
    </row>
    <row r="9915" spans="1:2" ht="27" customHeight="1">
      <c r="A9915"/>
      <c r="B9915"/>
    </row>
    <row r="9916" spans="1:2" ht="27" customHeight="1">
      <c r="A9916"/>
      <c r="B9916"/>
    </row>
    <row r="9917" spans="1:2" ht="27" customHeight="1">
      <c r="A9917"/>
      <c r="B9917"/>
    </row>
    <row r="9918" spans="1:2" ht="27" customHeight="1">
      <c r="A9918"/>
      <c r="B9918"/>
    </row>
    <row r="9919" spans="1:2" ht="27" customHeight="1">
      <c r="A9919"/>
      <c r="B9919"/>
    </row>
    <row r="9920" spans="1:2" ht="27" customHeight="1">
      <c r="A9920"/>
      <c r="B9920"/>
    </row>
    <row r="9921" spans="1:2" ht="27" customHeight="1">
      <c r="A9921"/>
      <c r="B9921"/>
    </row>
    <row r="9922" spans="1:2" ht="27" customHeight="1">
      <c r="A9922"/>
      <c r="B9922"/>
    </row>
    <row r="9923" spans="1:2" ht="27" customHeight="1">
      <c r="A9923"/>
      <c r="B9923"/>
    </row>
    <row r="9924" spans="1:2" ht="27" customHeight="1">
      <c r="A9924"/>
      <c r="B9924"/>
    </row>
    <row r="9925" spans="1:2" ht="27" customHeight="1">
      <c r="A9925"/>
      <c r="B9925"/>
    </row>
    <row r="9926" spans="1:2" ht="27" customHeight="1">
      <c r="A9926"/>
      <c r="B9926"/>
    </row>
    <row r="9927" spans="1:2" ht="27" customHeight="1">
      <c r="A9927"/>
      <c r="B9927"/>
    </row>
    <row r="9928" spans="1:2" ht="27" customHeight="1">
      <c r="A9928"/>
      <c r="B9928"/>
    </row>
    <row r="9929" spans="1:2" ht="27" customHeight="1">
      <c r="A9929"/>
      <c r="B9929"/>
    </row>
    <row r="9930" spans="1:2" ht="27" customHeight="1">
      <c r="A9930"/>
      <c r="B9930"/>
    </row>
    <row r="9931" spans="1:2" ht="27" customHeight="1">
      <c r="A9931"/>
      <c r="B9931"/>
    </row>
    <row r="9932" spans="1:2" ht="27" customHeight="1">
      <c r="A9932"/>
      <c r="B9932"/>
    </row>
    <row r="9933" spans="1:2" ht="27" customHeight="1">
      <c r="A9933"/>
      <c r="B9933"/>
    </row>
    <row r="9934" spans="1:2" ht="27" customHeight="1">
      <c r="A9934"/>
      <c r="B9934"/>
    </row>
    <row r="9935" spans="1:2" ht="27" customHeight="1">
      <c r="A9935"/>
      <c r="B9935"/>
    </row>
    <row r="9936" spans="1:2" ht="27" customHeight="1">
      <c r="A9936"/>
      <c r="B9936"/>
    </row>
    <row r="9937" spans="1:2" ht="27" customHeight="1">
      <c r="A9937"/>
      <c r="B9937"/>
    </row>
    <row r="9938" spans="1:2" ht="27" customHeight="1">
      <c r="A9938"/>
      <c r="B9938"/>
    </row>
    <row r="9939" spans="1:2" ht="27" customHeight="1">
      <c r="A9939"/>
      <c r="B9939"/>
    </row>
    <row r="9940" spans="1:2" ht="27" customHeight="1">
      <c r="A9940"/>
      <c r="B9940"/>
    </row>
    <row r="9941" spans="1:2" ht="27" customHeight="1">
      <c r="A9941"/>
      <c r="B9941"/>
    </row>
    <row r="9942" spans="1:2" ht="27" customHeight="1">
      <c r="A9942"/>
      <c r="B9942"/>
    </row>
    <row r="9943" spans="1:2" ht="27" customHeight="1">
      <c r="A9943"/>
      <c r="B9943"/>
    </row>
    <row r="9944" spans="1:2" ht="27" customHeight="1">
      <c r="A9944"/>
      <c r="B9944"/>
    </row>
    <row r="9945" spans="1:2" ht="27" customHeight="1">
      <c r="A9945"/>
      <c r="B9945"/>
    </row>
    <row r="9946" spans="1:2" ht="27" customHeight="1">
      <c r="A9946"/>
      <c r="B9946"/>
    </row>
    <row r="9947" spans="1:2" ht="27" customHeight="1">
      <c r="A9947"/>
      <c r="B9947"/>
    </row>
    <row r="9948" spans="1:2" ht="27" customHeight="1">
      <c r="A9948"/>
      <c r="B9948"/>
    </row>
    <row r="9949" spans="1:2" ht="27" customHeight="1">
      <c r="A9949"/>
      <c r="B9949"/>
    </row>
    <row r="9950" spans="1:2" ht="27" customHeight="1">
      <c r="A9950"/>
      <c r="B9950"/>
    </row>
    <row r="9951" spans="1:2" ht="27" customHeight="1">
      <c r="A9951"/>
      <c r="B9951"/>
    </row>
    <row r="9952" spans="1:2" ht="27" customHeight="1">
      <c r="A9952"/>
      <c r="B9952"/>
    </row>
    <row r="9953" spans="1:2" ht="27" customHeight="1">
      <c r="A9953"/>
      <c r="B9953"/>
    </row>
    <row r="9954" spans="1:2" ht="27" customHeight="1">
      <c r="A9954"/>
      <c r="B9954"/>
    </row>
    <row r="9955" spans="1:2" ht="27" customHeight="1">
      <c r="A9955"/>
      <c r="B9955"/>
    </row>
    <row r="9956" spans="1:2" ht="27" customHeight="1">
      <c r="A9956"/>
      <c r="B9956"/>
    </row>
    <row r="9957" spans="1:2" ht="27" customHeight="1">
      <c r="A9957"/>
      <c r="B9957"/>
    </row>
    <row r="9958" spans="1:2" ht="27" customHeight="1">
      <c r="A9958"/>
      <c r="B9958"/>
    </row>
    <row r="9959" spans="1:2" ht="27" customHeight="1">
      <c r="A9959"/>
      <c r="B9959"/>
    </row>
    <row r="9960" spans="1:2" ht="27" customHeight="1">
      <c r="A9960"/>
      <c r="B9960"/>
    </row>
    <row r="9961" spans="1:2" ht="27" customHeight="1">
      <c r="A9961"/>
      <c r="B9961"/>
    </row>
    <row r="9962" spans="1:2" ht="27" customHeight="1">
      <c r="A9962"/>
      <c r="B9962"/>
    </row>
    <row r="9963" spans="1:2" ht="27" customHeight="1">
      <c r="A9963"/>
      <c r="B9963"/>
    </row>
    <row r="9964" spans="1:2" ht="27" customHeight="1">
      <c r="A9964"/>
      <c r="B9964"/>
    </row>
    <row r="9965" spans="1:2" ht="27" customHeight="1">
      <c r="A9965"/>
      <c r="B9965"/>
    </row>
    <row r="9966" spans="1:2" ht="27" customHeight="1">
      <c r="A9966"/>
      <c r="B9966"/>
    </row>
    <row r="9967" spans="1:2" ht="27" customHeight="1">
      <c r="A9967"/>
      <c r="B9967"/>
    </row>
    <row r="9968" spans="1:2" ht="27" customHeight="1">
      <c r="A9968"/>
      <c r="B9968"/>
    </row>
    <row r="9969" spans="1:2" ht="27" customHeight="1">
      <c r="A9969"/>
      <c r="B9969"/>
    </row>
    <row r="9970" spans="1:2" ht="27" customHeight="1">
      <c r="A9970"/>
      <c r="B9970"/>
    </row>
    <row r="9971" spans="1:2" ht="27" customHeight="1">
      <c r="A9971"/>
      <c r="B9971"/>
    </row>
    <row r="9972" spans="1:2" ht="27" customHeight="1">
      <c r="A9972"/>
      <c r="B9972"/>
    </row>
    <row r="9973" spans="1:2" ht="27" customHeight="1">
      <c r="A9973"/>
      <c r="B9973"/>
    </row>
    <row r="9974" spans="1:2" ht="27" customHeight="1">
      <c r="A9974"/>
      <c r="B9974"/>
    </row>
    <row r="9975" spans="1:2" ht="27" customHeight="1">
      <c r="A9975"/>
      <c r="B9975"/>
    </row>
    <row r="9976" spans="1:2" ht="27" customHeight="1">
      <c r="A9976"/>
      <c r="B9976"/>
    </row>
    <row r="9977" spans="1:2" ht="27" customHeight="1">
      <c r="A9977"/>
      <c r="B9977"/>
    </row>
    <row r="9978" spans="1:2" ht="27" customHeight="1">
      <c r="A9978"/>
      <c r="B9978"/>
    </row>
    <row r="9979" spans="1:2" ht="27" customHeight="1">
      <c r="A9979"/>
      <c r="B9979"/>
    </row>
    <row r="9980" spans="1:2" ht="27" customHeight="1">
      <c r="A9980"/>
      <c r="B9980"/>
    </row>
    <row r="9981" spans="1:2" ht="27" customHeight="1">
      <c r="A9981"/>
      <c r="B9981"/>
    </row>
    <row r="9982" spans="1:2" ht="27" customHeight="1">
      <c r="A9982"/>
      <c r="B9982"/>
    </row>
    <row r="9983" spans="1:2" ht="27" customHeight="1">
      <c r="A9983"/>
      <c r="B9983"/>
    </row>
    <row r="9984" spans="1:2" ht="27" customHeight="1">
      <c r="A9984"/>
      <c r="B9984"/>
    </row>
    <row r="9985" spans="1:2" ht="27" customHeight="1">
      <c r="A9985"/>
      <c r="B9985"/>
    </row>
    <row r="9986" spans="1:2" ht="27" customHeight="1">
      <c r="A9986"/>
      <c r="B9986"/>
    </row>
    <row r="9987" spans="1:2" ht="27" customHeight="1">
      <c r="A9987"/>
      <c r="B9987"/>
    </row>
    <row r="9988" spans="1:2" ht="27" customHeight="1">
      <c r="A9988"/>
      <c r="B9988"/>
    </row>
    <row r="9989" spans="1:2" ht="27" customHeight="1">
      <c r="A9989"/>
      <c r="B9989"/>
    </row>
    <row r="9990" spans="1:2" ht="27" customHeight="1">
      <c r="A9990"/>
      <c r="B9990"/>
    </row>
    <row r="9991" spans="1:2" ht="27" customHeight="1">
      <c r="A9991"/>
      <c r="B9991"/>
    </row>
    <row r="9992" spans="1:2" ht="27" customHeight="1">
      <c r="A9992"/>
      <c r="B9992"/>
    </row>
    <row r="9993" spans="1:2" ht="27" customHeight="1">
      <c r="A9993"/>
      <c r="B9993"/>
    </row>
    <row r="9994" spans="1:2" ht="27" customHeight="1">
      <c r="A9994"/>
      <c r="B9994"/>
    </row>
    <row r="9995" spans="1:2" ht="27" customHeight="1">
      <c r="A9995"/>
      <c r="B9995"/>
    </row>
    <row r="9996" spans="1:2" ht="27" customHeight="1">
      <c r="A9996"/>
      <c r="B9996"/>
    </row>
    <row r="9997" spans="1:2" ht="27" customHeight="1">
      <c r="A9997"/>
      <c r="B9997"/>
    </row>
    <row r="9998" spans="1:2" ht="27" customHeight="1">
      <c r="A9998"/>
      <c r="B9998"/>
    </row>
    <row r="9999" spans="1:2" ht="27" customHeight="1">
      <c r="A9999"/>
      <c r="B9999"/>
    </row>
    <row r="10000" spans="1:2" ht="27" customHeight="1">
      <c r="A10000"/>
      <c r="B10000"/>
    </row>
    <row r="10001" spans="1:2" ht="27" customHeight="1">
      <c r="A10001"/>
      <c r="B10001"/>
    </row>
    <row r="10002" spans="1:2" ht="27" customHeight="1">
      <c r="A10002"/>
      <c r="B10002"/>
    </row>
    <row r="10003" spans="1:2" ht="27" customHeight="1">
      <c r="A10003"/>
      <c r="B10003"/>
    </row>
    <row r="10004" spans="1:2" ht="27" customHeight="1">
      <c r="A10004"/>
      <c r="B10004"/>
    </row>
    <row r="10005" spans="1:2" ht="27" customHeight="1">
      <c r="A10005"/>
      <c r="B10005"/>
    </row>
    <row r="10006" spans="1:2" ht="27" customHeight="1">
      <c r="A10006"/>
      <c r="B10006"/>
    </row>
    <row r="10007" spans="1:2" ht="27" customHeight="1">
      <c r="A10007"/>
      <c r="B10007"/>
    </row>
    <row r="10008" spans="1:2" ht="27" customHeight="1">
      <c r="A10008"/>
      <c r="B10008"/>
    </row>
    <row r="10009" spans="1:2" ht="27" customHeight="1">
      <c r="A10009"/>
      <c r="B10009"/>
    </row>
    <row r="10010" spans="1:2" ht="27" customHeight="1">
      <c r="A10010"/>
      <c r="B10010"/>
    </row>
    <row r="10011" spans="1:2" ht="27" customHeight="1">
      <c r="A10011"/>
      <c r="B10011"/>
    </row>
    <row r="10012" spans="1:2" ht="27" customHeight="1">
      <c r="A10012"/>
      <c r="B10012"/>
    </row>
    <row r="10013" spans="1:2" ht="27" customHeight="1">
      <c r="A10013"/>
      <c r="B10013"/>
    </row>
    <row r="10014" spans="1:2" ht="27" customHeight="1">
      <c r="A10014"/>
      <c r="B10014"/>
    </row>
    <row r="10015" spans="1:2" ht="27" customHeight="1">
      <c r="A10015"/>
      <c r="B10015"/>
    </row>
    <row r="10016" spans="1:2" ht="27" customHeight="1">
      <c r="A10016"/>
      <c r="B10016"/>
    </row>
    <row r="10017" spans="1:2" ht="27" customHeight="1">
      <c r="A10017"/>
      <c r="B10017"/>
    </row>
    <row r="10018" spans="1:2" ht="27" customHeight="1">
      <c r="A10018"/>
      <c r="B10018"/>
    </row>
    <row r="10019" spans="1:2" ht="27" customHeight="1">
      <c r="A10019"/>
      <c r="B10019"/>
    </row>
    <row r="10020" spans="1:2" ht="27" customHeight="1">
      <c r="A10020"/>
      <c r="B10020"/>
    </row>
    <row r="10021" spans="1:2" ht="27" customHeight="1">
      <c r="A10021"/>
      <c r="B10021"/>
    </row>
    <row r="10022" spans="1:2" ht="27" customHeight="1">
      <c r="A10022"/>
      <c r="B10022"/>
    </row>
    <row r="10023" spans="1:2" ht="27" customHeight="1">
      <c r="A10023"/>
      <c r="B10023"/>
    </row>
    <row r="10024" spans="1:2" ht="27" customHeight="1">
      <c r="A10024"/>
      <c r="B10024"/>
    </row>
    <row r="10025" spans="1:2" ht="27" customHeight="1">
      <c r="A10025"/>
      <c r="B10025"/>
    </row>
    <row r="10026" spans="1:2" ht="27" customHeight="1">
      <c r="A10026"/>
      <c r="B10026"/>
    </row>
    <row r="10027" spans="1:2" ht="27" customHeight="1">
      <c r="A10027"/>
      <c r="B10027"/>
    </row>
    <row r="10028" spans="1:2" ht="27" customHeight="1">
      <c r="A10028"/>
      <c r="B10028"/>
    </row>
    <row r="10029" spans="1:2" ht="27" customHeight="1">
      <c r="A10029"/>
      <c r="B10029"/>
    </row>
    <row r="10030" spans="1:2" ht="27" customHeight="1">
      <c r="A10030"/>
      <c r="B10030"/>
    </row>
    <row r="10031" spans="1:2" ht="27" customHeight="1">
      <c r="A10031"/>
      <c r="B10031"/>
    </row>
    <row r="10032" spans="1:2" ht="27" customHeight="1">
      <c r="A10032"/>
      <c r="B10032"/>
    </row>
    <row r="10033" spans="1:2" ht="27" customHeight="1">
      <c r="A10033"/>
      <c r="B10033"/>
    </row>
    <row r="10034" spans="1:2" ht="27" customHeight="1">
      <c r="A10034"/>
      <c r="B10034"/>
    </row>
    <row r="10035" spans="1:2" ht="27" customHeight="1">
      <c r="A10035"/>
      <c r="B10035"/>
    </row>
    <row r="10036" spans="1:2" ht="27" customHeight="1">
      <c r="A10036"/>
      <c r="B10036"/>
    </row>
    <row r="10037" spans="1:2" ht="27" customHeight="1">
      <c r="A10037"/>
      <c r="B10037"/>
    </row>
    <row r="10038" spans="1:2" ht="27" customHeight="1">
      <c r="A10038"/>
      <c r="B10038"/>
    </row>
    <row r="10039" spans="1:2" ht="27" customHeight="1">
      <c r="A10039"/>
      <c r="B10039"/>
    </row>
    <row r="10040" spans="1:2" ht="27" customHeight="1">
      <c r="A10040"/>
      <c r="B10040"/>
    </row>
    <row r="10041" spans="1:2" ht="27" customHeight="1">
      <c r="A10041"/>
      <c r="B10041"/>
    </row>
    <row r="10042" spans="1:2" ht="27" customHeight="1">
      <c r="A10042"/>
      <c r="B10042"/>
    </row>
    <row r="10043" spans="1:2" ht="27" customHeight="1">
      <c r="A10043"/>
      <c r="B10043"/>
    </row>
    <row r="10044" spans="1:2" ht="27" customHeight="1">
      <c r="A10044"/>
      <c r="B10044"/>
    </row>
    <row r="10045" spans="1:2" ht="27" customHeight="1">
      <c r="A10045"/>
      <c r="B10045"/>
    </row>
    <row r="10046" spans="1:2" ht="27" customHeight="1">
      <c r="A10046"/>
      <c r="B10046"/>
    </row>
    <row r="10047" spans="1:2" ht="27" customHeight="1">
      <c r="A10047"/>
      <c r="B10047"/>
    </row>
    <row r="10048" spans="1:2" ht="27" customHeight="1">
      <c r="A10048"/>
      <c r="B10048"/>
    </row>
    <row r="10049" spans="1:2" ht="27" customHeight="1">
      <c r="A10049"/>
      <c r="B10049"/>
    </row>
    <row r="10050" spans="1:2" ht="27" customHeight="1">
      <c r="A10050"/>
      <c r="B10050"/>
    </row>
    <row r="10051" spans="1:2" ht="27" customHeight="1">
      <c r="A10051"/>
      <c r="B10051"/>
    </row>
    <row r="10052" spans="1:2" ht="27" customHeight="1">
      <c r="A10052"/>
      <c r="B10052"/>
    </row>
    <row r="10053" spans="1:2" ht="27" customHeight="1">
      <c r="A10053"/>
      <c r="B10053"/>
    </row>
    <row r="10054" spans="1:2" ht="27" customHeight="1">
      <c r="A10054"/>
      <c r="B10054"/>
    </row>
    <row r="10055" spans="1:2" ht="27" customHeight="1">
      <c r="A10055"/>
      <c r="B10055"/>
    </row>
    <row r="10056" spans="1:2" ht="27" customHeight="1">
      <c r="A10056"/>
      <c r="B10056"/>
    </row>
    <row r="10057" spans="1:2" ht="27" customHeight="1">
      <c r="A10057"/>
      <c r="B10057"/>
    </row>
    <row r="10058" spans="1:2" ht="27" customHeight="1">
      <c r="A10058"/>
      <c r="B10058"/>
    </row>
    <row r="10059" spans="1:2" ht="27" customHeight="1">
      <c r="A10059"/>
      <c r="B10059"/>
    </row>
    <row r="10060" spans="1:2" ht="27" customHeight="1">
      <c r="A10060"/>
      <c r="B10060"/>
    </row>
    <row r="10061" spans="1:2" ht="27" customHeight="1">
      <c r="A10061"/>
      <c r="B10061"/>
    </row>
    <row r="10062" spans="1:2" ht="27" customHeight="1">
      <c r="A10062"/>
      <c r="B10062"/>
    </row>
    <row r="10063" spans="1:2" ht="27" customHeight="1">
      <c r="A10063"/>
      <c r="B10063"/>
    </row>
    <row r="10064" spans="1:2" ht="27" customHeight="1">
      <c r="A10064"/>
      <c r="B10064"/>
    </row>
    <row r="10065" spans="1:2" ht="27" customHeight="1">
      <c r="A10065"/>
      <c r="B10065"/>
    </row>
    <row r="10066" spans="1:2" ht="27" customHeight="1">
      <c r="A10066"/>
      <c r="B10066"/>
    </row>
    <row r="10067" spans="1:2" ht="27" customHeight="1">
      <c r="A10067"/>
      <c r="B10067"/>
    </row>
    <row r="10068" spans="1:2" ht="27" customHeight="1">
      <c r="A10068"/>
      <c r="B10068"/>
    </row>
    <row r="10069" spans="1:2" ht="27" customHeight="1">
      <c r="A10069"/>
      <c r="B10069"/>
    </row>
    <row r="10070" spans="1:2" ht="27" customHeight="1">
      <c r="A10070"/>
      <c r="B10070"/>
    </row>
    <row r="10071" spans="1:2" ht="27" customHeight="1">
      <c r="A10071"/>
      <c r="B10071"/>
    </row>
    <row r="10072" spans="1:2" ht="27" customHeight="1">
      <c r="A10072"/>
      <c r="B10072"/>
    </row>
    <row r="10073" spans="1:2" ht="27" customHeight="1">
      <c r="A10073"/>
      <c r="B10073"/>
    </row>
    <row r="10074" spans="1:2" ht="27" customHeight="1">
      <c r="A10074"/>
      <c r="B10074"/>
    </row>
    <row r="10075" spans="1:2" ht="27" customHeight="1">
      <c r="A10075"/>
      <c r="B10075"/>
    </row>
    <row r="10076" spans="1:2" ht="27" customHeight="1">
      <c r="A10076"/>
      <c r="B10076"/>
    </row>
    <row r="10077" spans="1:2" ht="27" customHeight="1">
      <c r="A10077"/>
      <c r="B10077"/>
    </row>
    <row r="10078" spans="1:2" ht="27" customHeight="1">
      <c r="A10078"/>
      <c r="B10078"/>
    </row>
    <row r="10079" spans="1:2" ht="27" customHeight="1">
      <c r="A10079"/>
      <c r="B10079"/>
    </row>
    <row r="10080" spans="1:2" ht="27" customHeight="1">
      <c r="A10080"/>
      <c r="B10080"/>
    </row>
    <row r="10081" spans="1:2" ht="27" customHeight="1">
      <c r="A10081"/>
      <c r="B10081"/>
    </row>
    <row r="10082" spans="1:2" ht="27" customHeight="1">
      <c r="A10082"/>
      <c r="B10082"/>
    </row>
    <row r="10083" spans="1:2" ht="27" customHeight="1">
      <c r="A10083"/>
      <c r="B10083"/>
    </row>
    <row r="10084" spans="1:2" ht="27" customHeight="1">
      <c r="A10084"/>
      <c r="B10084"/>
    </row>
    <row r="10085" spans="1:2" ht="27" customHeight="1">
      <c r="A10085"/>
      <c r="B10085"/>
    </row>
    <row r="10086" spans="1:2" ht="27" customHeight="1">
      <c r="A10086"/>
      <c r="B10086"/>
    </row>
    <row r="10087" spans="1:2" ht="27" customHeight="1">
      <c r="A10087"/>
      <c r="B10087"/>
    </row>
    <row r="10088" spans="1:2" ht="27" customHeight="1">
      <c r="A10088"/>
      <c r="B10088"/>
    </row>
    <row r="10089" spans="1:2" ht="27" customHeight="1">
      <c r="A10089"/>
      <c r="B10089"/>
    </row>
    <row r="10090" spans="1:2" ht="27" customHeight="1">
      <c r="A10090"/>
      <c r="B10090"/>
    </row>
    <row r="10091" spans="1:2" ht="27" customHeight="1">
      <c r="A10091"/>
      <c r="B10091"/>
    </row>
    <row r="10092" spans="1:2" ht="27" customHeight="1">
      <c r="A10092"/>
      <c r="B10092"/>
    </row>
    <row r="10093" spans="1:2" ht="27" customHeight="1">
      <c r="A10093"/>
      <c r="B10093"/>
    </row>
    <row r="10094" spans="1:2" ht="27" customHeight="1">
      <c r="A10094"/>
      <c r="B10094"/>
    </row>
    <row r="10095" spans="1:2" ht="27" customHeight="1">
      <c r="A10095"/>
      <c r="B10095"/>
    </row>
    <row r="10096" spans="1:2" ht="27" customHeight="1">
      <c r="A10096"/>
      <c r="B10096"/>
    </row>
    <row r="10097" spans="1:2" ht="27" customHeight="1">
      <c r="A10097"/>
      <c r="B10097"/>
    </row>
    <row r="10098" spans="1:2" ht="27" customHeight="1">
      <c r="A10098"/>
      <c r="B10098"/>
    </row>
    <row r="10099" spans="1:2" ht="27" customHeight="1">
      <c r="A10099"/>
      <c r="B10099"/>
    </row>
    <row r="10100" spans="1:2" ht="27" customHeight="1">
      <c r="A10100"/>
      <c r="B10100"/>
    </row>
    <row r="10101" spans="1:2" ht="27" customHeight="1">
      <c r="A10101"/>
      <c r="B10101"/>
    </row>
    <row r="10102" spans="1:2" ht="27" customHeight="1">
      <c r="A10102"/>
      <c r="B10102"/>
    </row>
    <row r="10103" spans="1:2" ht="27" customHeight="1">
      <c r="A10103"/>
      <c r="B10103"/>
    </row>
    <row r="10104" spans="1:2" ht="27" customHeight="1">
      <c r="A10104"/>
      <c r="B10104"/>
    </row>
    <row r="10105" spans="1:2" ht="27" customHeight="1">
      <c r="A10105"/>
      <c r="B10105"/>
    </row>
    <row r="10106" spans="1:2" ht="27" customHeight="1">
      <c r="A10106"/>
      <c r="B10106"/>
    </row>
    <row r="10107" spans="1:2" ht="27" customHeight="1">
      <c r="A10107"/>
      <c r="B10107"/>
    </row>
    <row r="10108" spans="1:2" ht="27" customHeight="1">
      <c r="A10108"/>
      <c r="B10108"/>
    </row>
    <row r="10109" spans="1:2" ht="27" customHeight="1">
      <c r="A10109"/>
      <c r="B10109"/>
    </row>
    <row r="10110" spans="1:2" ht="27" customHeight="1">
      <c r="A10110"/>
      <c r="B10110"/>
    </row>
    <row r="10111" spans="1:2" ht="27" customHeight="1">
      <c r="A10111"/>
      <c r="B10111"/>
    </row>
    <row r="10112" spans="1:2" ht="27" customHeight="1">
      <c r="A10112"/>
      <c r="B10112"/>
    </row>
    <row r="10113" spans="1:2" ht="27" customHeight="1">
      <c r="A10113"/>
      <c r="B10113"/>
    </row>
    <row r="10114" spans="1:2" ht="27" customHeight="1">
      <c r="A10114"/>
      <c r="B10114"/>
    </row>
    <row r="10115" spans="1:2" ht="27" customHeight="1">
      <c r="A10115"/>
      <c r="B10115"/>
    </row>
    <row r="10116" spans="1:2" ht="27" customHeight="1">
      <c r="A10116"/>
      <c r="B10116"/>
    </row>
    <row r="10117" spans="1:2" ht="27" customHeight="1">
      <c r="A10117"/>
      <c r="B10117"/>
    </row>
    <row r="10118" spans="1:2" ht="27" customHeight="1">
      <c r="A10118"/>
      <c r="B10118"/>
    </row>
    <row r="10119" spans="1:2" ht="27" customHeight="1">
      <c r="A10119"/>
      <c r="B10119"/>
    </row>
    <row r="10120" spans="1:2" ht="27" customHeight="1">
      <c r="A10120"/>
      <c r="B10120"/>
    </row>
    <row r="10121" spans="1:2" ht="27" customHeight="1">
      <c r="A10121"/>
      <c r="B10121"/>
    </row>
    <row r="10122" spans="1:2" ht="27" customHeight="1">
      <c r="A10122"/>
      <c r="B10122"/>
    </row>
    <row r="10123" spans="1:2" ht="27" customHeight="1">
      <c r="A10123"/>
      <c r="B10123"/>
    </row>
    <row r="10124" spans="1:2" ht="27" customHeight="1">
      <c r="A10124"/>
      <c r="B10124"/>
    </row>
    <row r="10125" spans="1:2" ht="27" customHeight="1">
      <c r="A10125"/>
      <c r="B10125"/>
    </row>
    <row r="10126" spans="1:2" ht="27" customHeight="1">
      <c r="A10126"/>
      <c r="B10126"/>
    </row>
    <row r="10127" spans="1:2" ht="27" customHeight="1">
      <c r="A10127"/>
      <c r="B10127"/>
    </row>
    <row r="10128" spans="1:2" ht="27" customHeight="1">
      <c r="A10128"/>
      <c r="B10128"/>
    </row>
    <row r="10129" spans="1:2" ht="27" customHeight="1">
      <c r="A10129"/>
      <c r="B10129"/>
    </row>
    <row r="10130" spans="1:2" ht="27" customHeight="1">
      <c r="A10130"/>
      <c r="B10130"/>
    </row>
    <row r="10131" spans="1:2" ht="27" customHeight="1">
      <c r="A10131"/>
      <c r="B10131"/>
    </row>
    <row r="10132" spans="1:2" ht="27" customHeight="1">
      <c r="A10132"/>
      <c r="B10132"/>
    </row>
    <row r="10133" spans="1:2" ht="27" customHeight="1">
      <c r="A10133"/>
      <c r="B10133"/>
    </row>
    <row r="10134" spans="1:2" ht="27" customHeight="1">
      <c r="A10134"/>
      <c r="B10134"/>
    </row>
    <row r="10135" spans="1:2" ht="27" customHeight="1">
      <c r="A10135"/>
      <c r="B10135"/>
    </row>
    <row r="10136" spans="1:2" ht="27" customHeight="1">
      <c r="A10136"/>
      <c r="B10136"/>
    </row>
    <row r="10137" spans="1:2" ht="27" customHeight="1">
      <c r="A10137"/>
      <c r="B10137"/>
    </row>
    <row r="10138" spans="1:2" ht="27" customHeight="1">
      <c r="A10138"/>
      <c r="B10138"/>
    </row>
    <row r="10139" spans="1:2" ht="27" customHeight="1">
      <c r="A10139"/>
      <c r="B10139"/>
    </row>
    <row r="10140" spans="1:2" ht="27" customHeight="1">
      <c r="A10140"/>
      <c r="B10140"/>
    </row>
    <row r="10141" spans="1:2" ht="27" customHeight="1">
      <c r="A10141"/>
      <c r="B10141"/>
    </row>
    <row r="10142" spans="1:2" ht="27" customHeight="1">
      <c r="A10142"/>
      <c r="B10142"/>
    </row>
    <row r="10143" spans="1:2" ht="27" customHeight="1">
      <c r="A10143"/>
      <c r="B10143"/>
    </row>
    <row r="10144" spans="1:2" ht="27" customHeight="1">
      <c r="A10144"/>
      <c r="B10144"/>
    </row>
    <row r="10145" spans="1:2" ht="27" customHeight="1">
      <c r="A10145"/>
      <c r="B10145"/>
    </row>
    <row r="10146" spans="1:2" ht="27" customHeight="1">
      <c r="A10146"/>
      <c r="B10146"/>
    </row>
    <row r="10147" spans="1:2" ht="27" customHeight="1">
      <c r="A10147"/>
      <c r="B10147"/>
    </row>
    <row r="10148" spans="1:2" ht="27" customHeight="1">
      <c r="A10148"/>
      <c r="B10148"/>
    </row>
    <row r="10149" spans="1:2" ht="27" customHeight="1">
      <c r="A10149"/>
      <c r="B10149"/>
    </row>
    <row r="10150" spans="1:2" ht="27" customHeight="1">
      <c r="A10150"/>
      <c r="B10150"/>
    </row>
    <row r="10151" spans="1:2" ht="27" customHeight="1">
      <c r="A10151"/>
      <c r="B10151"/>
    </row>
    <row r="10152" spans="1:2" ht="27" customHeight="1">
      <c r="A10152"/>
      <c r="B10152"/>
    </row>
    <row r="10153" spans="1:2" ht="27" customHeight="1">
      <c r="A10153"/>
      <c r="B10153"/>
    </row>
    <row r="10154" spans="1:2" ht="27" customHeight="1">
      <c r="A10154"/>
      <c r="B10154"/>
    </row>
    <row r="10155" spans="1:2" ht="27" customHeight="1">
      <c r="A10155"/>
      <c r="B10155"/>
    </row>
    <row r="10156" spans="1:2" ht="27" customHeight="1">
      <c r="A10156"/>
      <c r="B10156"/>
    </row>
    <row r="10157" spans="1:2" ht="27" customHeight="1">
      <c r="A10157"/>
      <c r="B10157"/>
    </row>
    <row r="10158" spans="1:2" ht="27" customHeight="1">
      <c r="A10158"/>
      <c r="B10158"/>
    </row>
    <row r="10159" spans="1:2" ht="27" customHeight="1">
      <c r="A10159"/>
      <c r="B10159"/>
    </row>
    <row r="10160" spans="1:2" ht="27" customHeight="1">
      <c r="A10160"/>
      <c r="B10160"/>
    </row>
    <row r="10161" spans="1:2" ht="27" customHeight="1">
      <c r="A10161"/>
      <c r="B10161"/>
    </row>
    <row r="10162" spans="1:2" ht="27" customHeight="1">
      <c r="A10162"/>
      <c r="B10162"/>
    </row>
    <row r="10163" spans="1:2" ht="27" customHeight="1">
      <c r="A10163"/>
      <c r="B10163"/>
    </row>
    <row r="10164" spans="1:2" ht="27" customHeight="1">
      <c r="A10164"/>
      <c r="B10164"/>
    </row>
    <row r="10165" spans="1:2" ht="27" customHeight="1">
      <c r="A10165"/>
      <c r="B10165"/>
    </row>
    <row r="10166" spans="1:2" ht="27" customHeight="1">
      <c r="A10166"/>
      <c r="B10166"/>
    </row>
    <row r="10167" spans="1:2" ht="27" customHeight="1">
      <c r="A10167"/>
      <c r="B10167"/>
    </row>
    <row r="10168" spans="1:2" ht="27" customHeight="1">
      <c r="A10168"/>
      <c r="B10168"/>
    </row>
    <row r="10169" spans="1:2" ht="27" customHeight="1">
      <c r="A10169"/>
      <c r="B10169"/>
    </row>
    <row r="10170" spans="1:2" ht="27" customHeight="1">
      <c r="A10170"/>
      <c r="B10170"/>
    </row>
    <row r="10171" spans="1:2" ht="27" customHeight="1">
      <c r="A10171"/>
      <c r="B10171"/>
    </row>
    <row r="10172" spans="1:2" ht="27" customHeight="1">
      <c r="A10172"/>
      <c r="B10172"/>
    </row>
    <row r="10173" spans="1:2" ht="27" customHeight="1">
      <c r="A10173"/>
      <c r="B10173"/>
    </row>
    <row r="10174" spans="1:2" ht="27" customHeight="1">
      <c r="A10174"/>
      <c r="B10174"/>
    </row>
    <row r="10175" spans="1:2" ht="27" customHeight="1">
      <c r="A10175"/>
      <c r="B10175"/>
    </row>
    <row r="10176" spans="1:2" ht="27" customHeight="1">
      <c r="A10176"/>
      <c r="B10176"/>
    </row>
    <row r="10177" spans="1:2" ht="27" customHeight="1">
      <c r="A10177"/>
      <c r="B10177"/>
    </row>
    <row r="10178" spans="1:2" ht="27" customHeight="1">
      <c r="A10178"/>
      <c r="B10178"/>
    </row>
    <row r="10179" spans="1:2" ht="27" customHeight="1">
      <c r="A10179"/>
      <c r="B10179"/>
    </row>
    <row r="10180" spans="1:2" ht="27" customHeight="1">
      <c r="A10180"/>
      <c r="B10180"/>
    </row>
    <row r="10181" spans="1:2" ht="27" customHeight="1">
      <c r="A10181"/>
      <c r="B10181"/>
    </row>
    <row r="10182" spans="1:2" ht="27" customHeight="1">
      <c r="A10182"/>
      <c r="B10182"/>
    </row>
    <row r="10183" spans="1:2" ht="27" customHeight="1">
      <c r="A10183"/>
      <c r="B10183"/>
    </row>
    <row r="10184" spans="1:2" ht="27" customHeight="1">
      <c r="A10184"/>
      <c r="B10184"/>
    </row>
    <row r="10185" spans="1:2" ht="27" customHeight="1">
      <c r="A10185"/>
      <c r="B10185"/>
    </row>
    <row r="10186" spans="1:2" ht="27" customHeight="1">
      <c r="A10186"/>
      <c r="B10186"/>
    </row>
    <row r="10187" spans="1:2" ht="27" customHeight="1">
      <c r="A10187"/>
      <c r="B10187"/>
    </row>
    <row r="10188" spans="1:2" ht="27" customHeight="1">
      <c r="A10188"/>
      <c r="B10188"/>
    </row>
    <row r="10189" spans="1:2" ht="27" customHeight="1">
      <c r="A10189"/>
      <c r="B10189"/>
    </row>
    <row r="10190" spans="1:2" ht="27" customHeight="1">
      <c r="A10190"/>
      <c r="B10190"/>
    </row>
    <row r="10191" spans="1:2" ht="27" customHeight="1">
      <c r="A10191"/>
      <c r="B10191"/>
    </row>
    <row r="10192" spans="1:2" ht="27" customHeight="1">
      <c r="A10192"/>
      <c r="B10192"/>
    </row>
    <row r="10193" spans="1:2" ht="27" customHeight="1">
      <c r="A10193"/>
      <c r="B10193"/>
    </row>
    <row r="10194" spans="1:2" ht="27" customHeight="1">
      <c r="A10194"/>
      <c r="B10194"/>
    </row>
    <row r="10195" spans="1:2" ht="27" customHeight="1">
      <c r="A10195"/>
      <c r="B10195"/>
    </row>
    <row r="10196" spans="1:2" ht="27" customHeight="1">
      <c r="A10196"/>
      <c r="B10196"/>
    </row>
    <row r="10197" spans="1:2" ht="27" customHeight="1">
      <c r="A10197"/>
      <c r="B10197"/>
    </row>
    <row r="10198" spans="1:2" ht="27" customHeight="1">
      <c r="A10198"/>
      <c r="B10198"/>
    </row>
    <row r="10199" spans="1:2" ht="27" customHeight="1">
      <c r="A10199"/>
      <c r="B10199"/>
    </row>
    <row r="10200" spans="1:2" ht="27" customHeight="1">
      <c r="A10200"/>
      <c r="B10200"/>
    </row>
    <row r="10201" spans="1:2" ht="27" customHeight="1">
      <c r="A10201"/>
      <c r="B10201"/>
    </row>
    <row r="10202" spans="1:2" ht="27" customHeight="1">
      <c r="A10202"/>
      <c r="B10202"/>
    </row>
    <row r="10203" spans="1:2" ht="27" customHeight="1">
      <c r="A10203"/>
      <c r="B10203"/>
    </row>
    <row r="10204" spans="1:2" ht="27" customHeight="1">
      <c r="A10204"/>
      <c r="B10204"/>
    </row>
    <row r="10205" spans="1:2" ht="27" customHeight="1">
      <c r="A10205"/>
      <c r="B10205"/>
    </row>
    <row r="10206" spans="1:2" ht="27" customHeight="1">
      <c r="A10206"/>
      <c r="B10206"/>
    </row>
    <row r="10207" spans="1:2" ht="27" customHeight="1">
      <c r="A10207"/>
      <c r="B10207"/>
    </row>
    <row r="10208" spans="1:2" ht="27" customHeight="1">
      <c r="A10208"/>
      <c r="B10208"/>
    </row>
    <row r="10209" spans="1:2" ht="27" customHeight="1">
      <c r="A10209"/>
      <c r="B10209"/>
    </row>
    <row r="10210" spans="1:2" ht="27" customHeight="1">
      <c r="A10210"/>
      <c r="B10210"/>
    </row>
    <row r="10211" spans="1:2" ht="27" customHeight="1">
      <c r="A10211"/>
      <c r="B10211"/>
    </row>
    <row r="10212" spans="1:2" ht="27" customHeight="1">
      <c r="A10212"/>
      <c r="B10212"/>
    </row>
    <row r="10213" spans="1:2" ht="27" customHeight="1">
      <c r="A10213"/>
      <c r="B10213"/>
    </row>
    <row r="10214" spans="1:2" ht="27" customHeight="1">
      <c r="A10214"/>
      <c r="B10214"/>
    </row>
    <row r="10215" spans="1:2" ht="27" customHeight="1">
      <c r="A10215"/>
      <c r="B10215"/>
    </row>
    <row r="10216" spans="1:2" ht="27" customHeight="1">
      <c r="A10216"/>
      <c r="B10216"/>
    </row>
    <row r="10217" spans="1:2" ht="27" customHeight="1">
      <c r="A10217"/>
      <c r="B10217"/>
    </row>
    <row r="10218" spans="1:2" ht="27" customHeight="1">
      <c r="A10218"/>
      <c r="B10218"/>
    </row>
    <row r="10219" spans="1:2" ht="27" customHeight="1">
      <c r="A10219"/>
      <c r="B10219"/>
    </row>
    <row r="10220" spans="1:2" ht="27" customHeight="1">
      <c r="A10220"/>
      <c r="B10220"/>
    </row>
    <row r="10221" spans="1:2" ht="27" customHeight="1">
      <c r="A10221"/>
      <c r="B10221"/>
    </row>
    <row r="10222" spans="1:2" ht="27" customHeight="1">
      <c r="A10222"/>
      <c r="B10222"/>
    </row>
    <row r="10223" spans="1:2" ht="27" customHeight="1">
      <c r="A10223"/>
      <c r="B10223"/>
    </row>
    <row r="10224" spans="1:2" ht="27" customHeight="1">
      <c r="A10224"/>
      <c r="B10224"/>
    </row>
    <row r="10225" spans="1:2" ht="27" customHeight="1">
      <c r="A10225"/>
      <c r="B10225"/>
    </row>
    <row r="10226" spans="1:2" ht="27" customHeight="1">
      <c r="A10226"/>
      <c r="B10226"/>
    </row>
    <row r="10227" spans="1:2" ht="27" customHeight="1">
      <c r="A10227"/>
      <c r="B10227"/>
    </row>
    <row r="10228" spans="1:2" ht="27" customHeight="1">
      <c r="A10228"/>
      <c r="B10228"/>
    </row>
    <row r="10229" spans="1:2" ht="27" customHeight="1">
      <c r="A10229"/>
      <c r="B10229"/>
    </row>
    <row r="10230" spans="1:2" ht="27" customHeight="1">
      <c r="A10230"/>
      <c r="B10230"/>
    </row>
    <row r="10231" spans="1:2" ht="27" customHeight="1">
      <c r="A10231"/>
      <c r="B10231"/>
    </row>
    <row r="10232" spans="1:2" ht="27" customHeight="1">
      <c r="A10232"/>
      <c r="B10232"/>
    </row>
    <row r="10233" spans="1:2" ht="27" customHeight="1">
      <c r="A10233"/>
      <c r="B10233"/>
    </row>
    <row r="10234" spans="1:2" ht="27" customHeight="1">
      <c r="A10234"/>
      <c r="B10234"/>
    </row>
    <row r="10235" spans="1:2" ht="27" customHeight="1">
      <c r="A10235"/>
      <c r="B10235"/>
    </row>
    <row r="10236" spans="1:2" ht="27" customHeight="1">
      <c r="A10236"/>
      <c r="B10236"/>
    </row>
    <row r="10237" spans="1:2" ht="27" customHeight="1">
      <c r="A10237"/>
      <c r="B10237"/>
    </row>
    <row r="10238" spans="1:2" ht="27" customHeight="1">
      <c r="A10238"/>
      <c r="B10238"/>
    </row>
    <row r="10239" spans="1:2" ht="27" customHeight="1">
      <c r="A10239"/>
      <c r="B10239"/>
    </row>
    <row r="10240" spans="1:2" ht="27" customHeight="1">
      <c r="A10240"/>
      <c r="B10240"/>
    </row>
    <row r="10241" spans="1:2" ht="27" customHeight="1">
      <c r="A10241"/>
      <c r="B10241"/>
    </row>
    <row r="10242" spans="1:2" ht="27" customHeight="1">
      <c r="A10242"/>
      <c r="B10242"/>
    </row>
    <row r="10243" spans="1:2" ht="27" customHeight="1">
      <c r="A10243"/>
      <c r="B10243"/>
    </row>
    <row r="10244" spans="1:2" ht="27" customHeight="1">
      <c r="A10244"/>
      <c r="B10244"/>
    </row>
    <row r="10245" spans="1:2" ht="27" customHeight="1">
      <c r="A10245"/>
      <c r="B10245"/>
    </row>
    <row r="10246" spans="1:2" ht="27" customHeight="1">
      <c r="A10246"/>
      <c r="B10246"/>
    </row>
    <row r="10247" spans="1:2" ht="27" customHeight="1">
      <c r="A10247"/>
      <c r="B10247"/>
    </row>
    <row r="10248" spans="1:2" ht="27" customHeight="1">
      <c r="A10248"/>
      <c r="B10248"/>
    </row>
    <row r="10249" spans="1:2" ht="27" customHeight="1">
      <c r="A10249"/>
      <c r="B10249"/>
    </row>
    <row r="10250" spans="1:2" ht="27" customHeight="1">
      <c r="A10250"/>
      <c r="B10250"/>
    </row>
    <row r="10251" spans="1:2" ht="27" customHeight="1">
      <c r="A10251"/>
      <c r="B10251"/>
    </row>
    <row r="10252" spans="1:2" ht="27" customHeight="1">
      <c r="A10252"/>
      <c r="B10252"/>
    </row>
    <row r="10253" spans="1:2" ht="27" customHeight="1">
      <c r="A10253"/>
      <c r="B10253"/>
    </row>
    <row r="10254" spans="1:2" ht="27" customHeight="1">
      <c r="A10254"/>
      <c r="B10254"/>
    </row>
    <row r="10255" spans="1:2" ht="27" customHeight="1">
      <c r="A10255"/>
      <c r="B10255"/>
    </row>
    <row r="10256" spans="1:2" ht="27" customHeight="1">
      <c r="A10256"/>
      <c r="B10256"/>
    </row>
    <row r="10257" spans="1:2" ht="27" customHeight="1">
      <c r="A10257"/>
      <c r="B10257"/>
    </row>
    <row r="10258" spans="1:2" ht="27" customHeight="1">
      <c r="A10258"/>
      <c r="B10258"/>
    </row>
    <row r="10259" spans="1:2" ht="27" customHeight="1">
      <c r="A10259"/>
      <c r="B10259"/>
    </row>
    <row r="10260" spans="1:2" ht="27" customHeight="1">
      <c r="A10260"/>
      <c r="B10260"/>
    </row>
    <row r="10261" spans="1:2" ht="27" customHeight="1">
      <c r="A10261"/>
      <c r="B10261"/>
    </row>
    <row r="10262" spans="1:2" ht="27" customHeight="1">
      <c r="A10262"/>
      <c r="B10262"/>
    </row>
    <row r="10263" spans="1:2" ht="27" customHeight="1">
      <c r="A10263"/>
      <c r="B10263"/>
    </row>
    <row r="10264" spans="1:2" ht="27" customHeight="1">
      <c r="A10264"/>
      <c r="B10264"/>
    </row>
    <row r="10265" spans="1:2" ht="27" customHeight="1">
      <c r="A10265"/>
      <c r="B10265"/>
    </row>
    <row r="10266" spans="1:2" ht="27" customHeight="1">
      <c r="A10266"/>
      <c r="B10266"/>
    </row>
    <row r="10267" spans="1:2" ht="27" customHeight="1">
      <c r="A10267"/>
      <c r="B10267"/>
    </row>
    <row r="10268" spans="1:2" ht="27" customHeight="1">
      <c r="A10268"/>
      <c r="B10268"/>
    </row>
    <row r="10269" spans="1:2" ht="27" customHeight="1">
      <c r="A10269"/>
      <c r="B10269"/>
    </row>
    <row r="10270" spans="1:2" ht="27" customHeight="1">
      <c r="A10270"/>
      <c r="B10270"/>
    </row>
    <row r="10271" spans="1:2" ht="27" customHeight="1">
      <c r="A10271"/>
      <c r="B10271"/>
    </row>
    <row r="10272" spans="1:2" ht="27" customHeight="1">
      <c r="A10272"/>
      <c r="B10272"/>
    </row>
    <row r="10273" spans="1:2" ht="27" customHeight="1">
      <c r="A10273"/>
      <c r="B10273"/>
    </row>
    <row r="10274" spans="1:2" ht="27" customHeight="1">
      <c r="A10274"/>
      <c r="B10274"/>
    </row>
    <row r="10275" spans="1:2" ht="27" customHeight="1">
      <c r="A10275"/>
      <c r="B10275"/>
    </row>
    <row r="10276" spans="1:2" ht="27" customHeight="1">
      <c r="A10276"/>
      <c r="B10276"/>
    </row>
    <row r="10277" spans="1:2" ht="27" customHeight="1">
      <c r="A10277"/>
      <c r="B10277"/>
    </row>
    <row r="10278" spans="1:2" ht="27" customHeight="1">
      <c r="A10278"/>
      <c r="B10278"/>
    </row>
    <row r="10279" spans="1:2" ht="27" customHeight="1">
      <c r="A10279"/>
      <c r="B10279"/>
    </row>
    <row r="10280" spans="1:2" ht="27" customHeight="1">
      <c r="A10280"/>
      <c r="B10280"/>
    </row>
    <row r="10281" spans="1:2" ht="27" customHeight="1">
      <c r="A10281"/>
      <c r="B10281"/>
    </row>
    <row r="10282" spans="1:2" ht="27" customHeight="1">
      <c r="A10282"/>
      <c r="B10282"/>
    </row>
    <row r="10283" spans="1:2" ht="27" customHeight="1">
      <c r="A10283"/>
      <c r="B10283"/>
    </row>
    <row r="10284" spans="1:2" ht="27" customHeight="1">
      <c r="A10284"/>
      <c r="B10284"/>
    </row>
    <row r="10285" spans="1:2" ht="27" customHeight="1">
      <c r="A10285"/>
      <c r="B10285"/>
    </row>
    <row r="10286" spans="1:2" ht="27" customHeight="1">
      <c r="A10286"/>
      <c r="B10286"/>
    </row>
    <row r="10287" spans="1:2" ht="27" customHeight="1">
      <c r="A10287"/>
      <c r="B10287"/>
    </row>
    <row r="10288" spans="1:2" ht="27" customHeight="1">
      <c r="A10288"/>
      <c r="B10288"/>
    </row>
    <row r="10289" spans="1:2" ht="27" customHeight="1">
      <c r="A10289"/>
      <c r="B10289"/>
    </row>
    <row r="10290" spans="1:2" ht="27" customHeight="1">
      <c r="A10290"/>
      <c r="B10290"/>
    </row>
    <row r="10291" spans="1:2" ht="27" customHeight="1">
      <c r="A10291"/>
      <c r="B10291"/>
    </row>
    <row r="10292" spans="1:2" ht="27" customHeight="1">
      <c r="A10292"/>
      <c r="B10292"/>
    </row>
    <row r="10293" spans="1:2" ht="27" customHeight="1">
      <c r="A10293"/>
      <c r="B10293"/>
    </row>
    <row r="10294" spans="1:2" ht="27" customHeight="1">
      <c r="A10294"/>
      <c r="B10294"/>
    </row>
    <row r="10295" spans="1:2" ht="27" customHeight="1">
      <c r="A10295"/>
      <c r="B10295"/>
    </row>
    <row r="10296" spans="1:2" ht="27" customHeight="1">
      <c r="A10296"/>
      <c r="B10296"/>
    </row>
    <row r="10297" spans="1:2" ht="27" customHeight="1">
      <c r="A10297"/>
      <c r="B10297"/>
    </row>
    <row r="10298" spans="1:2" ht="27" customHeight="1">
      <c r="A10298"/>
      <c r="B10298"/>
    </row>
    <row r="10299" spans="1:2" ht="27" customHeight="1">
      <c r="A10299"/>
      <c r="B10299"/>
    </row>
    <row r="10300" spans="1:2" ht="27" customHeight="1">
      <c r="A10300"/>
      <c r="B10300"/>
    </row>
    <row r="10301" spans="1:2" ht="27" customHeight="1">
      <c r="A10301"/>
      <c r="B10301"/>
    </row>
    <row r="10302" spans="1:2" ht="27" customHeight="1">
      <c r="A10302"/>
      <c r="B10302"/>
    </row>
    <row r="10303" spans="1:2" ht="27" customHeight="1">
      <c r="A10303"/>
      <c r="B10303"/>
    </row>
    <row r="10304" spans="1:2" ht="27" customHeight="1">
      <c r="A10304"/>
      <c r="B10304"/>
    </row>
    <row r="10305" spans="1:2" ht="27" customHeight="1">
      <c r="A10305"/>
      <c r="B10305"/>
    </row>
    <row r="10306" spans="1:2" ht="27" customHeight="1">
      <c r="A10306"/>
      <c r="B10306"/>
    </row>
    <row r="10307" spans="1:2" ht="27" customHeight="1">
      <c r="A10307"/>
      <c r="B10307"/>
    </row>
    <row r="10308" spans="1:2" ht="27" customHeight="1">
      <c r="A10308"/>
      <c r="B10308"/>
    </row>
    <row r="10309" spans="1:2" ht="27" customHeight="1">
      <c r="A10309"/>
      <c r="B10309"/>
    </row>
    <row r="10310" spans="1:2" ht="27" customHeight="1">
      <c r="A10310"/>
      <c r="B10310"/>
    </row>
    <row r="10311" spans="1:2" ht="27" customHeight="1">
      <c r="A10311"/>
      <c r="B10311"/>
    </row>
    <row r="10312" spans="1:2" ht="27" customHeight="1">
      <c r="A10312"/>
      <c r="B10312"/>
    </row>
    <row r="10313" spans="1:2" ht="27" customHeight="1">
      <c r="A10313"/>
      <c r="B10313"/>
    </row>
    <row r="10314" spans="1:2" ht="27" customHeight="1">
      <c r="A10314"/>
      <c r="B10314"/>
    </row>
    <row r="10315" spans="1:2" ht="27" customHeight="1">
      <c r="A10315"/>
      <c r="B10315"/>
    </row>
    <row r="10316" spans="1:2" ht="27" customHeight="1">
      <c r="A10316"/>
      <c r="B10316"/>
    </row>
    <row r="10317" spans="1:2" ht="27" customHeight="1">
      <c r="A10317"/>
      <c r="B10317"/>
    </row>
    <row r="10318" spans="1:2" ht="27" customHeight="1">
      <c r="A10318"/>
      <c r="B10318"/>
    </row>
    <row r="10319" spans="1:2" ht="27" customHeight="1">
      <c r="A10319"/>
      <c r="B10319"/>
    </row>
    <row r="10320" spans="1:2" ht="27" customHeight="1">
      <c r="A10320"/>
      <c r="B10320"/>
    </row>
    <row r="10321" spans="1:2" ht="27" customHeight="1">
      <c r="A10321"/>
      <c r="B10321"/>
    </row>
    <row r="10322" spans="1:2" ht="27" customHeight="1">
      <c r="A10322"/>
      <c r="B10322"/>
    </row>
    <row r="10323" spans="1:2" ht="27" customHeight="1">
      <c r="A10323"/>
      <c r="B10323"/>
    </row>
    <row r="10324" spans="1:2" ht="27" customHeight="1">
      <c r="A10324"/>
      <c r="B10324"/>
    </row>
    <row r="10325" spans="1:2" ht="27" customHeight="1">
      <c r="A10325"/>
      <c r="B10325"/>
    </row>
    <row r="10326" spans="1:2" ht="27" customHeight="1">
      <c r="A10326"/>
      <c r="B10326"/>
    </row>
    <row r="10327" spans="1:2" ht="27" customHeight="1">
      <c r="A10327"/>
      <c r="B10327"/>
    </row>
    <row r="10328" spans="1:2" ht="27" customHeight="1">
      <c r="A10328"/>
      <c r="B10328"/>
    </row>
    <row r="10329" spans="1:2" ht="27" customHeight="1">
      <c r="A10329"/>
      <c r="B10329"/>
    </row>
    <row r="10330" spans="1:2" ht="27" customHeight="1">
      <c r="A10330"/>
      <c r="B10330"/>
    </row>
    <row r="10331" spans="1:2" ht="27" customHeight="1">
      <c r="A10331"/>
      <c r="B10331"/>
    </row>
    <row r="10332" spans="1:2" ht="27" customHeight="1">
      <c r="A10332"/>
      <c r="B10332"/>
    </row>
    <row r="10333" spans="1:2" ht="27" customHeight="1">
      <c r="A10333"/>
      <c r="B10333"/>
    </row>
    <row r="10334" spans="1:2" ht="27" customHeight="1">
      <c r="A10334"/>
      <c r="B10334"/>
    </row>
    <row r="10335" spans="1:2" ht="27" customHeight="1">
      <c r="A10335"/>
      <c r="B10335"/>
    </row>
    <row r="10336" spans="1:2" ht="27" customHeight="1">
      <c r="A10336"/>
      <c r="B10336"/>
    </row>
    <row r="10337" spans="1:2" ht="27" customHeight="1">
      <c r="A10337"/>
      <c r="B10337"/>
    </row>
    <row r="10338" spans="1:2" ht="27" customHeight="1">
      <c r="A10338"/>
      <c r="B10338"/>
    </row>
    <row r="10339" spans="1:2" ht="27" customHeight="1">
      <c r="A10339"/>
      <c r="B10339"/>
    </row>
    <row r="10340" spans="1:2" ht="27" customHeight="1">
      <c r="A10340"/>
      <c r="B10340"/>
    </row>
    <row r="10341" spans="1:2" ht="27" customHeight="1">
      <c r="A10341"/>
      <c r="B10341"/>
    </row>
    <row r="10342" spans="1:2" ht="27" customHeight="1">
      <c r="A10342"/>
      <c r="B10342"/>
    </row>
    <row r="10343" spans="1:2" ht="27" customHeight="1">
      <c r="A10343"/>
      <c r="B10343"/>
    </row>
    <row r="10344" spans="1:2" ht="27" customHeight="1">
      <c r="A10344"/>
      <c r="B10344"/>
    </row>
    <row r="10345" spans="1:2" ht="27" customHeight="1">
      <c r="A10345"/>
      <c r="B10345"/>
    </row>
    <row r="10346" spans="1:2" ht="27" customHeight="1">
      <c r="A10346"/>
      <c r="B10346"/>
    </row>
    <row r="10347" spans="1:2" ht="27" customHeight="1">
      <c r="A10347"/>
      <c r="B10347"/>
    </row>
    <row r="10348" spans="1:2" ht="27" customHeight="1">
      <c r="A10348"/>
      <c r="B10348"/>
    </row>
    <row r="10349" spans="1:2" ht="27" customHeight="1">
      <c r="A10349"/>
      <c r="B10349"/>
    </row>
    <row r="10350" spans="1:2" ht="27" customHeight="1">
      <c r="A10350"/>
      <c r="B10350"/>
    </row>
    <row r="10351" spans="1:2" ht="27" customHeight="1">
      <c r="A10351"/>
      <c r="B10351"/>
    </row>
    <row r="10352" spans="1:2" ht="27" customHeight="1">
      <c r="A10352"/>
      <c r="B10352"/>
    </row>
    <row r="10353" spans="1:2" ht="27" customHeight="1">
      <c r="A10353"/>
      <c r="B10353"/>
    </row>
    <row r="10354" spans="1:2" ht="27" customHeight="1">
      <c r="A10354"/>
      <c r="B10354"/>
    </row>
    <row r="10355" spans="1:2" ht="27" customHeight="1">
      <c r="A10355"/>
      <c r="B10355"/>
    </row>
    <row r="10356" spans="1:2" ht="27" customHeight="1">
      <c r="A10356"/>
      <c r="B10356"/>
    </row>
    <row r="10357" spans="1:2" ht="27" customHeight="1">
      <c r="A10357"/>
      <c r="B10357"/>
    </row>
    <row r="10358" spans="1:2" ht="27" customHeight="1">
      <c r="A10358"/>
      <c r="B10358"/>
    </row>
    <row r="10359" spans="1:2" ht="27" customHeight="1">
      <c r="A10359"/>
      <c r="B10359"/>
    </row>
    <row r="10360" spans="1:2" ht="27" customHeight="1">
      <c r="A10360"/>
      <c r="B10360"/>
    </row>
    <row r="10361" spans="1:2" ht="27" customHeight="1">
      <c r="A10361"/>
      <c r="B10361"/>
    </row>
    <row r="10362" spans="1:2" ht="27" customHeight="1">
      <c r="A10362"/>
      <c r="B10362"/>
    </row>
    <row r="10363" spans="1:2" ht="27" customHeight="1">
      <c r="A10363"/>
      <c r="B10363"/>
    </row>
    <row r="10364" spans="1:2" ht="27" customHeight="1">
      <c r="A10364"/>
      <c r="B10364"/>
    </row>
    <row r="10365" spans="1:2" ht="27" customHeight="1">
      <c r="A10365"/>
      <c r="B10365"/>
    </row>
    <row r="10366" spans="1:2" ht="27" customHeight="1">
      <c r="A10366"/>
      <c r="B10366"/>
    </row>
    <row r="10367" spans="1:2" ht="27" customHeight="1">
      <c r="A10367"/>
      <c r="B10367"/>
    </row>
    <row r="10368" spans="1:2" ht="27" customHeight="1">
      <c r="A10368"/>
      <c r="B10368"/>
    </row>
    <row r="10369" spans="1:2" ht="27" customHeight="1">
      <c r="A10369"/>
      <c r="B10369"/>
    </row>
    <row r="10370" spans="1:2" ht="27" customHeight="1">
      <c r="A10370"/>
      <c r="B10370"/>
    </row>
    <row r="10371" spans="1:2" ht="27" customHeight="1">
      <c r="A10371"/>
      <c r="B10371"/>
    </row>
    <row r="10372" spans="1:2" ht="27" customHeight="1">
      <c r="A10372"/>
      <c r="B10372"/>
    </row>
    <row r="10373" spans="1:2" ht="27" customHeight="1">
      <c r="A10373"/>
      <c r="B10373"/>
    </row>
    <row r="10374" spans="1:2" ht="27" customHeight="1">
      <c r="A10374"/>
      <c r="B10374"/>
    </row>
    <row r="10375" spans="1:2" ht="27" customHeight="1">
      <c r="A10375"/>
      <c r="B10375"/>
    </row>
    <row r="10376" spans="1:2" ht="27" customHeight="1">
      <c r="A10376"/>
      <c r="B10376"/>
    </row>
    <row r="10377" spans="1:2" ht="27" customHeight="1">
      <c r="A10377"/>
      <c r="B10377"/>
    </row>
    <row r="10378" spans="1:2" ht="27" customHeight="1">
      <c r="A10378"/>
      <c r="B10378"/>
    </row>
    <row r="10379" spans="1:2" ht="27" customHeight="1">
      <c r="A10379"/>
      <c r="B10379"/>
    </row>
    <row r="10380" spans="1:2" ht="27" customHeight="1">
      <c r="A10380"/>
      <c r="B10380"/>
    </row>
    <row r="10381" spans="1:2" ht="27" customHeight="1">
      <c r="A10381"/>
      <c r="B10381"/>
    </row>
    <row r="10382" spans="1:2" ht="27" customHeight="1">
      <c r="A10382"/>
      <c r="B10382"/>
    </row>
    <row r="10383" spans="1:2" ht="27" customHeight="1">
      <c r="A10383"/>
      <c r="B10383"/>
    </row>
    <row r="10384" spans="1:2" ht="27" customHeight="1">
      <c r="A10384"/>
      <c r="B10384"/>
    </row>
    <row r="10385" spans="1:2" ht="27" customHeight="1">
      <c r="A10385"/>
      <c r="B10385"/>
    </row>
    <row r="10386" spans="1:2" ht="27" customHeight="1">
      <c r="A10386"/>
      <c r="B10386"/>
    </row>
    <row r="10387" spans="1:2" ht="27" customHeight="1">
      <c r="A10387"/>
      <c r="B10387"/>
    </row>
    <row r="10388" spans="1:2" ht="27" customHeight="1">
      <c r="A10388"/>
      <c r="B10388"/>
    </row>
    <row r="10389" spans="1:2" ht="27" customHeight="1">
      <c r="A10389"/>
      <c r="B10389"/>
    </row>
    <row r="10390" spans="1:2" ht="27" customHeight="1">
      <c r="A10390"/>
      <c r="B10390"/>
    </row>
    <row r="10391" spans="1:2" ht="27" customHeight="1">
      <c r="A10391"/>
      <c r="B10391"/>
    </row>
    <row r="10392" spans="1:2" ht="27" customHeight="1">
      <c r="A10392"/>
      <c r="B10392"/>
    </row>
    <row r="10393" spans="1:2" ht="27" customHeight="1">
      <c r="A10393"/>
      <c r="B10393"/>
    </row>
    <row r="10394" spans="1:2" ht="27" customHeight="1">
      <c r="A10394"/>
      <c r="B10394"/>
    </row>
    <row r="10395" spans="1:2" ht="27" customHeight="1">
      <c r="A10395"/>
      <c r="B10395"/>
    </row>
    <row r="10396" spans="1:2" ht="27" customHeight="1">
      <c r="A10396"/>
      <c r="B10396"/>
    </row>
    <row r="10397" spans="1:2" ht="27" customHeight="1">
      <c r="A10397"/>
      <c r="B10397"/>
    </row>
    <row r="10398" spans="1:2" ht="27" customHeight="1">
      <c r="A10398"/>
      <c r="B10398"/>
    </row>
    <row r="10399" spans="1:2" ht="27" customHeight="1">
      <c r="A10399"/>
      <c r="B10399"/>
    </row>
    <row r="10400" spans="1:2" ht="27" customHeight="1">
      <c r="A10400"/>
      <c r="B10400"/>
    </row>
    <row r="10401" spans="1:2" ht="27" customHeight="1">
      <c r="A10401"/>
      <c r="B10401"/>
    </row>
    <row r="10402" spans="1:2" ht="27" customHeight="1">
      <c r="A10402"/>
      <c r="B10402"/>
    </row>
    <row r="10403" spans="1:2" ht="27" customHeight="1">
      <c r="A10403"/>
      <c r="B10403"/>
    </row>
    <row r="10404" spans="1:2" ht="27" customHeight="1">
      <c r="A10404"/>
      <c r="B10404"/>
    </row>
    <row r="10405" spans="1:2" ht="27" customHeight="1">
      <c r="A10405"/>
      <c r="B10405"/>
    </row>
    <row r="10406" spans="1:2" ht="27" customHeight="1">
      <c r="A10406"/>
      <c r="B10406"/>
    </row>
    <row r="10407" spans="1:2" ht="27" customHeight="1">
      <c r="A10407"/>
      <c r="B10407"/>
    </row>
    <row r="10408" spans="1:2" ht="27" customHeight="1">
      <c r="A10408"/>
      <c r="B10408"/>
    </row>
    <row r="10409" spans="1:2" ht="27" customHeight="1">
      <c r="A10409"/>
      <c r="B10409"/>
    </row>
    <row r="10410" spans="1:2" ht="27" customHeight="1">
      <c r="A10410"/>
      <c r="B10410"/>
    </row>
    <row r="10411" spans="1:2" ht="27" customHeight="1">
      <c r="A10411"/>
      <c r="B10411"/>
    </row>
    <row r="10412" spans="1:2" ht="27" customHeight="1">
      <c r="A10412"/>
      <c r="B10412"/>
    </row>
    <row r="10413" spans="1:2" ht="27" customHeight="1">
      <c r="A10413"/>
      <c r="B10413"/>
    </row>
    <row r="10414" spans="1:2" ht="27" customHeight="1">
      <c r="A10414"/>
      <c r="B10414"/>
    </row>
    <row r="10415" spans="1:2" ht="27" customHeight="1">
      <c r="A10415"/>
      <c r="B10415"/>
    </row>
    <row r="10416" spans="1:2" ht="27" customHeight="1">
      <c r="A10416"/>
      <c r="B10416"/>
    </row>
    <row r="10417" spans="1:2" ht="27" customHeight="1">
      <c r="A10417"/>
      <c r="B10417"/>
    </row>
    <row r="10418" spans="1:2" ht="27" customHeight="1">
      <c r="A10418"/>
      <c r="B10418"/>
    </row>
    <row r="10419" spans="1:2" ht="27" customHeight="1">
      <c r="A10419"/>
      <c r="B10419"/>
    </row>
    <row r="10420" spans="1:2" ht="27" customHeight="1">
      <c r="A10420"/>
      <c r="B10420"/>
    </row>
    <row r="10421" spans="1:2" ht="27" customHeight="1">
      <c r="A10421"/>
      <c r="B10421"/>
    </row>
    <row r="10422" spans="1:2" ht="27" customHeight="1">
      <c r="A10422"/>
      <c r="B10422"/>
    </row>
    <row r="10423" spans="1:2" ht="27" customHeight="1">
      <c r="A10423"/>
      <c r="B10423"/>
    </row>
    <row r="10424" spans="1:2" ht="27" customHeight="1">
      <c r="A10424"/>
      <c r="B10424"/>
    </row>
    <row r="10425" spans="1:2" ht="27" customHeight="1">
      <c r="A10425"/>
      <c r="B10425"/>
    </row>
    <row r="10426" spans="1:2" ht="27" customHeight="1">
      <c r="A10426"/>
      <c r="B10426"/>
    </row>
    <row r="10427" spans="1:2" ht="27" customHeight="1">
      <c r="A10427"/>
      <c r="B10427"/>
    </row>
    <row r="10428" spans="1:2" ht="27" customHeight="1">
      <c r="A10428"/>
      <c r="B10428"/>
    </row>
    <row r="10429" spans="1:2" ht="27" customHeight="1">
      <c r="A10429"/>
      <c r="B10429"/>
    </row>
    <row r="10430" spans="1:2" ht="27" customHeight="1">
      <c r="A10430"/>
      <c r="B10430"/>
    </row>
    <row r="10431" spans="1:2" ht="27" customHeight="1">
      <c r="A10431"/>
      <c r="B10431"/>
    </row>
    <row r="10432" spans="1:2" ht="27" customHeight="1">
      <c r="A10432"/>
      <c r="B10432"/>
    </row>
    <row r="10433" spans="1:2" ht="27" customHeight="1">
      <c r="A10433"/>
      <c r="B10433"/>
    </row>
    <row r="10434" spans="1:2" ht="27" customHeight="1">
      <c r="A10434"/>
      <c r="B10434"/>
    </row>
    <row r="10435" spans="1:2" ht="27" customHeight="1">
      <c r="A10435"/>
      <c r="B10435"/>
    </row>
    <row r="10436" spans="1:2" ht="27" customHeight="1">
      <c r="A10436"/>
      <c r="B10436"/>
    </row>
    <row r="10437" spans="1:2" ht="27" customHeight="1">
      <c r="A10437"/>
      <c r="B10437"/>
    </row>
    <row r="10438" spans="1:2" ht="27" customHeight="1">
      <c r="A10438"/>
      <c r="B10438"/>
    </row>
    <row r="10439" spans="1:2" ht="27" customHeight="1">
      <c r="A10439"/>
      <c r="B10439"/>
    </row>
    <row r="10440" spans="1:2" ht="27" customHeight="1">
      <c r="A10440"/>
      <c r="B10440"/>
    </row>
    <row r="10441" spans="1:2" ht="27" customHeight="1">
      <c r="A10441"/>
      <c r="B10441"/>
    </row>
    <row r="10442" spans="1:2" ht="27" customHeight="1">
      <c r="A10442"/>
      <c r="B10442"/>
    </row>
    <row r="10443" spans="1:2" ht="27" customHeight="1">
      <c r="A10443"/>
      <c r="B10443"/>
    </row>
    <row r="10444" spans="1:2" ht="27" customHeight="1">
      <c r="A10444"/>
      <c r="B10444"/>
    </row>
    <row r="10445" spans="1:2" ht="27" customHeight="1">
      <c r="A10445"/>
      <c r="B10445"/>
    </row>
    <row r="10446" spans="1:2" ht="27" customHeight="1">
      <c r="A10446"/>
      <c r="B10446"/>
    </row>
    <row r="10447" spans="1:2" ht="27" customHeight="1">
      <c r="A10447"/>
      <c r="B10447"/>
    </row>
    <row r="10448" spans="1:2" ht="27" customHeight="1">
      <c r="A10448"/>
      <c r="B10448"/>
    </row>
    <row r="10449" spans="1:2" ht="27" customHeight="1">
      <c r="A10449"/>
      <c r="B10449"/>
    </row>
    <row r="10450" spans="1:2" ht="27" customHeight="1">
      <c r="A10450"/>
      <c r="B10450"/>
    </row>
    <row r="10451" spans="1:2" ht="27" customHeight="1">
      <c r="A10451"/>
      <c r="B10451"/>
    </row>
    <row r="10452" spans="1:2" ht="27" customHeight="1">
      <c r="A10452"/>
      <c r="B10452"/>
    </row>
    <row r="10453" spans="1:2" ht="27" customHeight="1">
      <c r="A10453"/>
      <c r="B10453"/>
    </row>
    <row r="10454" spans="1:2" ht="27" customHeight="1">
      <c r="A10454"/>
      <c r="B10454"/>
    </row>
    <row r="10455" spans="1:2" ht="27" customHeight="1">
      <c r="A10455"/>
      <c r="B10455"/>
    </row>
    <row r="10456" spans="1:2" ht="27" customHeight="1">
      <c r="A10456"/>
      <c r="B10456"/>
    </row>
    <row r="10457" spans="1:2" ht="27" customHeight="1">
      <c r="A10457"/>
      <c r="B10457"/>
    </row>
    <row r="10458" spans="1:2" ht="27" customHeight="1">
      <c r="A10458"/>
      <c r="B10458"/>
    </row>
    <row r="10459" spans="1:2" ht="27" customHeight="1">
      <c r="A10459"/>
      <c r="B10459"/>
    </row>
    <row r="10460" spans="1:2" ht="27" customHeight="1">
      <c r="A10460"/>
      <c r="B10460"/>
    </row>
    <row r="10461" spans="1:2" ht="27" customHeight="1">
      <c r="A10461"/>
      <c r="B10461"/>
    </row>
    <row r="10462" spans="1:2" ht="27" customHeight="1">
      <c r="A10462"/>
      <c r="B10462"/>
    </row>
    <row r="10463" spans="1:2" ht="27" customHeight="1">
      <c r="A10463"/>
      <c r="B10463"/>
    </row>
    <row r="10464" spans="1:2" ht="27" customHeight="1">
      <c r="A10464"/>
      <c r="B10464"/>
    </row>
    <row r="10465" spans="1:2" ht="27" customHeight="1">
      <c r="A10465"/>
      <c r="B10465"/>
    </row>
    <row r="10466" spans="1:2" ht="27" customHeight="1">
      <c r="A10466"/>
      <c r="B10466"/>
    </row>
    <row r="10467" spans="1:2" ht="27" customHeight="1">
      <c r="A10467"/>
      <c r="B10467"/>
    </row>
    <row r="10468" spans="1:2" ht="27" customHeight="1">
      <c r="A10468"/>
      <c r="B10468"/>
    </row>
    <row r="10469" spans="1:2" ht="27" customHeight="1">
      <c r="A10469"/>
      <c r="B10469"/>
    </row>
    <row r="10470" spans="1:2" ht="27" customHeight="1">
      <c r="A10470"/>
      <c r="B10470"/>
    </row>
    <row r="10471" spans="1:2" ht="27" customHeight="1">
      <c r="A10471"/>
      <c r="B10471"/>
    </row>
    <row r="10472" spans="1:2" ht="27" customHeight="1">
      <c r="A10472"/>
      <c r="B10472"/>
    </row>
    <row r="10473" spans="1:2" ht="27" customHeight="1">
      <c r="A10473"/>
      <c r="B10473"/>
    </row>
    <row r="10474" spans="1:2" ht="27" customHeight="1">
      <c r="A10474"/>
      <c r="B10474"/>
    </row>
    <row r="10475" spans="1:2" ht="27" customHeight="1">
      <c r="A10475"/>
      <c r="B10475"/>
    </row>
    <row r="10476" spans="1:2" ht="27" customHeight="1">
      <c r="A10476"/>
      <c r="B10476"/>
    </row>
    <row r="10477" spans="1:2" ht="27" customHeight="1">
      <c r="A10477"/>
      <c r="B10477"/>
    </row>
    <row r="10478" spans="1:2" ht="27" customHeight="1">
      <c r="A10478"/>
      <c r="B10478"/>
    </row>
    <row r="10479" spans="1:2" ht="27" customHeight="1">
      <c r="A10479"/>
      <c r="B10479"/>
    </row>
    <row r="10480" spans="1:2" ht="27" customHeight="1">
      <c r="A10480"/>
      <c r="B10480"/>
    </row>
    <row r="10481" spans="1:2" ht="27" customHeight="1">
      <c r="A10481"/>
      <c r="B10481"/>
    </row>
    <row r="10482" spans="1:2" ht="27" customHeight="1">
      <c r="A10482"/>
      <c r="B10482"/>
    </row>
    <row r="10483" spans="1:2" ht="27" customHeight="1">
      <c r="A10483"/>
      <c r="B10483"/>
    </row>
    <row r="10484" spans="1:2" ht="27" customHeight="1">
      <c r="A10484"/>
      <c r="B10484"/>
    </row>
    <row r="10485" spans="1:2" ht="27" customHeight="1">
      <c r="A10485"/>
      <c r="B10485"/>
    </row>
    <row r="10486" spans="1:2" ht="27" customHeight="1">
      <c r="A10486"/>
      <c r="B10486"/>
    </row>
    <row r="10487" spans="1:2" ht="27" customHeight="1">
      <c r="A10487"/>
      <c r="B10487"/>
    </row>
    <row r="10488" spans="1:2" ht="27" customHeight="1">
      <c r="A10488"/>
      <c r="B10488"/>
    </row>
    <row r="10489" spans="1:2" ht="27" customHeight="1">
      <c r="A10489"/>
      <c r="B10489"/>
    </row>
    <row r="10490" spans="1:2" ht="27" customHeight="1">
      <c r="A10490"/>
      <c r="B10490"/>
    </row>
    <row r="10491" spans="1:2" ht="27" customHeight="1">
      <c r="A10491"/>
      <c r="B10491"/>
    </row>
    <row r="10492" spans="1:2" ht="27" customHeight="1">
      <c r="A10492"/>
      <c r="B10492"/>
    </row>
    <row r="10493" spans="1:2" ht="27" customHeight="1">
      <c r="A10493"/>
      <c r="B10493"/>
    </row>
    <row r="10494" spans="1:2" ht="27" customHeight="1">
      <c r="A10494"/>
      <c r="B10494"/>
    </row>
    <row r="10495" spans="1:2" ht="27" customHeight="1">
      <c r="A10495"/>
      <c r="B10495"/>
    </row>
    <row r="10496" spans="1:2" ht="27" customHeight="1">
      <c r="A10496"/>
      <c r="B10496"/>
    </row>
    <row r="10497" spans="1:2" ht="27" customHeight="1">
      <c r="A10497"/>
      <c r="B10497"/>
    </row>
    <row r="10498" spans="1:2" ht="27" customHeight="1">
      <c r="A10498"/>
      <c r="B10498"/>
    </row>
    <row r="10499" spans="1:2" ht="27" customHeight="1">
      <c r="A10499"/>
      <c r="B10499"/>
    </row>
    <row r="10500" spans="1:2" ht="27" customHeight="1">
      <c r="A10500"/>
      <c r="B10500"/>
    </row>
    <row r="10501" spans="1:2" ht="27" customHeight="1">
      <c r="A10501"/>
      <c r="B10501"/>
    </row>
    <row r="10502" spans="1:2" ht="27" customHeight="1">
      <c r="A10502"/>
      <c r="B10502"/>
    </row>
    <row r="10503" spans="1:2" ht="27" customHeight="1">
      <c r="A10503"/>
      <c r="B10503"/>
    </row>
    <row r="10504" spans="1:2" ht="27" customHeight="1">
      <c r="A10504"/>
      <c r="B10504"/>
    </row>
    <row r="10505" spans="1:2" ht="27" customHeight="1">
      <c r="A10505"/>
      <c r="B10505"/>
    </row>
    <row r="10506" spans="1:2" ht="27" customHeight="1">
      <c r="A10506"/>
      <c r="B10506"/>
    </row>
    <row r="10507" spans="1:2" ht="27" customHeight="1">
      <c r="A10507"/>
      <c r="B10507"/>
    </row>
    <row r="10508" spans="1:2" ht="27" customHeight="1">
      <c r="A10508"/>
      <c r="B10508"/>
    </row>
    <row r="10509" spans="1:2" ht="27" customHeight="1">
      <c r="A10509"/>
      <c r="B10509"/>
    </row>
    <row r="10510" spans="1:2" ht="27" customHeight="1">
      <c r="A10510"/>
      <c r="B10510"/>
    </row>
    <row r="10511" spans="1:2" ht="27" customHeight="1">
      <c r="A10511"/>
      <c r="B10511"/>
    </row>
    <row r="10512" spans="1:2" ht="27" customHeight="1">
      <c r="A10512"/>
      <c r="B10512"/>
    </row>
    <row r="10513" spans="1:2" ht="27" customHeight="1">
      <c r="A10513"/>
      <c r="B10513"/>
    </row>
    <row r="10514" spans="1:2" ht="27" customHeight="1">
      <c r="A10514"/>
      <c r="B10514"/>
    </row>
    <row r="10515" spans="1:2" ht="27" customHeight="1">
      <c r="A10515"/>
      <c r="B10515"/>
    </row>
    <row r="10516" spans="1:2" ht="27" customHeight="1">
      <c r="A10516"/>
      <c r="B10516"/>
    </row>
    <row r="10517" spans="1:2" ht="27" customHeight="1">
      <c r="A10517"/>
      <c r="B10517"/>
    </row>
    <row r="10518" spans="1:2" ht="27" customHeight="1">
      <c r="A10518"/>
      <c r="B10518"/>
    </row>
    <row r="10519" spans="1:2" ht="27" customHeight="1">
      <c r="A10519"/>
      <c r="B10519"/>
    </row>
    <row r="10520" spans="1:2" ht="27" customHeight="1">
      <c r="A10520"/>
      <c r="B10520"/>
    </row>
    <row r="10521" spans="1:2" ht="27" customHeight="1">
      <c r="A10521"/>
      <c r="B10521"/>
    </row>
    <row r="10522" spans="1:2" ht="27" customHeight="1">
      <c r="A10522"/>
      <c r="B10522"/>
    </row>
    <row r="10523" spans="1:2" ht="27" customHeight="1">
      <c r="A10523"/>
      <c r="B10523"/>
    </row>
    <row r="10524" spans="1:2" ht="27" customHeight="1">
      <c r="A10524"/>
      <c r="B10524"/>
    </row>
    <row r="10525" spans="1:2" ht="27" customHeight="1">
      <c r="A10525"/>
      <c r="B10525"/>
    </row>
    <row r="10526" spans="1:2" ht="27" customHeight="1">
      <c r="A10526"/>
      <c r="B10526"/>
    </row>
    <row r="10527" spans="1:2" ht="27" customHeight="1">
      <c r="A10527"/>
      <c r="B10527"/>
    </row>
    <row r="10528" spans="1:2" ht="27" customHeight="1">
      <c r="A10528"/>
      <c r="B10528"/>
    </row>
    <row r="10529" spans="1:2" ht="27" customHeight="1">
      <c r="A10529"/>
      <c r="B10529"/>
    </row>
    <row r="10530" spans="1:2" ht="27" customHeight="1">
      <c r="A10530"/>
      <c r="B10530"/>
    </row>
    <row r="10531" spans="1:2" ht="27" customHeight="1">
      <c r="A10531"/>
      <c r="B10531"/>
    </row>
    <row r="10532" spans="1:2" ht="27" customHeight="1">
      <c r="A10532"/>
      <c r="B10532"/>
    </row>
    <row r="10533" spans="1:2" ht="27" customHeight="1">
      <c r="A10533"/>
      <c r="B10533"/>
    </row>
    <row r="10534" spans="1:2" ht="27" customHeight="1">
      <c r="A10534"/>
      <c r="B10534"/>
    </row>
    <row r="10535" spans="1:2" ht="27" customHeight="1">
      <c r="A10535"/>
      <c r="B10535"/>
    </row>
    <row r="10536" spans="1:2" ht="27" customHeight="1">
      <c r="A10536"/>
      <c r="B10536"/>
    </row>
    <row r="10537" spans="1:2" ht="27" customHeight="1">
      <c r="A10537"/>
      <c r="B10537"/>
    </row>
    <row r="10538" spans="1:2" ht="27" customHeight="1">
      <c r="A10538"/>
      <c r="B10538"/>
    </row>
    <row r="10539" spans="1:2" ht="27" customHeight="1">
      <c r="A10539"/>
      <c r="B10539"/>
    </row>
    <row r="10540" spans="1:2" ht="27" customHeight="1">
      <c r="A10540"/>
      <c r="B10540"/>
    </row>
    <row r="10541" spans="1:2" ht="27" customHeight="1">
      <c r="A10541"/>
      <c r="B10541"/>
    </row>
    <row r="10542" spans="1:2" ht="27" customHeight="1">
      <c r="A10542"/>
      <c r="B10542"/>
    </row>
    <row r="10543" spans="1:2" ht="27" customHeight="1">
      <c r="A10543"/>
      <c r="B10543"/>
    </row>
    <row r="10544" spans="1:2" ht="27" customHeight="1">
      <c r="A10544"/>
      <c r="B10544"/>
    </row>
    <row r="10545" spans="1:2" ht="27" customHeight="1">
      <c r="A10545"/>
      <c r="B10545"/>
    </row>
    <row r="10546" spans="1:2" ht="27" customHeight="1">
      <c r="A10546"/>
      <c r="B10546"/>
    </row>
    <row r="10547" spans="1:2" ht="27" customHeight="1">
      <c r="A10547"/>
      <c r="B10547"/>
    </row>
    <row r="10548" spans="1:2" ht="27" customHeight="1">
      <c r="A10548"/>
      <c r="B10548"/>
    </row>
    <row r="10549" spans="1:2" ht="27" customHeight="1">
      <c r="A10549"/>
      <c r="B10549"/>
    </row>
    <row r="10550" spans="1:2" ht="27" customHeight="1">
      <c r="A10550"/>
      <c r="B10550"/>
    </row>
    <row r="10551" spans="1:2" ht="27" customHeight="1">
      <c r="A10551"/>
      <c r="B10551"/>
    </row>
    <row r="10552" spans="1:2" ht="27" customHeight="1">
      <c r="A10552"/>
      <c r="B10552"/>
    </row>
    <row r="10553" spans="1:2" ht="27" customHeight="1">
      <c r="A10553"/>
      <c r="B10553"/>
    </row>
    <row r="10554" spans="1:2" ht="27" customHeight="1">
      <c r="A10554"/>
      <c r="B10554"/>
    </row>
    <row r="10555" spans="1:2" ht="27" customHeight="1">
      <c r="A10555"/>
      <c r="B10555"/>
    </row>
    <row r="10556" spans="1:2" ht="27" customHeight="1">
      <c r="A10556"/>
      <c r="B10556"/>
    </row>
    <row r="10557" spans="1:2" ht="27" customHeight="1">
      <c r="A10557"/>
      <c r="B10557"/>
    </row>
    <row r="10558" spans="1:2" ht="27" customHeight="1">
      <c r="A10558"/>
      <c r="B10558"/>
    </row>
    <row r="10559" spans="1:2" ht="27" customHeight="1">
      <c r="A10559"/>
      <c r="B10559"/>
    </row>
    <row r="10560" spans="1:2" ht="27" customHeight="1">
      <c r="A10560"/>
      <c r="B10560"/>
    </row>
    <row r="10561" spans="1:2" ht="27" customHeight="1">
      <c r="A10561"/>
      <c r="B10561"/>
    </row>
    <row r="10562" spans="1:2" ht="27" customHeight="1">
      <c r="A10562"/>
      <c r="B10562"/>
    </row>
    <row r="10563" spans="1:2" ht="27" customHeight="1">
      <c r="A10563"/>
      <c r="B10563"/>
    </row>
    <row r="10564" spans="1:2" ht="27" customHeight="1">
      <c r="A10564"/>
      <c r="B10564"/>
    </row>
    <row r="10565" spans="1:2" ht="27" customHeight="1">
      <c r="A10565"/>
      <c r="B10565"/>
    </row>
    <row r="10566" spans="1:2" ht="27" customHeight="1">
      <c r="A10566"/>
      <c r="B10566"/>
    </row>
    <row r="10567" spans="1:2" ht="27" customHeight="1">
      <c r="A10567"/>
      <c r="B10567"/>
    </row>
    <row r="10568" spans="1:2" ht="27" customHeight="1">
      <c r="A10568"/>
      <c r="B10568"/>
    </row>
    <row r="10569" spans="1:2" ht="27" customHeight="1">
      <c r="A10569"/>
      <c r="B10569"/>
    </row>
    <row r="10570" spans="1:2" ht="27" customHeight="1">
      <c r="A10570"/>
      <c r="B10570"/>
    </row>
    <row r="10571" spans="1:2" ht="27" customHeight="1">
      <c r="A10571"/>
      <c r="B10571"/>
    </row>
    <row r="10572" spans="1:2" ht="27" customHeight="1">
      <c r="A10572"/>
      <c r="B10572"/>
    </row>
    <row r="10573" spans="1:2" ht="27" customHeight="1">
      <c r="A10573"/>
      <c r="B10573"/>
    </row>
    <row r="10574" spans="1:2" ht="27" customHeight="1">
      <c r="A10574"/>
      <c r="B10574"/>
    </row>
    <row r="10575" spans="1:2" ht="27" customHeight="1">
      <c r="A10575"/>
      <c r="B10575"/>
    </row>
    <row r="10576" spans="1:2" ht="27" customHeight="1">
      <c r="A10576"/>
      <c r="B10576"/>
    </row>
    <row r="10577" spans="1:2" ht="27" customHeight="1">
      <c r="A10577"/>
      <c r="B10577"/>
    </row>
    <row r="10578" spans="1:2" ht="27" customHeight="1">
      <c r="A10578"/>
      <c r="B10578"/>
    </row>
    <row r="10579" spans="1:2" ht="27" customHeight="1">
      <c r="A10579"/>
      <c r="B10579"/>
    </row>
    <row r="10580" spans="1:2" ht="27" customHeight="1">
      <c r="A10580"/>
      <c r="B10580"/>
    </row>
    <row r="10581" spans="1:2" ht="27" customHeight="1">
      <c r="A10581"/>
      <c r="B10581"/>
    </row>
    <row r="10582" spans="1:2" ht="27" customHeight="1">
      <c r="A10582"/>
      <c r="B10582"/>
    </row>
    <row r="10583" spans="1:2" ht="27" customHeight="1">
      <c r="A10583"/>
      <c r="B10583"/>
    </row>
    <row r="10584" spans="1:2" ht="27" customHeight="1">
      <c r="A10584"/>
      <c r="B10584"/>
    </row>
    <row r="10585" spans="1:2" ht="27" customHeight="1">
      <c r="A10585"/>
      <c r="B10585"/>
    </row>
    <row r="10586" spans="1:2" ht="27" customHeight="1">
      <c r="A10586"/>
      <c r="B10586"/>
    </row>
    <row r="10587" spans="1:2" ht="27" customHeight="1">
      <c r="A10587"/>
      <c r="B10587"/>
    </row>
    <row r="10588" spans="1:2" ht="27" customHeight="1">
      <c r="A10588"/>
      <c r="B10588"/>
    </row>
    <row r="10589" spans="1:2" ht="27" customHeight="1">
      <c r="A10589"/>
      <c r="B10589"/>
    </row>
    <row r="10590" spans="1:2" ht="27" customHeight="1">
      <c r="A10590"/>
      <c r="B10590"/>
    </row>
    <row r="10591" spans="1:2" ht="27" customHeight="1">
      <c r="A10591"/>
      <c r="B10591"/>
    </row>
    <row r="10592" spans="1:2" ht="27" customHeight="1">
      <c r="A10592"/>
      <c r="B10592"/>
    </row>
    <row r="10593" spans="1:2" ht="27" customHeight="1">
      <c r="A10593"/>
      <c r="B10593"/>
    </row>
    <row r="10594" spans="1:2" ht="27" customHeight="1">
      <c r="A10594"/>
      <c r="B10594"/>
    </row>
    <row r="10595" spans="1:2" ht="27" customHeight="1">
      <c r="A10595"/>
      <c r="B10595"/>
    </row>
    <row r="10596" spans="1:2" ht="27" customHeight="1">
      <c r="A10596"/>
      <c r="B10596"/>
    </row>
    <row r="10597" spans="1:2" ht="27" customHeight="1">
      <c r="A10597"/>
      <c r="B10597"/>
    </row>
    <row r="10598" spans="1:2" ht="27" customHeight="1">
      <c r="A10598"/>
      <c r="B10598"/>
    </row>
    <row r="10599" spans="1:2" ht="27" customHeight="1">
      <c r="A10599"/>
      <c r="B10599"/>
    </row>
    <row r="10600" spans="1:2" ht="27" customHeight="1">
      <c r="A10600"/>
      <c r="B10600"/>
    </row>
    <row r="10601" spans="1:2" ht="27" customHeight="1">
      <c r="A10601"/>
      <c r="B10601"/>
    </row>
    <row r="10602" spans="1:2" ht="27" customHeight="1">
      <c r="A10602"/>
      <c r="B10602"/>
    </row>
    <row r="10603" spans="1:2" ht="27" customHeight="1">
      <c r="A10603"/>
      <c r="B10603"/>
    </row>
    <row r="10604" spans="1:2" ht="27" customHeight="1">
      <c r="A10604"/>
      <c r="B10604"/>
    </row>
    <row r="10605" spans="1:2" ht="27" customHeight="1">
      <c r="A10605"/>
      <c r="B10605"/>
    </row>
    <row r="10606" spans="1:2" ht="27" customHeight="1">
      <c r="A10606"/>
      <c r="B10606"/>
    </row>
    <row r="10607" spans="1:2" ht="27" customHeight="1">
      <c r="A10607"/>
      <c r="B10607"/>
    </row>
    <row r="10608" spans="1:2" ht="27" customHeight="1">
      <c r="A10608"/>
      <c r="B10608"/>
    </row>
    <row r="10609" spans="1:2" ht="27" customHeight="1">
      <c r="A10609"/>
      <c r="B10609"/>
    </row>
    <row r="10610" spans="1:2" ht="27" customHeight="1">
      <c r="A10610"/>
      <c r="B10610"/>
    </row>
    <row r="10611" spans="1:2" ht="27" customHeight="1">
      <c r="A10611"/>
      <c r="B10611"/>
    </row>
    <row r="10612" spans="1:2" ht="27" customHeight="1">
      <c r="A10612"/>
      <c r="B10612"/>
    </row>
    <row r="10613" spans="1:2" ht="27" customHeight="1">
      <c r="A10613"/>
      <c r="B10613"/>
    </row>
    <row r="10614" spans="1:2" ht="27" customHeight="1">
      <c r="A10614"/>
      <c r="B10614"/>
    </row>
    <row r="10615" spans="1:2" ht="27" customHeight="1">
      <c r="A10615"/>
      <c r="B10615"/>
    </row>
    <row r="10616" spans="1:2" ht="27" customHeight="1">
      <c r="A10616"/>
      <c r="B10616"/>
    </row>
    <row r="10617" spans="1:2" ht="27" customHeight="1">
      <c r="A10617"/>
      <c r="B10617"/>
    </row>
    <row r="10618" spans="1:2" ht="27" customHeight="1">
      <c r="A10618"/>
      <c r="B10618"/>
    </row>
    <row r="10619" spans="1:2" ht="27" customHeight="1">
      <c r="A10619"/>
      <c r="B10619"/>
    </row>
    <row r="10620" spans="1:2" ht="27" customHeight="1">
      <c r="A10620"/>
      <c r="B10620"/>
    </row>
    <row r="10621" spans="1:2" ht="27" customHeight="1">
      <c r="A10621"/>
      <c r="B10621"/>
    </row>
    <row r="10622" spans="1:2" ht="27" customHeight="1">
      <c r="A10622"/>
      <c r="B10622"/>
    </row>
    <row r="10623" spans="1:2" ht="27" customHeight="1">
      <c r="A10623"/>
      <c r="B10623"/>
    </row>
    <row r="10624" spans="1:2" ht="27" customHeight="1">
      <c r="A10624"/>
      <c r="B10624"/>
    </row>
    <row r="10625" spans="1:2" ht="27" customHeight="1">
      <c r="A10625"/>
      <c r="B10625"/>
    </row>
    <row r="10626" spans="1:2" ht="27" customHeight="1">
      <c r="A10626"/>
      <c r="B10626"/>
    </row>
    <row r="10627" spans="1:2" ht="27" customHeight="1">
      <c r="A10627"/>
      <c r="B10627"/>
    </row>
    <row r="10628" spans="1:2" ht="27" customHeight="1">
      <c r="A10628"/>
      <c r="B10628"/>
    </row>
    <row r="10629" spans="1:2" ht="27" customHeight="1">
      <c r="A10629"/>
      <c r="B10629"/>
    </row>
    <row r="10630" spans="1:2" ht="27" customHeight="1">
      <c r="A10630"/>
      <c r="B10630"/>
    </row>
    <row r="10631" spans="1:2" ht="27" customHeight="1">
      <c r="A10631"/>
      <c r="B10631"/>
    </row>
    <row r="10632" spans="1:2" ht="27" customHeight="1">
      <c r="A10632"/>
      <c r="B10632"/>
    </row>
    <row r="10633" spans="1:2" ht="27" customHeight="1">
      <c r="A10633"/>
      <c r="B10633"/>
    </row>
    <row r="10634" spans="1:2" ht="27" customHeight="1">
      <c r="A10634"/>
      <c r="B10634"/>
    </row>
    <row r="10635" spans="1:2" ht="27" customHeight="1">
      <c r="A10635"/>
      <c r="B10635"/>
    </row>
    <row r="10636" spans="1:2" ht="27" customHeight="1">
      <c r="A10636"/>
      <c r="B10636"/>
    </row>
    <row r="10637" spans="1:2" ht="27" customHeight="1">
      <c r="A10637"/>
      <c r="B10637"/>
    </row>
    <row r="10638" spans="1:2" ht="27" customHeight="1">
      <c r="A10638"/>
      <c r="B10638"/>
    </row>
    <row r="10639" spans="1:2" ht="27" customHeight="1">
      <c r="A10639"/>
      <c r="B10639"/>
    </row>
    <row r="10640" spans="1:2" ht="27" customHeight="1">
      <c r="A10640"/>
      <c r="B10640"/>
    </row>
    <row r="10641" spans="1:2" ht="27" customHeight="1">
      <c r="A10641"/>
      <c r="B10641"/>
    </row>
    <row r="10642" spans="1:2" ht="27" customHeight="1">
      <c r="A10642"/>
      <c r="B10642"/>
    </row>
    <row r="10643" spans="1:2" ht="27" customHeight="1">
      <c r="A10643"/>
      <c r="B10643"/>
    </row>
    <row r="10644" spans="1:2" ht="27" customHeight="1">
      <c r="A10644"/>
      <c r="B10644"/>
    </row>
    <row r="10645" spans="1:2" ht="27" customHeight="1">
      <c r="A10645"/>
      <c r="B10645"/>
    </row>
    <row r="10646" spans="1:2" ht="27" customHeight="1">
      <c r="A10646"/>
      <c r="B10646"/>
    </row>
    <row r="10647" spans="1:2" ht="27" customHeight="1">
      <c r="A10647"/>
      <c r="B10647"/>
    </row>
    <row r="10648" spans="1:2" ht="27" customHeight="1">
      <c r="A10648"/>
      <c r="B10648"/>
    </row>
    <row r="10649" spans="1:2" ht="27" customHeight="1">
      <c r="A10649"/>
      <c r="B10649"/>
    </row>
    <row r="10650" spans="1:2" ht="27" customHeight="1">
      <c r="A10650"/>
      <c r="B10650"/>
    </row>
    <row r="10651" spans="1:2" ht="27" customHeight="1">
      <c r="A10651"/>
      <c r="B10651"/>
    </row>
    <row r="10652" spans="1:2" ht="27" customHeight="1">
      <c r="A10652"/>
      <c r="B10652"/>
    </row>
    <row r="10653" spans="1:2" ht="27" customHeight="1">
      <c r="A10653"/>
      <c r="B10653"/>
    </row>
    <row r="10654" spans="1:2" ht="27" customHeight="1">
      <c r="A10654"/>
      <c r="B10654"/>
    </row>
    <row r="10655" spans="1:2" ht="27" customHeight="1">
      <c r="A10655"/>
      <c r="B10655"/>
    </row>
    <row r="10656" spans="1:2" ht="27" customHeight="1">
      <c r="A10656"/>
      <c r="B10656"/>
    </row>
    <row r="10657" spans="1:2" ht="27" customHeight="1">
      <c r="A10657"/>
      <c r="B10657"/>
    </row>
    <row r="10658" spans="1:2" ht="27" customHeight="1">
      <c r="A10658"/>
      <c r="B10658"/>
    </row>
    <row r="10659" spans="1:2" ht="27" customHeight="1">
      <c r="A10659"/>
      <c r="B10659"/>
    </row>
    <row r="10660" spans="1:2" ht="27" customHeight="1">
      <c r="A10660"/>
      <c r="B10660"/>
    </row>
    <row r="10661" spans="1:2" ht="27" customHeight="1">
      <c r="A10661"/>
      <c r="B10661"/>
    </row>
    <row r="10662" spans="1:2" ht="27" customHeight="1">
      <c r="A10662"/>
      <c r="B10662"/>
    </row>
    <row r="10663" spans="1:2" ht="27" customHeight="1">
      <c r="A10663"/>
      <c r="B10663"/>
    </row>
    <row r="10664" spans="1:2" ht="27" customHeight="1">
      <c r="A10664"/>
      <c r="B10664"/>
    </row>
    <row r="10665" spans="1:2" ht="27" customHeight="1">
      <c r="A10665"/>
      <c r="B10665"/>
    </row>
    <row r="10666" spans="1:2" ht="27" customHeight="1">
      <c r="A10666"/>
      <c r="B10666"/>
    </row>
    <row r="10667" spans="1:2" ht="27" customHeight="1">
      <c r="A10667"/>
      <c r="B10667"/>
    </row>
    <row r="10668" spans="1:2" ht="27" customHeight="1">
      <c r="A10668"/>
      <c r="B10668"/>
    </row>
    <row r="10669" spans="1:2" ht="27" customHeight="1">
      <c r="A10669"/>
      <c r="B10669"/>
    </row>
    <row r="10670" spans="1:2" ht="27" customHeight="1">
      <c r="A10670"/>
      <c r="B10670"/>
    </row>
    <row r="10671" spans="1:2" ht="27" customHeight="1">
      <c r="A10671"/>
      <c r="B10671"/>
    </row>
    <row r="10672" spans="1:2" ht="27" customHeight="1">
      <c r="A10672"/>
      <c r="B10672"/>
    </row>
    <row r="10673" spans="1:2" ht="27" customHeight="1">
      <c r="A10673"/>
      <c r="B10673"/>
    </row>
    <row r="10674" spans="1:2" ht="27" customHeight="1">
      <c r="A10674"/>
      <c r="B10674"/>
    </row>
    <row r="10675" spans="1:2" ht="27" customHeight="1">
      <c r="A10675"/>
      <c r="B10675"/>
    </row>
    <row r="10676" spans="1:2" ht="27" customHeight="1">
      <c r="A10676"/>
      <c r="B10676"/>
    </row>
    <row r="10677" spans="1:2" ht="27" customHeight="1">
      <c r="A10677"/>
      <c r="B10677"/>
    </row>
    <row r="10678" spans="1:2" ht="27" customHeight="1">
      <c r="A10678"/>
      <c r="B10678"/>
    </row>
    <row r="10679" spans="1:2" ht="27" customHeight="1">
      <c r="A10679"/>
      <c r="B10679"/>
    </row>
    <row r="10680" spans="1:2" ht="27" customHeight="1">
      <c r="A10680"/>
      <c r="B10680"/>
    </row>
    <row r="10681" spans="1:2" ht="27" customHeight="1">
      <c r="A10681"/>
      <c r="B10681"/>
    </row>
    <row r="10682" spans="1:2" ht="27" customHeight="1">
      <c r="A10682"/>
      <c r="B10682"/>
    </row>
    <row r="10683" spans="1:2" ht="27" customHeight="1">
      <c r="A10683"/>
      <c r="B10683"/>
    </row>
    <row r="10684" spans="1:2" ht="27" customHeight="1">
      <c r="A10684"/>
      <c r="B10684"/>
    </row>
    <row r="10685" spans="1:2" ht="27" customHeight="1">
      <c r="A10685"/>
      <c r="B10685"/>
    </row>
    <row r="10686" spans="1:2" ht="27" customHeight="1">
      <c r="A10686"/>
      <c r="B10686"/>
    </row>
    <row r="10687" spans="1:2" ht="27" customHeight="1">
      <c r="A10687"/>
      <c r="B10687"/>
    </row>
    <row r="10688" spans="1:2" ht="27" customHeight="1">
      <c r="A10688"/>
      <c r="B10688"/>
    </row>
    <row r="10689" spans="1:2" ht="27" customHeight="1">
      <c r="A10689"/>
      <c r="B10689"/>
    </row>
    <row r="10690" spans="1:2" ht="27" customHeight="1">
      <c r="A10690"/>
      <c r="B10690"/>
    </row>
    <row r="10691" spans="1:2" ht="27" customHeight="1">
      <c r="A10691"/>
      <c r="B10691"/>
    </row>
    <row r="10692" spans="1:2" ht="27" customHeight="1">
      <c r="A10692"/>
      <c r="B10692"/>
    </row>
    <row r="10693" spans="1:2" ht="27" customHeight="1">
      <c r="A10693"/>
      <c r="B10693"/>
    </row>
    <row r="10694" spans="1:2" ht="27" customHeight="1">
      <c r="A10694"/>
      <c r="B10694"/>
    </row>
    <row r="10695" spans="1:2" ht="27" customHeight="1">
      <c r="A10695"/>
      <c r="B10695"/>
    </row>
    <row r="10696" spans="1:2" ht="27" customHeight="1">
      <c r="A10696"/>
      <c r="B10696"/>
    </row>
    <row r="10697" spans="1:2" ht="27" customHeight="1">
      <c r="A10697"/>
      <c r="B10697"/>
    </row>
    <row r="10698" spans="1:2" ht="27" customHeight="1">
      <c r="A10698"/>
      <c r="B10698"/>
    </row>
    <row r="10699" spans="1:2" ht="27" customHeight="1">
      <c r="A10699"/>
      <c r="B10699"/>
    </row>
    <row r="10700" spans="1:2" ht="27" customHeight="1">
      <c r="A10700"/>
      <c r="B10700"/>
    </row>
    <row r="10701" spans="1:2" ht="27" customHeight="1">
      <c r="A10701"/>
      <c r="B10701"/>
    </row>
    <row r="10702" spans="1:2" ht="27" customHeight="1">
      <c r="A10702"/>
      <c r="B10702"/>
    </row>
    <row r="10703" spans="1:2" ht="27" customHeight="1">
      <c r="A10703"/>
      <c r="B10703"/>
    </row>
    <row r="10704" spans="1:2" ht="27" customHeight="1">
      <c r="A10704"/>
      <c r="B10704"/>
    </row>
    <row r="10705" spans="1:2" ht="27" customHeight="1">
      <c r="A10705"/>
      <c r="B10705"/>
    </row>
    <row r="10706" spans="1:2" ht="27" customHeight="1">
      <c r="A10706"/>
      <c r="B10706"/>
    </row>
    <row r="10707" spans="1:2" ht="27" customHeight="1">
      <c r="A10707"/>
      <c r="B10707"/>
    </row>
    <row r="10708" spans="1:2" ht="27" customHeight="1">
      <c r="A10708"/>
      <c r="B10708"/>
    </row>
    <row r="10709" spans="1:2" ht="27" customHeight="1">
      <c r="A10709"/>
      <c r="B10709"/>
    </row>
    <row r="10710" spans="1:2" ht="27" customHeight="1">
      <c r="A10710"/>
      <c r="B10710"/>
    </row>
    <row r="10711" spans="1:2" ht="27" customHeight="1">
      <c r="A10711"/>
      <c r="B10711"/>
    </row>
    <row r="10712" spans="1:2" ht="27" customHeight="1">
      <c r="A10712"/>
      <c r="B10712"/>
    </row>
    <row r="10713" spans="1:2" ht="27" customHeight="1">
      <c r="A10713"/>
      <c r="B10713"/>
    </row>
    <row r="10714" spans="1:2" ht="27" customHeight="1">
      <c r="A10714"/>
      <c r="B10714"/>
    </row>
    <row r="10715" spans="1:2" ht="27" customHeight="1">
      <c r="A10715"/>
      <c r="B10715"/>
    </row>
    <row r="10716" spans="1:2" ht="27" customHeight="1">
      <c r="A10716"/>
      <c r="B10716"/>
    </row>
    <row r="10717" spans="1:2" ht="27" customHeight="1">
      <c r="A10717"/>
      <c r="B10717"/>
    </row>
    <row r="10718" spans="1:2" ht="27" customHeight="1">
      <c r="A10718"/>
      <c r="B10718"/>
    </row>
    <row r="10719" spans="1:2" ht="27" customHeight="1">
      <c r="A10719"/>
      <c r="B10719"/>
    </row>
    <row r="10720" spans="1:2" ht="27" customHeight="1">
      <c r="A10720"/>
      <c r="B10720"/>
    </row>
    <row r="10721" spans="1:2" ht="27" customHeight="1">
      <c r="A10721"/>
      <c r="B10721"/>
    </row>
    <row r="10722" spans="1:2" ht="27" customHeight="1">
      <c r="A10722"/>
      <c r="B10722"/>
    </row>
    <row r="10723" spans="1:2" ht="27" customHeight="1">
      <c r="A10723"/>
      <c r="B10723"/>
    </row>
    <row r="10724" spans="1:2" ht="27" customHeight="1">
      <c r="A10724"/>
      <c r="B10724"/>
    </row>
    <row r="10725" spans="1:2" ht="27" customHeight="1">
      <c r="A10725"/>
      <c r="B10725"/>
    </row>
    <row r="10726" spans="1:2" ht="27" customHeight="1">
      <c r="A10726"/>
      <c r="B10726"/>
    </row>
    <row r="10727" spans="1:2" ht="27" customHeight="1">
      <c r="A10727"/>
      <c r="B10727"/>
    </row>
    <row r="10728" spans="1:2" ht="27" customHeight="1">
      <c r="A10728"/>
      <c r="B10728"/>
    </row>
    <row r="10729" spans="1:2" ht="27" customHeight="1">
      <c r="A10729"/>
      <c r="B10729"/>
    </row>
    <row r="10730" spans="1:2" ht="27" customHeight="1">
      <c r="A10730"/>
      <c r="B10730"/>
    </row>
    <row r="10731" spans="1:2" ht="27" customHeight="1">
      <c r="A10731"/>
      <c r="B10731"/>
    </row>
    <row r="10732" spans="1:2" ht="27" customHeight="1">
      <c r="A10732"/>
      <c r="B10732"/>
    </row>
    <row r="10733" spans="1:2" ht="27" customHeight="1">
      <c r="A10733"/>
      <c r="B10733"/>
    </row>
    <row r="10734" spans="1:2" ht="27" customHeight="1">
      <c r="A10734"/>
      <c r="B10734"/>
    </row>
    <row r="10735" spans="1:2" ht="27" customHeight="1">
      <c r="A10735"/>
      <c r="B10735"/>
    </row>
    <row r="10736" spans="1:2" ht="27" customHeight="1">
      <c r="A10736"/>
      <c r="B10736"/>
    </row>
    <row r="10737" spans="1:2" ht="27" customHeight="1">
      <c r="A10737"/>
      <c r="B10737"/>
    </row>
    <row r="10738" spans="1:2" ht="27" customHeight="1">
      <c r="A10738"/>
      <c r="B10738"/>
    </row>
    <row r="10739" spans="1:2" ht="27" customHeight="1">
      <c r="A10739"/>
      <c r="B10739"/>
    </row>
    <row r="10740" spans="1:2" ht="27" customHeight="1">
      <c r="A10740"/>
      <c r="B10740"/>
    </row>
    <row r="10741" spans="1:2" ht="27" customHeight="1">
      <c r="A10741"/>
      <c r="B10741"/>
    </row>
    <row r="10742" spans="1:2" ht="27" customHeight="1">
      <c r="A10742"/>
      <c r="B10742"/>
    </row>
    <row r="10743" spans="1:2" ht="27" customHeight="1">
      <c r="A10743"/>
      <c r="B10743"/>
    </row>
    <row r="10744" spans="1:2" ht="27" customHeight="1">
      <c r="A10744"/>
      <c r="B10744"/>
    </row>
    <row r="10745" spans="1:2" ht="27" customHeight="1">
      <c r="A10745"/>
      <c r="B10745"/>
    </row>
    <row r="10746" spans="1:2" ht="27" customHeight="1">
      <c r="A10746"/>
      <c r="B10746"/>
    </row>
    <row r="10747" spans="1:2" ht="27" customHeight="1">
      <c r="A10747"/>
      <c r="B10747"/>
    </row>
    <row r="10748" spans="1:2" ht="27" customHeight="1">
      <c r="A10748"/>
      <c r="B10748"/>
    </row>
    <row r="10749" spans="1:2" ht="27" customHeight="1">
      <c r="A10749"/>
      <c r="B10749"/>
    </row>
    <row r="10750" spans="1:2" ht="27" customHeight="1">
      <c r="A10750"/>
      <c r="B10750"/>
    </row>
    <row r="10751" spans="1:2" ht="27" customHeight="1">
      <c r="A10751"/>
      <c r="B10751"/>
    </row>
    <row r="10752" spans="1:2" ht="27" customHeight="1">
      <c r="A10752"/>
      <c r="B10752"/>
    </row>
    <row r="10753" spans="1:2" ht="27" customHeight="1">
      <c r="A10753"/>
      <c r="B10753"/>
    </row>
    <row r="10754" spans="1:2" ht="27" customHeight="1">
      <c r="A10754"/>
      <c r="B10754"/>
    </row>
    <row r="10755" spans="1:2" ht="27" customHeight="1">
      <c r="A10755"/>
      <c r="B10755"/>
    </row>
    <row r="10756" spans="1:2" ht="27" customHeight="1">
      <c r="A10756"/>
      <c r="B10756"/>
    </row>
    <row r="10757" spans="1:2" ht="27" customHeight="1">
      <c r="A10757"/>
      <c r="B10757"/>
    </row>
    <row r="10758" spans="1:2" ht="27" customHeight="1">
      <c r="A10758"/>
      <c r="B10758"/>
    </row>
    <row r="10759" spans="1:2" ht="27" customHeight="1">
      <c r="A10759"/>
      <c r="B10759"/>
    </row>
    <row r="10760" spans="1:2" ht="27" customHeight="1">
      <c r="A10760"/>
      <c r="B10760"/>
    </row>
    <row r="10761" spans="1:2" ht="27" customHeight="1">
      <c r="A10761"/>
      <c r="B10761"/>
    </row>
    <row r="10762" spans="1:2" ht="27" customHeight="1">
      <c r="A10762"/>
      <c r="B10762"/>
    </row>
    <row r="10763" spans="1:2" ht="27" customHeight="1">
      <c r="A10763"/>
      <c r="B10763"/>
    </row>
    <row r="10764" spans="1:2" ht="27" customHeight="1">
      <c r="A10764"/>
      <c r="B10764"/>
    </row>
    <row r="10765" spans="1:2" ht="27" customHeight="1">
      <c r="A10765"/>
      <c r="B10765"/>
    </row>
    <row r="10766" spans="1:2" ht="27" customHeight="1">
      <c r="A10766"/>
      <c r="B10766"/>
    </row>
    <row r="10767" spans="1:2" ht="27" customHeight="1">
      <c r="A10767"/>
      <c r="B10767"/>
    </row>
    <row r="10768" spans="1:2" ht="27" customHeight="1">
      <c r="A10768"/>
      <c r="B10768"/>
    </row>
    <row r="10769" spans="1:2" ht="27" customHeight="1">
      <c r="A10769"/>
      <c r="B10769"/>
    </row>
    <row r="10770" spans="1:2" ht="27" customHeight="1">
      <c r="A10770"/>
      <c r="B10770"/>
    </row>
    <row r="10771" spans="1:2" ht="27" customHeight="1">
      <c r="A10771"/>
      <c r="B10771"/>
    </row>
    <row r="10772" spans="1:2" ht="27" customHeight="1">
      <c r="A10772"/>
      <c r="B10772"/>
    </row>
    <row r="10773" spans="1:2" ht="27" customHeight="1">
      <c r="A10773"/>
      <c r="B10773"/>
    </row>
    <row r="10774" spans="1:2" ht="27" customHeight="1">
      <c r="A10774"/>
      <c r="B10774"/>
    </row>
    <row r="10775" spans="1:2" ht="27" customHeight="1">
      <c r="A10775"/>
      <c r="B10775"/>
    </row>
    <row r="10776" spans="1:2" ht="27" customHeight="1">
      <c r="A10776"/>
      <c r="B10776"/>
    </row>
    <row r="10777" spans="1:2" ht="27" customHeight="1">
      <c r="A10777"/>
      <c r="B10777"/>
    </row>
    <row r="10778" spans="1:2" ht="27" customHeight="1">
      <c r="A10778"/>
      <c r="B10778"/>
    </row>
    <row r="10779" spans="1:2" ht="27" customHeight="1">
      <c r="A10779"/>
      <c r="B10779"/>
    </row>
    <row r="10780" spans="1:2" ht="27" customHeight="1">
      <c r="A10780"/>
      <c r="B10780"/>
    </row>
    <row r="10781" spans="1:2" ht="27" customHeight="1">
      <c r="A10781"/>
      <c r="B10781"/>
    </row>
    <row r="10782" spans="1:2" ht="27" customHeight="1">
      <c r="A10782"/>
      <c r="B10782"/>
    </row>
    <row r="10783" spans="1:2" ht="27" customHeight="1">
      <c r="A10783"/>
      <c r="B10783"/>
    </row>
    <row r="10784" spans="1:2" ht="27" customHeight="1">
      <c r="A10784"/>
      <c r="B10784"/>
    </row>
    <row r="10785" spans="1:2" ht="27" customHeight="1">
      <c r="A10785"/>
      <c r="B10785"/>
    </row>
    <row r="10786" spans="1:2" ht="27" customHeight="1">
      <c r="A10786"/>
      <c r="B10786"/>
    </row>
    <row r="10787" spans="1:2" ht="27" customHeight="1">
      <c r="A10787"/>
      <c r="B10787"/>
    </row>
    <row r="10788" spans="1:2" ht="27" customHeight="1">
      <c r="A10788"/>
      <c r="B10788"/>
    </row>
    <row r="10789" spans="1:2" ht="27" customHeight="1">
      <c r="A10789"/>
      <c r="B10789"/>
    </row>
    <row r="10790" spans="1:2" ht="27" customHeight="1">
      <c r="A10790"/>
      <c r="B10790"/>
    </row>
    <row r="10791" spans="1:2" ht="27" customHeight="1">
      <c r="A10791"/>
      <c r="B10791"/>
    </row>
    <row r="10792" spans="1:2" ht="27" customHeight="1">
      <c r="A10792"/>
      <c r="B10792"/>
    </row>
    <row r="10793" spans="1:2" ht="27" customHeight="1">
      <c r="A10793"/>
      <c r="B10793"/>
    </row>
    <row r="10794" spans="1:2" ht="27" customHeight="1">
      <c r="A10794"/>
      <c r="B10794"/>
    </row>
    <row r="10795" spans="1:2" ht="27" customHeight="1">
      <c r="A10795"/>
      <c r="B10795"/>
    </row>
    <row r="10796" spans="1:2" ht="27" customHeight="1">
      <c r="A10796"/>
      <c r="B10796"/>
    </row>
    <row r="10797" spans="1:2" ht="27" customHeight="1">
      <c r="A10797"/>
      <c r="B10797"/>
    </row>
    <row r="10798" spans="1:2" ht="27" customHeight="1">
      <c r="A10798"/>
      <c r="B10798"/>
    </row>
    <row r="10799" spans="1:2" ht="27" customHeight="1">
      <c r="A10799"/>
      <c r="B10799"/>
    </row>
    <row r="10800" spans="1:2" ht="27" customHeight="1">
      <c r="A10800"/>
      <c r="B10800"/>
    </row>
    <row r="10801" spans="1:2" ht="27" customHeight="1">
      <c r="A10801"/>
      <c r="B10801"/>
    </row>
    <row r="10802" spans="1:2" ht="27" customHeight="1">
      <c r="A10802"/>
      <c r="B10802"/>
    </row>
    <row r="10803" spans="1:2" ht="27" customHeight="1">
      <c r="A10803"/>
      <c r="B10803"/>
    </row>
    <row r="10804" spans="1:2" ht="27" customHeight="1">
      <c r="A10804"/>
      <c r="B10804"/>
    </row>
    <row r="10805" spans="1:2" ht="27" customHeight="1">
      <c r="A10805"/>
      <c r="B10805"/>
    </row>
    <row r="10806" spans="1:2" ht="27" customHeight="1">
      <c r="A10806"/>
      <c r="B10806"/>
    </row>
    <row r="10807" spans="1:2" ht="27" customHeight="1">
      <c r="A10807"/>
      <c r="B10807"/>
    </row>
    <row r="10808" spans="1:2" ht="27" customHeight="1">
      <c r="A10808"/>
      <c r="B10808"/>
    </row>
    <row r="10809" spans="1:2" ht="27" customHeight="1">
      <c r="A10809"/>
      <c r="B10809"/>
    </row>
    <row r="10810" spans="1:2" ht="27" customHeight="1">
      <c r="A10810"/>
      <c r="B10810"/>
    </row>
    <row r="10811" spans="1:2" ht="27" customHeight="1">
      <c r="A10811"/>
      <c r="B10811"/>
    </row>
    <row r="10812" spans="1:2" ht="27" customHeight="1">
      <c r="A10812"/>
      <c r="B10812"/>
    </row>
    <row r="10813" spans="1:2" ht="27" customHeight="1">
      <c r="A10813"/>
      <c r="B10813"/>
    </row>
    <row r="10814" spans="1:2" ht="27" customHeight="1">
      <c r="A10814"/>
      <c r="B10814"/>
    </row>
    <row r="10815" spans="1:2" ht="27" customHeight="1">
      <c r="A10815"/>
      <c r="B10815"/>
    </row>
    <row r="10816" spans="1:2" ht="27" customHeight="1">
      <c r="A10816"/>
      <c r="B10816"/>
    </row>
    <row r="10817" spans="1:2" ht="27" customHeight="1">
      <c r="A10817"/>
      <c r="B10817"/>
    </row>
    <row r="10818" spans="1:2" ht="27" customHeight="1">
      <c r="A10818"/>
      <c r="B10818"/>
    </row>
    <row r="10819" spans="1:2" ht="27" customHeight="1">
      <c r="A10819"/>
      <c r="B10819"/>
    </row>
    <row r="10820" spans="1:2" ht="27" customHeight="1">
      <c r="A10820"/>
      <c r="B10820"/>
    </row>
    <row r="10821" spans="1:2" ht="27" customHeight="1">
      <c r="A10821"/>
      <c r="B10821"/>
    </row>
    <row r="10822" spans="1:2" ht="27" customHeight="1">
      <c r="A10822"/>
      <c r="B10822"/>
    </row>
    <row r="10823" spans="1:2" ht="27" customHeight="1">
      <c r="A10823"/>
      <c r="B10823"/>
    </row>
    <row r="10824" spans="1:2" ht="27" customHeight="1">
      <c r="A10824"/>
      <c r="B10824"/>
    </row>
    <row r="10825" spans="1:2" ht="27" customHeight="1">
      <c r="A10825"/>
      <c r="B10825"/>
    </row>
    <row r="10826" spans="1:2" ht="27" customHeight="1">
      <c r="A10826"/>
      <c r="B10826"/>
    </row>
    <row r="10827" spans="1:2" ht="27" customHeight="1">
      <c r="A10827"/>
      <c r="B10827"/>
    </row>
    <row r="10828" spans="1:2" ht="27" customHeight="1">
      <c r="A10828"/>
      <c r="B10828"/>
    </row>
    <row r="10829" spans="1:2" ht="27" customHeight="1">
      <c r="A10829"/>
      <c r="B10829"/>
    </row>
    <row r="10830" spans="1:2" ht="27" customHeight="1">
      <c r="A10830"/>
      <c r="B10830"/>
    </row>
    <row r="10831" spans="1:2" ht="27" customHeight="1">
      <c r="A10831"/>
      <c r="B10831"/>
    </row>
    <row r="10832" spans="1:2" ht="27" customHeight="1">
      <c r="A10832"/>
      <c r="B10832"/>
    </row>
    <row r="10833" spans="1:2" ht="27" customHeight="1">
      <c r="A10833"/>
      <c r="B10833"/>
    </row>
    <row r="10834" spans="1:2" ht="27" customHeight="1">
      <c r="A10834"/>
      <c r="B10834"/>
    </row>
    <row r="10835" spans="1:2" ht="27" customHeight="1">
      <c r="A10835"/>
      <c r="B10835"/>
    </row>
    <row r="10836" spans="1:2" ht="27" customHeight="1">
      <c r="A10836"/>
      <c r="B10836"/>
    </row>
    <row r="10837" spans="1:2" ht="27" customHeight="1">
      <c r="A10837"/>
      <c r="B10837"/>
    </row>
    <row r="10838" spans="1:2" ht="27" customHeight="1">
      <c r="A10838"/>
      <c r="B10838"/>
    </row>
    <row r="10839" spans="1:2" ht="27" customHeight="1">
      <c r="A10839"/>
      <c r="B10839"/>
    </row>
    <row r="10840" spans="1:2" ht="27" customHeight="1">
      <c r="A10840"/>
      <c r="B10840"/>
    </row>
    <row r="10841" spans="1:2" ht="27" customHeight="1">
      <c r="A10841"/>
      <c r="B10841"/>
    </row>
    <row r="10842" spans="1:2" ht="27" customHeight="1">
      <c r="A10842"/>
      <c r="B10842"/>
    </row>
    <row r="10843" spans="1:2" ht="27" customHeight="1">
      <c r="A10843"/>
      <c r="B10843"/>
    </row>
    <row r="10844" spans="1:2" ht="27" customHeight="1">
      <c r="A10844"/>
      <c r="B10844"/>
    </row>
    <row r="10845" spans="1:2" ht="27" customHeight="1">
      <c r="A10845"/>
      <c r="B10845"/>
    </row>
    <row r="10846" spans="1:2" ht="27" customHeight="1">
      <c r="A10846"/>
      <c r="B10846"/>
    </row>
    <row r="10847" spans="1:2" ht="27" customHeight="1">
      <c r="A10847"/>
      <c r="B10847"/>
    </row>
    <row r="10848" spans="1:2" ht="27" customHeight="1">
      <c r="A10848"/>
      <c r="B10848"/>
    </row>
    <row r="10849" spans="1:2" ht="27" customHeight="1">
      <c r="A10849"/>
      <c r="B10849"/>
    </row>
    <row r="10850" spans="1:2" ht="27" customHeight="1">
      <c r="A10850"/>
      <c r="B10850"/>
    </row>
    <row r="10851" spans="1:2" ht="27" customHeight="1">
      <c r="A10851"/>
      <c r="B10851"/>
    </row>
    <row r="10852" spans="1:2" ht="27" customHeight="1">
      <c r="A10852"/>
      <c r="B10852"/>
    </row>
    <row r="10853" spans="1:2" ht="27" customHeight="1">
      <c r="A10853"/>
      <c r="B10853"/>
    </row>
    <row r="10854" spans="1:2" ht="27" customHeight="1">
      <c r="A10854"/>
      <c r="B10854"/>
    </row>
    <row r="10855" spans="1:2" ht="27" customHeight="1">
      <c r="A10855"/>
      <c r="B10855"/>
    </row>
    <row r="10856" spans="1:2" ht="27" customHeight="1">
      <c r="A10856"/>
      <c r="B10856"/>
    </row>
    <row r="10857" spans="1:2" ht="27" customHeight="1">
      <c r="A10857"/>
      <c r="B10857"/>
    </row>
    <row r="10858" spans="1:2" ht="27" customHeight="1">
      <c r="A10858"/>
      <c r="B10858"/>
    </row>
    <row r="10859" spans="1:2" ht="27" customHeight="1">
      <c r="A10859"/>
      <c r="B10859"/>
    </row>
    <row r="10860" spans="1:2" ht="27" customHeight="1">
      <c r="A10860"/>
      <c r="B10860"/>
    </row>
    <row r="10861" spans="1:2" ht="27" customHeight="1">
      <c r="A10861"/>
      <c r="B10861"/>
    </row>
    <row r="10862" spans="1:2" ht="27" customHeight="1">
      <c r="A10862"/>
      <c r="B10862"/>
    </row>
    <row r="10863" spans="1:2" ht="27" customHeight="1">
      <c r="A10863"/>
      <c r="B10863"/>
    </row>
    <row r="10864" spans="1:2" ht="27" customHeight="1">
      <c r="A10864"/>
      <c r="B10864"/>
    </row>
    <row r="10865" spans="1:2" ht="27" customHeight="1">
      <c r="A10865"/>
      <c r="B10865"/>
    </row>
    <row r="10866" spans="1:2" ht="27" customHeight="1">
      <c r="A10866"/>
      <c r="B10866"/>
    </row>
    <row r="10867" spans="1:2" ht="27" customHeight="1">
      <c r="A10867"/>
      <c r="B10867"/>
    </row>
    <row r="10868" spans="1:2" ht="27" customHeight="1">
      <c r="A10868"/>
      <c r="B10868"/>
    </row>
    <row r="10869" spans="1:2" ht="27" customHeight="1">
      <c r="A10869"/>
      <c r="B10869"/>
    </row>
    <row r="10870" spans="1:2" ht="27" customHeight="1">
      <c r="A10870"/>
      <c r="B10870"/>
    </row>
    <row r="10871" spans="1:2" ht="27" customHeight="1">
      <c r="A10871"/>
      <c r="B10871"/>
    </row>
    <row r="10872" spans="1:2" ht="27" customHeight="1">
      <c r="A10872"/>
      <c r="B10872"/>
    </row>
    <row r="10873" spans="1:2" ht="27" customHeight="1">
      <c r="A10873"/>
      <c r="B10873"/>
    </row>
    <row r="10874" spans="1:2" ht="27" customHeight="1">
      <c r="A10874"/>
      <c r="B10874"/>
    </row>
    <row r="10875" spans="1:2" ht="27" customHeight="1">
      <c r="A10875"/>
      <c r="B10875"/>
    </row>
    <row r="10876" spans="1:2" ht="27" customHeight="1">
      <c r="A10876"/>
      <c r="B10876"/>
    </row>
    <row r="10877" spans="1:2" ht="27" customHeight="1">
      <c r="A10877"/>
      <c r="B10877"/>
    </row>
    <row r="10878" spans="1:2" ht="27" customHeight="1">
      <c r="A10878"/>
      <c r="B10878"/>
    </row>
    <row r="10879" spans="1:2" ht="27" customHeight="1">
      <c r="A10879"/>
      <c r="B10879"/>
    </row>
    <row r="10880" spans="1:2" ht="27" customHeight="1">
      <c r="A10880"/>
      <c r="B10880"/>
    </row>
    <row r="10881" spans="1:2" ht="27" customHeight="1">
      <c r="A10881"/>
      <c r="B10881"/>
    </row>
    <row r="10882" spans="1:2" ht="27" customHeight="1">
      <c r="A10882"/>
      <c r="B10882"/>
    </row>
    <row r="10883" spans="1:2" ht="27" customHeight="1">
      <c r="A10883"/>
      <c r="B10883"/>
    </row>
    <row r="10884" spans="1:2" ht="27" customHeight="1">
      <c r="A10884"/>
      <c r="B10884"/>
    </row>
    <row r="10885" spans="1:2" ht="27" customHeight="1">
      <c r="A10885"/>
      <c r="B10885"/>
    </row>
    <row r="10886" spans="1:2" ht="27" customHeight="1">
      <c r="A10886"/>
      <c r="B10886"/>
    </row>
    <row r="10887" spans="1:2" ht="27" customHeight="1">
      <c r="A10887"/>
      <c r="B10887"/>
    </row>
    <row r="10888" spans="1:2" ht="27" customHeight="1">
      <c r="A10888"/>
      <c r="B10888"/>
    </row>
    <row r="10889" spans="1:2" ht="27" customHeight="1">
      <c r="A10889"/>
      <c r="B10889"/>
    </row>
    <row r="10890" spans="1:2" ht="27" customHeight="1">
      <c r="A10890"/>
      <c r="B10890"/>
    </row>
    <row r="10891" spans="1:2" ht="27" customHeight="1">
      <c r="A10891"/>
      <c r="B10891"/>
    </row>
    <row r="10892" spans="1:2" ht="27" customHeight="1">
      <c r="A10892"/>
      <c r="B10892"/>
    </row>
    <row r="10893" spans="1:2" ht="27" customHeight="1">
      <c r="A10893"/>
      <c r="B10893"/>
    </row>
    <row r="10894" spans="1:2" ht="27" customHeight="1">
      <c r="A10894"/>
      <c r="B10894"/>
    </row>
    <row r="10895" spans="1:2" ht="27" customHeight="1">
      <c r="A10895"/>
      <c r="B10895"/>
    </row>
    <row r="10896" spans="1:2" ht="27" customHeight="1">
      <c r="A10896"/>
      <c r="B10896"/>
    </row>
    <row r="10897" spans="1:2" ht="27" customHeight="1">
      <c r="A10897"/>
      <c r="B10897"/>
    </row>
    <row r="10898" spans="1:2" ht="27" customHeight="1">
      <c r="A10898"/>
      <c r="B10898"/>
    </row>
    <row r="10899" spans="1:2" ht="27" customHeight="1">
      <c r="A10899"/>
      <c r="B10899"/>
    </row>
    <row r="10900" spans="1:2" ht="27" customHeight="1">
      <c r="A10900"/>
      <c r="B10900"/>
    </row>
    <row r="10901" spans="1:2" ht="27" customHeight="1">
      <c r="A10901"/>
      <c r="B10901"/>
    </row>
    <row r="10902" spans="1:2" ht="27" customHeight="1">
      <c r="A10902"/>
      <c r="B10902"/>
    </row>
    <row r="10903" spans="1:2" ht="27" customHeight="1">
      <c r="A10903"/>
      <c r="B10903"/>
    </row>
    <row r="10904" spans="1:2" ht="27" customHeight="1">
      <c r="A10904"/>
      <c r="B10904"/>
    </row>
    <row r="10905" spans="1:2" ht="27" customHeight="1">
      <c r="A10905"/>
      <c r="B10905"/>
    </row>
    <row r="10906" spans="1:2" ht="27" customHeight="1">
      <c r="A10906"/>
      <c r="B10906"/>
    </row>
    <row r="10907" spans="1:2" ht="27" customHeight="1">
      <c r="A10907"/>
      <c r="B10907"/>
    </row>
    <row r="10908" spans="1:2" ht="27" customHeight="1">
      <c r="A10908"/>
      <c r="B10908"/>
    </row>
    <row r="10909" spans="1:2" ht="27" customHeight="1">
      <c r="A10909"/>
      <c r="B10909"/>
    </row>
    <row r="10910" spans="1:2" ht="27" customHeight="1">
      <c r="A10910"/>
      <c r="B10910"/>
    </row>
    <row r="10911" spans="1:2" ht="27" customHeight="1">
      <c r="A10911"/>
      <c r="B10911"/>
    </row>
    <row r="10912" spans="1:2" ht="27" customHeight="1">
      <c r="A10912"/>
      <c r="B10912"/>
    </row>
    <row r="10913" spans="1:2" ht="27" customHeight="1">
      <c r="A10913"/>
      <c r="B10913"/>
    </row>
    <row r="10914" spans="1:2" ht="27" customHeight="1">
      <c r="A10914"/>
      <c r="B10914"/>
    </row>
    <row r="10915" spans="1:2" ht="27" customHeight="1">
      <c r="A10915"/>
      <c r="B10915"/>
    </row>
    <row r="10916" spans="1:2" ht="27" customHeight="1">
      <c r="A10916"/>
      <c r="B10916"/>
    </row>
    <row r="10917" spans="1:2" ht="27" customHeight="1">
      <c r="A10917"/>
      <c r="B10917"/>
    </row>
    <row r="10918" spans="1:2" ht="27" customHeight="1">
      <c r="A10918"/>
      <c r="B10918"/>
    </row>
    <row r="10919" spans="1:2" ht="27" customHeight="1">
      <c r="A10919"/>
      <c r="B10919"/>
    </row>
    <row r="10920" spans="1:2" ht="27" customHeight="1">
      <c r="A10920"/>
      <c r="B10920"/>
    </row>
    <row r="10921" spans="1:2" ht="27" customHeight="1">
      <c r="A10921"/>
      <c r="B10921"/>
    </row>
    <row r="10922" spans="1:2" ht="27" customHeight="1">
      <c r="A10922"/>
      <c r="B10922"/>
    </row>
    <row r="10923" spans="1:2" ht="27" customHeight="1">
      <c r="A10923"/>
      <c r="B10923"/>
    </row>
    <row r="10924" spans="1:2" ht="27" customHeight="1">
      <c r="A10924"/>
      <c r="B10924"/>
    </row>
    <row r="10925" spans="1:2" ht="27" customHeight="1">
      <c r="A10925"/>
      <c r="B10925"/>
    </row>
    <row r="10926" spans="1:2" ht="27" customHeight="1">
      <c r="A10926"/>
      <c r="B10926"/>
    </row>
    <row r="10927" spans="1:2" ht="27" customHeight="1">
      <c r="A10927"/>
      <c r="B10927"/>
    </row>
    <row r="10928" spans="1:2" ht="27" customHeight="1">
      <c r="A10928"/>
      <c r="B10928"/>
    </row>
    <row r="10929" spans="1:2" ht="27" customHeight="1">
      <c r="A10929"/>
      <c r="B10929"/>
    </row>
    <row r="10930" spans="1:2" ht="27" customHeight="1">
      <c r="A10930"/>
      <c r="B10930"/>
    </row>
    <row r="10931" spans="1:2" ht="27" customHeight="1">
      <c r="A10931"/>
      <c r="B10931"/>
    </row>
    <row r="10932" spans="1:2" ht="27" customHeight="1">
      <c r="A10932"/>
      <c r="B10932"/>
    </row>
    <row r="10933" spans="1:2" ht="27" customHeight="1">
      <c r="A10933"/>
      <c r="B10933"/>
    </row>
    <row r="10934" spans="1:2" ht="27" customHeight="1">
      <c r="A10934"/>
      <c r="B10934"/>
    </row>
    <row r="10935" spans="1:2" ht="27" customHeight="1">
      <c r="A10935"/>
      <c r="B10935"/>
    </row>
    <row r="10936" spans="1:2" ht="27" customHeight="1">
      <c r="A10936"/>
      <c r="B10936"/>
    </row>
    <row r="10937" spans="1:2" ht="27" customHeight="1">
      <c r="A10937"/>
      <c r="B10937"/>
    </row>
    <row r="10938" spans="1:2" ht="27" customHeight="1">
      <c r="A10938"/>
      <c r="B10938"/>
    </row>
    <row r="10939" spans="1:2" ht="27" customHeight="1">
      <c r="A10939"/>
      <c r="B10939"/>
    </row>
    <row r="10940" spans="1:2" ht="27" customHeight="1">
      <c r="A10940"/>
      <c r="B10940"/>
    </row>
    <row r="10941" spans="1:2" ht="27" customHeight="1">
      <c r="A10941"/>
      <c r="B10941"/>
    </row>
    <row r="10942" spans="1:2" ht="27" customHeight="1">
      <c r="A10942"/>
      <c r="B10942"/>
    </row>
    <row r="10943" spans="1:2" ht="27" customHeight="1">
      <c r="A10943"/>
      <c r="B10943"/>
    </row>
    <row r="10944" spans="1:2" ht="27" customHeight="1">
      <c r="A10944"/>
      <c r="B10944"/>
    </row>
    <row r="10945" spans="1:2" ht="27" customHeight="1">
      <c r="A10945"/>
      <c r="B10945"/>
    </row>
    <row r="10946" spans="1:2" ht="27" customHeight="1">
      <c r="A10946"/>
      <c r="B10946"/>
    </row>
    <row r="10947" spans="1:2" ht="27" customHeight="1">
      <c r="A10947"/>
      <c r="B10947"/>
    </row>
    <row r="10948" spans="1:2" ht="27" customHeight="1">
      <c r="A10948"/>
      <c r="B10948"/>
    </row>
    <row r="10949" spans="1:2" ht="27" customHeight="1">
      <c r="A10949"/>
      <c r="B10949"/>
    </row>
    <row r="10950" spans="1:2" ht="27" customHeight="1">
      <c r="A10950"/>
      <c r="B10950"/>
    </row>
    <row r="10951" spans="1:2" ht="27" customHeight="1">
      <c r="A10951"/>
      <c r="B10951"/>
    </row>
    <row r="10952" spans="1:2" ht="27" customHeight="1">
      <c r="A10952"/>
      <c r="B10952"/>
    </row>
    <row r="10953" spans="1:2" ht="27" customHeight="1">
      <c r="A10953"/>
      <c r="B10953"/>
    </row>
    <row r="10954" spans="1:2" ht="27" customHeight="1">
      <c r="A10954"/>
      <c r="B10954"/>
    </row>
    <row r="10955" spans="1:2" ht="27" customHeight="1">
      <c r="A10955"/>
      <c r="B10955"/>
    </row>
    <row r="10956" spans="1:2" ht="27" customHeight="1">
      <c r="A10956"/>
      <c r="B10956"/>
    </row>
    <row r="10957" spans="1:2" ht="27" customHeight="1">
      <c r="A10957"/>
      <c r="B10957"/>
    </row>
    <row r="10958" spans="1:2" ht="27" customHeight="1">
      <c r="A10958"/>
      <c r="B10958"/>
    </row>
    <row r="10959" spans="1:2" ht="27" customHeight="1">
      <c r="A10959"/>
      <c r="B10959"/>
    </row>
    <row r="10960" spans="1:2" ht="27" customHeight="1">
      <c r="A10960"/>
      <c r="B10960"/>
    </row>
    <row r="10961" spans="1:2" ht="27" customHeight="1">
      <c r="A10961"/>
      <c r="B10961"/>
    </row>
    <row r="10962" spans="1:2" ht="27" customHeight="1">
      <c r="A10962"/>
      <c r="B10962"/>
    </row>
    <row r="10963" spans="1:2" ht="27" customHeight="1">
      <c r="A10963"/>
      <c r="B10963"/>
    </row>
    <row r="10964" spans="1:2" ht="27" customHeight="1">
      <c r="A10964"/>
      <c r="B10964"/>
    </row>
    <row r="10965" spans="1:2" ht="27" customHeight="1">
      <c r="A10965"/>
      <c r="B10965"/>
    </row>
    <row r="10966" spans="1:2" ht="27" customHeight="1">
      <c r="A10966"/>
      <c r="B10966"/>
    </row>
    <row r="10967" spans="1:2" ht="27" customHeight="1">
      <c r="A10967"/>
      <c r="B10967"/>
    </row>
    <row r="10968" spans="1:2" ht="27" customHeight="1">
      <c r="A10968"/>
      <c r="B10968"/>
    </row>
    <row r="10969" spans="1:2" ht="27" customHeight="1">
      <c r="A10969"/>
      <c r="B10969"/>
    </row>
    <row r="10970" spans="1:2" ht="27" customHeight="1">
      <c r="A10970"/>
      <c r="B10970"/>
    </row>
    <row r="10971" spans="1:2" ht="27" customHeight="1">
      <c r="A10971"/>
      <c r="B10971"/>
    </row>
    <row r="10972" spans="1:2" ht="27" customHeight="1">
      <c r="A10972"/>
      <c r="B10972"/>
    </row>
    <row r="10973" spans="1:2" ht="27" customHeight="1">
      <c r="A10973"/>
      <c r="B10973"/>
    </row>
    <row r="10974" spans="1:2" ht="27" customHeight="1">
      <c r="A10974"/>
      <c r="B10974"/>
    </row>
    <row r="10975" spans="1:2" ht="27" customHeight="1">
      <c r="A10975"/>
      <c r="B10975"/>
    </row>
    <row r="10976" spans="1:2" ht="27" customHeight="1">
      <c r="A10976"/>
      <c r="B10976"/>
    </row>
    <row r="10977" spans="1:2" ht="27" customHeight="1">
      <c r="A10977"/>
      <c r="B10977"/>
    </row>
    <row r="10978" spans="1:2" ht="27" customHeight="1">
      <c r="A10978"/>
      <c r="B10978"/>
    </row>
    <row r="10979" spans="1:2" ht="27" customHeight="1">
      <c r="A10979"/>
      <c r="B10979"/>
    </row>
    <row r="10980" spans="1:2" ht="27" customHeight="1">
      <c r="A10980"/>
      <c r="B10980"/>
    </row>
    <row r="10981" spans="1:2" ht="27" customHeight="1">
      <c r="A10981"/>
      <c r="B10981"/>
    </row>
    <row r="10982" spans="1:2" ht="27" customHeight="1">
      <c r="A10982"/>
      <c r="B10982"/>
    </row>
    <row r="10983" spans="1:2" ht="27" customHeight="1">
      <c r="A10983"/>
      <c r="B10983"/>
    </row>
    <row r="10984" spans="1:2" ht="27" customHeight="1">
      <c r="A10984"/>
      <c r="B10984"/>
    </row>
    <row r="10985" spans="1:2" ht="27" customHeight="1">
      <c r="A10985"/>
      <c r="B10985"/>
    </row>
    <row r="10986" spans="1:2" ht="27" customHeight="1">
      <c r="A10986"/>
      <c r="B10986"/>
    </row>
    <row r="10987" spans="1:2" ht="27" customHeight="1">
      <c r="A10987"/>
      <c r="B10987"/>
    </row>
    <row r="10988" spans="1:2" ht="27" customHeight="1">
      <c r="A10988"/>
      <c r="B10988"/>
    </row>
    <row r="10989" spans="1:2" ht="27" customHeight="1">
      <c r="A10989"/>
      <c r="B10989"/>
    </row>
    <row r="10990" spans="1:2" ht="27" customHeight="1">
      <c r="A10990"/>
      <c r="B10990"/>
    </row>
    <row r="10991" spans="1:2" ht="27" customHeight="1">
      <c r="A10991"/>
      <c r="B10991"/>
    </row>
    <row r="10992" spans="1:2" ht="27" customHeight="1">
      <c r="A10992"/>
      <c r="B10992"/>
    </row>
    <row r="10993" spans="1:2" ht="27" customHeight="1">
      <c r="A10993"/>
      <c r="B10993"/>
    </row>
    <row r="10994" spans="1:2" ht="27" customHeight="1">
      <c r="A10994"/>
      <c r="B10994"/>
    </row>
    <row r="10995" spans="1:2" ht="27" customHeight="1">
      <c r="A10995"/>
      <c r="B10995"/>
    </row>
    <row r="10996" spans="1:2" ht="27" customHeight="1">
      <c r="A10996"/>
      <c r="B10996"/>
    </row>
    <row r="10997" spans="1:2" ht="27" customHeight="1">
      <c r="A10997"/>
      <c r="B10997"/>
    </row>
    <row r="10998" spans="1:2" ht="27" customHeight="1">
      <c r="A10998"/>
      <c r="B10998"/>
    </row>
    <row r="10999" spans="1:2" ht="27" customHeight="1">
      <c r="A10999"/>
      <c r="B10999"/>
    </row>
    <row r="11000" spans="1:2" ht="27" customHeight="1">
      <c r="A11000"/>
      <c r="B11000"/>
    </row>
    <row r="11001" spans="1:2" ht="27" customHeight="1">
      <c r="A11001"/>
      <c r="B11001"/>
    </row>
    <row r="11002" spans="1:2" ht="27" customHeight="1">
      <c r="A11002"/>
      <c r="B11002"/>
    </row>
    <row r="11003" spans="1:2" ht="27" customHeight="1">
      <c r="A11003"/>
      <c r="B11003"/>
    </row>
    <row r="11004" spans="1:2" ht="27" customHeight="1">
      <c r="A11004"/>
      <c r="B11004"/>
    </row>
    <row r="11005" spans="1:2" ht="27" customHeight="1">
      <c r="A11005"/>
      <c r="B11005"/>
    </row>
    <row r="11006" spans="1:2" ht="27" customHeight="1">
      <c r="A11006"/>
      <c r="B11006"/>
    </row>
    <row r="11007" spans="1:2" ht="27" customHeight="1">
      <c r="A11007"/>
      <c r="B11007"/>
    </row>
    <row r="11008" spans="1:2" ht="27" customHeight="1">
      <c r="A11008"/>
      <c r="B11008"/>
    </row>
    <row r="11009" spans="1:2" ht="27" customHeight="1">
      <c r="A11009"/>
      <c r="B11009"/>
    </row>
    <row r="11010" spans="1:2" ht="27" customHeight="1">
      <c r="A11010"/>
      <c r="B11010"/>
    </row>
    <row r="11011" spans="1:2" ht="27" customHeight="1">
      <c r="A11011"/>
      <c r="B11011"/>
    </row>
    <row r="11012" spans="1:2" ht="27" customHeight="1">
      <c r="A11012"/>
      <c r="B11012"/>
    </row>
    <row r="11013" spans="1:2" ht="27" customHeight="1">
      <c r="A11013"/>
      <c r="B11013"/>
    </row>
    <row r="11014" spans="1:2" ht="27" customHeight="1">
      <c r="A11014"/>
      <c r="B11014"/>
    </row>
    <row r="11015" spans="1:2" ht="27" customHeight="1">
      <c r="A11015"/>
      <c r="B11015"/>
    </row>
    <row r="11016" spans="1:2" ht="27" customHeight="1">
      <c r="A11016"/>
      <c r="B11016"/>
    </row>
    <row r="11017" spans="1:2" ht="27" customHeight="1">
      <c r="A11017"/>
      <c r="B11017"/>
    </row>
    <row r="11018" spans="1:2" ht="27" customHeight="1">
      <c r="A11018"/>
      <c r="B11018"/>
    </row>
    <row r="11019" spans="1:2" ht="27" customHeight="1">
      <c r="A11019"/>
      <c r="B11019"/>
    </row>
    <row r="11020" spans="1:2" ht="27" customHeight="1">
      <c r="A11020"/>
      <c r="B11020"/>
    </row>
    <row r="11021" spans="1:2" ht="27" customHeight="1">
      <c r="A11021"/>
      <c r="B11021"/>
    </row>
    <row r="11022" spans="1:2" ht="27" customHeight="1">
      <c r="A11022"/>
      <c r="B11022"/>
    </row>
    <row r="11023" spans="1:2" ht="27" customHeight="1">
      <c r="A11023"/>
      <c r="B11023"/>
    </row>
    <row r="11024" spans="1:2" ht="27" customHeight="1">
      <c r="A11024"/>
      <c r="B11024"/>
    </row>
    <row r="11025" spans="1:2" ht="27" customHeight="1">
      <c r="A11025"/>
      <c r="B11025"/>
    </row>
    <row r="11026" spans="1:2" ht="27" customHeight="1">
      <c r="A11026"/>
      <c r="B11026"/>
    </row>
    <row r="11027" spans="1:2" ht="27" customHeight="1">
      <c r="A11027"/>
      <c r="B11027"/>
    </row>
    <row r="11028" spans="1:2" ht="27" customHeight="1">
      <c r="A11028"/>
      <c r="B11028"/>
    </row>
    <row r="11029" spans="1:2" ht="27" customHeight="1">
      <c r="A11029"/>
      <c r="B11029"/>
    </row>
    <row r="11030" spans="1:2" ht="27" customHeight="1">
      <c r="A11030"/>
      <c r="B11030"/>
    </row>
    <row r="11031" spans="1:2" ht="27" customHeight="1">
      <c r="A11031"/>
      <c r="B11031"/>
    </row>
    <row r="11032" spans="1:2" ht="27" customHeight="1">
      <c r="A11032"/>
      <c r="B11032"/>
    </row>
    <row r="11033" spans="1:2" ht="27" customHeight="1">
      <c r="A11033"/>
      <c r="B11033"/>
    </row>
    <row r="11034" spans="1:2" ht="27" customHeight="1">
      <c r="A11034"/>
      <c r="B11034"/>
    </row>
    <row r="11035" spans="1:2" ht="27" customHeight="1">
      <c r="A11035"/>
      <c r="B11035"/>
    </row>
    <row r="11036" spans="1:2" ht="27" customHeight="1">
      <c r="A11036"/>
      <c r="B11036"/>
    </row>
    <row r="11037" spans="1:2" ht="27" customHeight="1">
      <c r="A11037"/>
      <c r="B11037"/>
    </row>
    <row r="11038" spans="1:2" ht="27" customHeight="1">
      <c r="A11038"/>
      <c r="B11038"/>
    </row>
    <row r="11039" spans="1:2" ht="27" customHeight="1">
      <c r="A11039"/>
      <c r="B11039"/>
    </row>
    <row r="11040" spans="1:2" ht="27" customHeight="1">
      <c r="A11040"/>
      <c r="B11040"/>
    </row>
    <row r="11041" spans="1:2" ht="27" customHeight="1">
      <c r="A11041"/>
      <c r="B11041"/>
    </row>
    <row r="11042" spans="1:2" ht="27" customHeight="1">
      <c r="A11042"/>
      <c r="B11042"/>
    </row>
    <row r="11043" spans="1:2" ht="27" customHeight="1">
      <c r="A11043"/>
      <c r="B11043"/>
    </row>
    <row r="11044" spans="1:2" ht="27" customHeight="1">
      <c r="A11044"/>
      <c r="B11044"/>
    </row>
    <row r="11045" spans="1:2" ht="27" customHeight="1">
      <c r="A11045"/>
      <c r="B11045"/>
    </row>
    <row r="11046" spans="1:2" ht="27" customHeight="1">
      <c r="A11046"/>
      <c r="B11046"/>
    </row>
    <row r="11047" spans="1:2" ht="27" customHeight="1">
      <c r="A11047"/>
      <c r="B11047"/>
    </row>
    <row r="11048" spans="1:2" ht="27" customHeight="1">
      <c r="A11048"/>
      <c r="B11048"/>
    </row>
    <row r="11049" spans="1:2" ht="27" customHeight="1">
      <c r="A11049"/>
      <c r="B11049"/>
    </row>
    <row r="11050" spans="1:2" ht="27" customHeight="1">
      <c r="A11050"/>
      <c r="B11050"/>
    </row>
    <row r="11051" spans="1:2" ht="27" customHeight="1">
      <c r="A11051"/>
      <c r="B11051"/>
    </row>
    <row r="11052" spans="1:2" ht="27" customHeight="1">
      <c r="A11052"/>
      <c r="B11052"/>
    </row>
    <row r="11053" spans="1:2" ht="27" customHeight="1">
      <c r="A11053"/>
      <c r="B11053"/>
    </row>
    <row r="11054" spans="1:2" ht="27" customHeight="1">
      <c r="A11054"/>
      <c r="B11054"/>
    </row>
    <row r="11055" spans="1:2" ht="27" customHeight="1">
      <c r="A11055"/>
      <c r="B11055"/>
    </row>
    <row r="11056" spans="1:2" ht="27" customHeight="1">
      <c r="A11056"/>
      <c r="B11056"/>
    </row>
    <row r="11057" spans="1:2" ht="27" customHeight="1">
      <c r="A11057"/>
      <c r="B11057"/>
    </row>
    <row r="11058" spans="1:2" ht="27" customHeight="1">
      <c r="A11058"/>
      <c r="B11058"/>
    </row>
    <row r="11059" spans="1:2" ht="27" customHeight="1">
      <c r="A11059"/>
      <c r="B11059"/>
    </row>
    <row r="11060" spans="1:2" ht="27" customHeight="1">
      <c r="A11060"/>
      <c r="B11060"/>
    </row>
    <row r="11061" spans="1:2" ht="27" customHeight="1">
      <c r="A11061"/>
      <c r="B11061"/>
    </row>
    <row r="11062" spans="1:2" ht="27" customHeight="1">
      <c r="A11062"/>
      <c r="B11062"/>
    </row>
    <row r="11063" spans="1:2" ht="27" customHeight="1">
      <c r="A11063"/>
      <c r="B11063"/>
    </row>
    <row r="11064" spans="1:2" ht="27" customHeight="1">
      <c r="A11064"/>
      <c r="B11064"/>
    </row>
    <row r="11065" spans="1:2" ht="27" customHeight="1">
      <c r="A11065"/>
      <c r="B11065"/>
    </row>
    <row r="11066" spans="1:2" ht="27" customHeight="1">
      <c r="A11066"/>
      <c r="B11066"/>
    </row>
    <row r="11067" spans="1:2" ht="27" customHeight="1">
      <c r="A11067"/>
      <c r="B11067"/>
    </row>
    <row r="11068" spans="1:2" ht="27" customHeight="1">
      <c r="A11068"/>
      <c r="B11068"/>
    </row>
    <row r="11069" spans="1:2" ht="27" customHeight="1">
      <c r="A11069"/>
      <c r="B11069"/>
    </row>
    <row r="11070" spans="1:2" ht="27" customHeight="1">
      <c r="A11070"/>
      <c r="B11070"/>
    </row>
    <row r="11071" spans="1:2" ht="27" customHeight="1">
      <c r="A11071"/>
      <c r="B11071"/>
    </row>
    <row r="11072" spans="1:2" ht="27" customHeight="1">
      <c r="A11072"/>
      <c r="B11072"/>
    </row>
    <row r="11073" spans="1:2" ht="27" customHeight="1">
      <c r="A11073"/>
      <c r="B11073"/>
    </row>
    <row r="11074" spans="1:2" ht="27" customHeight="1">
      <c r="A11074"/>
      <c r="B11074"/>
    </row>
    <row r="11075" spans="1:2" ht="27" customHeight="1">
      <c r="A11075"/>
      <c r="B11075"/>
    </row>
    <row r="11076" spans="1:2" ht="27" customHeight="1">
      <c r="A11076"/>
      <c r="B11076"/>
    </row>
    <row r="11077" spans="1:2" ht="27" customHeight="1">
      <c r="A11077"/>
      <c r="B11077"/>
    </row>
    <row r="11078" spans="1:2" ht="27" customHeight="1">
      <c r="A11078"/>
      <c r="B11078"/>
    </row>
    <row r="11079" spans="1:2" ht="27" customHeight="1">
      <c r="A11079"/>
      <c r="B11079"/>
    </row>
    <row r="11080" spans="1:2" ht="27" customHeight="1">
      <c r="A11080"/>
      <c r="B11080"/>
    </row>
    <row r="11081" spans="1:2" ht="27" customHeight="1">
      <c r="A11081"/>
      <c r="B11081"/>
    </row>
    <row r="11082" spans="1:2" ht="27" customHeight="1">
      <c r="A11082"/>
      <c r="B11082"/>
    </row>
    <row r="11083" spans="1:2" ht="27" customHeight="1">
      <c r="A11083"/>
      <c r="B11083"/>
    </row>
    <row r="11084" spans="1:2" ht="27" customHeight="1">
      <c r="A11084"/>
      <c r="B11084"/>
    </row>
    <row r="11085" spans="1:2" ht="27" customHeight="1">
      <c r="A11085"/>
      <c r="B11085"/>
    </row>
    <row r="11086" spans="1:2" ht="27" customHeight="1">
      <c r="A11086"/>
      <c r="B11086"/>
    </row>
    <row r="11087" spans="1:2" ht="27" customHeight="1">
      <c r="A11087"/>
      <c r="B11087"/>
    </row>
    <row r="11088" spans="1:2" ht="27" customHeight="1">
      <c r="A11088"/>
      <c r="B11088"/>
    </row>
    <row r="11089" spans="1:2" ht="27" customHeight="1">
      <c r="A11089"/>
      <c r="B11089"/>
    </row>
    <row r="11090" spans="1:2" ht="27" customHeight="1">
      <c r="A11090"/>
      <c r="B11090"/>
    </row>
    <row r="11091" spans="1:2" ht="27" customHeight="1">
      <c r="A11091"/>
      <c r="B11091"/>
    </row>
    <row r="11092" spans="1:2" ht="27" customHeight="1">
      <c r="A11092"/>
      <c r="B11092"/>
    </row>
    <row r="11093" spans="1:2" ht="27" customHeight="1">
      <c r="A11093"/>
      <c r="B11093"/>
    </row>
    <row r="11094" spans="1:2" ht="27" customHeight="1">
      <c r="A11094"/>
      <c r="B11094"/>
    </row>
    <row r="11095" spans="1:2" ht="27" customHeight="1">
      <c r="A11095"/>
      <c r="B11095"/>
    </row>
    <row r="11096" spans="1:2" ht="27" customHeight="1">
      <c r="A11096"/>
      <c r="B11096"/>
    </row>
    <row r="11097" spans="1:2" ht="27" customHeight="1">
      <c r="A11097"/>
      <c r="B11097"/>
    </row>
    <row r="11098" spans="1:2" ht="27" customHeight="1">
      <c r="A11098"/>
      <c r="B11098"/>
    </row>
    <row r="11099" spans="1:2" ht="27" customHeight="1">
      <c r="A11099"/>
      <c r="B11099"/>
    </row>
    <row r="11100" spans="1:2" ht="27" customHeight="1">
      <c r="A11100"/>
      <c r="B11100"/>
    </row>
    <row r="11101" spans="1:2" ht="27" customHeight="1">
      <c r="A11101"/>
      <c r="B11101"/>
    </row>
    <row r="11102" spans="1:2" ht="27" customHeight="1">
      <c r="A11102"/>
      <c r="B11102"/>
    </row>
    <row r="11103" spans="1:2" ht="27" customHeight="1">
      <c r="A11103"/>
      <c r="B11103"/>
    </row>
    <row r="11104" spans="1:2" ht="27" customHeight="1">
      <c r="A11104"/>
      <c r="B11104"/>
    </row>
    <row r="11105" spans="1:2" ht="27" customHeight="1">
      <c r="A11105"/>
      <c r="B11105"/>
    </row>
    <row r="11106" spans="1:2" ht="27" customHeight="1">
      <c r="A11106"/>
      <c r="B11106"/>
    </row>
    <row r="11107" spans="1:2" ht="27" customHeight="1">
      <c r="A11107"/>
      <c r="B11107"/>
    </row>
    <row r="11108" spans="1:2" ht="27" customHeight="1">
      <c r="A11108"/>
      <c r="B11108"/>
    </row>
    <row r="11109" spans="1:2" ht="27" customHeight="1">
      <c r="A11109"/>
      <c r="B11109"/>
    </row>
    <row r="11110" spans="1:2" ht="27" customHeight="1">
      <c r="A11110"/>
      <c r="B11110"/>
    </row>
    <row r="11111" spans="1:2" ht="27" customHeight="1">
      <c r="A11111"/>
      <c r="B11111"/>
    </row>
    <row r="11112" spans="1:2" ht="27" customHeight="1">
      <c r="A11112"/>
      <c r="B11112"/>
    </row>
    <row r="11113" spans="1:2" ht="27" customHeight="1">
      <c r="A11113"/>
      <c r="B11113"/>
    </row>
    <row r="11114" spans="1:2" ht="27" customHeight="1">
      <c r="A11114"/>
      <c r="B11114"/>
    </row>
    <row r="11115" spans="1:2" ht="27" customHeight="1">
      <c r="A11115"/>
      <c r="B11115"/>
    </row>
    <row r="11116" spans="1:2" ht="27" customHeight="1">
      <c r="A11116"/>
      <c r="B11116"/>
    </row>
    <row r="11117" spans="1:2" ht="27" customHeight="1">
      <c r="A11117"/>
      <c r="B11117"/>
    </row>
    <row r="11118" spans="1:2" ht="27" customHeight="1">
      <c r="A11118"/>
      <c r="B11118"/>
    </row>
    <row r="11119" spans="1:2" ht="27" customHeight="1">
      <c r="A11119"/>
      <c r="B11119"/>
    </row>
    <row r="11120" spans="1:2" ht="27" customHeight="1">
      <c r="A11120"/>
      <c r="B11120"/>
    </row>
    <row r="11121" spans="1:2" ht="27" customHeight="1">
      <c r="A11121"/>
      <c r="B11121"/>
    </row>
    <row r="11122" spans="1:2" ht="27" customHeight="1">
      <c r="A11122"/>
      <c r="B11122"/>
    </row>
    <row r="11123" spans="1:2" ht="27" customHeight="1">
      <c r="A11123"/>
      <c r="B11123"/>
    </row>
    <row r="11124" spans="1:2" ht="27" customHeight="1">
      <c r="A11124"/>
      <c r="B11124"/>
    </row>
    <row r="11125" spans="1:2" ht="27" customHeight="1">
      <c r="A11125"/>
      <c r="B11125"/>
    </row>
    <row r="11126" spans="1:2" ht="27" customHeight="1">
      <c r="A11126"/>
      <c r="B11126"/>
    </row>
    <row r="11127" spans="1:2" ht="27" customHeight="1">
      <c r="A11127"/>
      <c r="B11127"/>
    </row>
    <row r="11128" spans="1:2" ht="27" customHeight="1">
      <c r="A11128"/>
      <c r="B11128"/>
    </row>
    <row r="11129" spans="1:2" ht="27" customHeight="1">
      <c r="A11129"/>
      <c r="B11129"/>
    </row>
    <row r="11130" spans="1:2" ht="27" customHeight="1">
      <c r="A11130"/>
      <c r="B11130"/>
    </row>
    <row r="11131" spans="1:2" ht="27" customHeight="1">
      <c r="A11131"/>
      <c r="B11131"/>
    </row>
    <row r="11132" spans="1:2" ht="27" customHeight="1">
      <c r="A11132"/>
      <c r="B11132"/>
    </row>
    <row r="11133" spans="1:2" ht="27" customHeight="1">
      <c r="A11133"/>
      <c r="B11133"/>
    </row>
    <row r="11134" spans="1:2" ht="27" customHeight="1">
      <c r="A11134"/>
      <c r="B11134"/>
    </row>
    <row r="11135" spans="1:2" ht="27" customHeight="1">
      <c r="A11135"/>
      <c r="B11135"/>
    </row>
    <row r="11136" spans="1:2" ht="27" customHeight="1">
      <c r="A11136"/>
      <c r="B11136"/>
    </row>
    <row r="11137" spans="1:2" ht="27" customHeight="1">
      <c r="A11137"/>
      <c r="B11137"/>
    </row>
    <row r="11138" spans="1:2" ht="27" customHeight="1">
      <c r="A11138"/>
      <c r="B11138"/>
    </row>
    <row r="11139" spans="1:2" ht="27" customHeight="1">
      <c r="A11139"/>
      <c r="B11139"/>
    </row>
    <row r="11140" spans="1:2" ht="27" customHeight="1">
      <c r="A11140"/>
      <c r="B11140"/>
    </row>
    <row r="11141" spans="1:2" ht="27" customHeight="1">
      <c r="A11141"/>
      <c r="B11141"/>
    </row>
    <row r="11142" spans="1:2" ht="27" customHeight="1">
      <c r="A11142"/>
      <c r="B11142"/>
    </row>
    <row r="11143" spans="1:2" ht="27" customHeight="1">
      <c r="A11143"/>
      <c r="B11143"/>
    </row>
    <row r="11144" spans="1:2" ht="27" customHeight="1">
      <c r="A11144"/>
      <c r="B11144"/>
    </row>
    <row r="11145" spans="1:2" ht="27" customHeight="1">
      <c r="A11145"/>
      <c r="B11145"/>
    </row>
    <row r="11146" spans="1:2" ht="27" customHeight="1">
      <c r="A11146"/>
      <c r="B11146"/>
    </row>
    <row r="11147" spans="1:2" ht="27" customHeight="1">
      <c r="A11147"/>
      <c r="B11147"/>
    </row>
    <row r="11148" spans="1:2" ht="27" customHeight="1">
      <c r="A11148"/>
      <c r="B11148"/>
    </row>
    <row r="11149" spans="1:2" ht="27" customHeight="1">
      <c r="A11149"/>
      <c r="B11149"/>
    </row>
    <row r="11150" spans="1:2" ht="27" customHeight="1">
      <c r="A11150"/>
      <c r="B11150"/>
    </row>
    <row r="11151" spans="1:2" ht="27" customHeight="1">
      <c r="A11151"/>
      <c r="B11151"/>
    </row>
    <row r="11152" spans="1:2" ht="27" customHeight="1">
      <c r="A11152"/>
      <c r="B11152"/>
    </row>
    <row r="11153" spans="1:2" ht="27" customHeight="1">
      <c r="A11153"/>
      <c r="B11153"/>
    </row>
    <row r="11154" spans="1:2" ht="27" customHeight="1">
      <c r="A11154"/>
      <c r="B11154"/>
    </row>
    <row r="11155" spans="1:2" ht="27" customHeight="1">
      <c r="A11155"/>
      <c r="B11155"/>
    </row>
    <row r="11156" spans="1:2" ht="27" customHeight="1">
      <c r="A11156"/>
      <c r="B11156"/>
    </row>
    <row r="11157" spans="1:2" ht="27" customHeight="1">
      <c r="A11157"/>
      <c r="B11157"/>
    </row>
    <row r="11158" spans="1:2" ht="27" customHeight="1">
      <c r="A11158"/>
      <c r="B11158"/>
    </row>
    <row r="11159" spans="1:2" ht="27" customHeight="1">
      <c r="A11159"/>
      <c r="B11159"/>
    </row>
    <row r="11160" spans="1:2" ht="27" customHeight="1">
      <c r="A11160"/>
      <c r="B11160"/>
    </row>
    <row r="11161" spans="1:2" ht="27" customHeight="1">
      <c r="A11161"/>
      <c r="B11161"/>
    </row>
    <row r="11162" spans="1:2" ht="27" customHeight="1">
      <c r="A11162"/>
      <c r="B11162"/>
    </row>
    <row r="11163" spans="1:2" ht="27" customHeight="1">
      <c r="A11163"/>
      <c r="B11163"/>
    </row>
    <row r="11164" spans="1:2" ht="27" customHeight="1">
      <c r="A11164"/>
      <c r="B11164"/>
    </row>
    <row r="11165" spans="1:2" ht="27" customHeight="1">
      <c r="A11165"/>
      <c r="B11165"/>
    </row>
    <row r="11166" spans="1:2" ht="27" customHeight="1">
      <c r="A11166"/>
      <c r="B11166"/>
    </row>
    <row r="11167" spans="1:2" ht="27" customHeight="1">
      <c r="A11167"/>
      <c r="B11167"/>
    </row>
    <row r="11168" spans="1:2" ht="27" customHeight="1">
      <c r="A11168"/>
      <c r="B11168"/>
    </row>
    <row r="11169" spans="1:2" ht="27" customHeight="1">
      <c r="A11169"/>
      <c r="B11169"/>
    </row>
    <row r="11170" spans="1:2" ht="27" customHeight="1">
      <c r="A11170"/>
      <c r="B11170"/>
    </row>
    <row r="11171" spans="1:2" ht="27" customHeight="1">
      <c r="A11171"/>
      <c r="B11171"/>
    </row>
    <row r="11172" spans="1:2" ht="27" customHeight="1">
      <c r="A11172"/>
      <c r="B11172"/>
    </row>
    <row r="11173" spans="1:2" ht="27" customHeight="1">
      <c r="A11173"/>
      <c r="B11173"/>
    </row>
    <row r="11174" spans="1:2" ht="27" customHeight="1">
      <c r="A11174"/>
      <c r="B11174"/>
    </row>
    <row r="11175" spans="1:2" ht="27" customHeight="1">
      <c r="A11175"/>
      <c r="B11175"/>
    </row>
    <row r="11176" spans="1:2" ht="27" customHeight="1">
      <c r="A11176"/>
      <c r="B11176"/>
    </row>
    <row r="11177" spans="1:2" ht="27" customHeight="1">
      <c r="A11177"/>
      <c r="B11177"/>
    </row>
    <row r="11178" spans="1:2" ht="27" customHeight="1">
      <c r="A11178"/>
      <c r="B11178"/>
    </row>
    <row r="11179" spans="1:2" ht="27" customHeight="1">
      <c r="A11179"/>
      <c r="B11179"/>
    </row>
    <row r="11180" spans="1:2" ht="27" customHeight="1">
      <c r="A11180"/>
      <c r="B11180"/>
    </row>
    <row r="11181" spans="1:2" ht="27" customHeight="1">
      <c r="A11181"/>
      <c r="B11181"/>
    </row>
    <row r="11182" spans="1:2" ht="27" customHeight="1">
      <c r="A11182"/>
      <c r="B11182"/>
    </row>
    <row r="11183" spans="1:2" ht="27" customHeight="1">
      <c r="A11183"/>
      <c r="B11183"/>
    </row>
    <row r="11184" spans="1:2" ht="27" customHeight="1">
      <c r="A11184"/>
      <c r="B11184"/>
    </row>
    <row r="11185" spans="1:2" ht="27" customHeight="1">
      <c r="A11185"/>
      <c r="B11185"/>
    </row>
    <row r="11186" spans="1:2" ht="27" customHeight="1">
      <c r="A11186"/>
      <c r="B11186"/>
    </row>
    <row r="11187" spans="1:2" ht="27" customHeight="1">
      <c r="A11187"/>
      <c r="B11187"/>
    </row>
    <row r="11188" spans="1:2" ht="27" customHeight="1">
      <c r="A11188"/>
      <c r="B11188"/>
    </row>
    <row r="11189" spans="1:2" ht="27" customHeight="1">
      <c r="A11189"/>
      <c r="B11189"/>
    </row>
    <row r="11190" spans="1:2" ht="27" customHeight="1">
      <c r="A11190"/>
      <c r="B11190"/>
    </row>
    <row r="11191" spans="1:2" ht="27" customHeight="1">
      <c r="A11191"/>
      <c r="B11191"/>
    </row>
    <row r="11192" spans="1:2" ht="27" customHeight="1">
      <c r="A11192"/>
      <c r="B11192"/>
    </row>
    <row r="11193" spans="1:2" ht="27" customHeight="1">
      <c r="A11193"/>
      <c r="B11193"/>
    </row>
    <row r="11194" spans="1:2" ht="27" customHeight="1">
      <c r="A11194"/>
      <c r="B11194"/>
    </row>
    <row r="11195" spans="1:2" ht="27" customHeight="1">
      <c r="A11195"/>
      <c r="B11195"/>
    </row>
    <row r="11196" spans="1:2" ht="27" customHeight="1">
      <c r="A11196"/>
      <c r="B11196"/>
    </row>
    <row r="11197" spans="1:2" ht="27" customHeight="1">
      <c r="A11197"/>
      <c r="B11197"/>
    </row>
    <row r="11198" spans="1:2" ht="27" customHeight="1">
      <c r="A11198"/>
      <c r="B11198"/>
    </row>
    <row r="11199" spans="1:2" ht="27" customHeight="1">
      <c r="A11199"/>
      <c r="B11199"/>
    </row>
    <row r="11200" spans="1:2" ht="27" customHeight="1">
      <c r="A11200"/>
      <c r="B11200"/>
    </row>
    <row r="11201" spans="1:2" ht="27" customHeight="1">
      <c r="A11201"/>
      <c r="B11201"/>
    </row>
    <row r="11202" spans="1:2" ht="27" customHeight="1">
      <c r="A11202"/>
      <c r="B11202"/>
    </row>
    <row r="11203" spans="1:2" ht="27" customHeight="1">
      <c r="A11203"/>
      <c r="B11203"/>
    </row>
    <row r="11204" spans="1:2" ht="27" customHeight="1">
      <c r="A11204"/>
      <c r="B11204"/>
    </row>
    <row r="11205" spans="1:2" ht="27" customHeight="1">
      <c r="A11205"/>
      <c r="B11205"/>
    </row>
    <row r="11206" spans="1:2" ht="27" customHeight="1">
      <c r="A11206"/>
      <c r="B11206"/>
    </row>
    <row r="11207" spans="1:2" ht="27" customHeight="1">
      <c r="A11207"/>
      <c r="B11207"/>
    </row>
    <row r="11208" spans="1:2" ht="27" customHeight="1">
      <c r="A11208"/>
      <c r="B11208"/>
    </row>
    <row r="11209" spans="1:2" ht="27" customHeight="1">
      <c r="A11209"/>
      <c r="B11209"/>
    </row>
    <row r="11210" spans="1:2" ht="27" customHeight="1">
      <c r="A11210"/>
      <c r="B11210"/>
    </row>
    <row r="11211" spans="1:2" ht="27" customHeight="1">
      <c r="A11211"/>
      <c r="B11211"/>
    </row>
    <row r="11212" spans="1:2" ht="27" customHeight="1">
      <c r="A11212"/>
      <c r="B11212"/>
    </row>
    <row r="11213" spans="1:2" ht="27" customHeight="1">
      <c r="A11213"/>
      <c r="B11213"/>
    </row>
    <row r="11214" spans="1:2" ht="27" customHeight="1">
      <c r="A11214"/>
      <c r="B11214"/>
    </row>
    <row r="11215" spans="1:2" ht="27" customHeight="1">
      <c r="A11215"/>
      <c r="B11215"/>
    </row>
    <row r="11216" spans="1:2" ht="27" customHeight="1">
      <c r="A11216"/>
      <c r="B11216"/>
    </row>
    <row r="11217" spans="1:2" ht="27" customHeight="1">
      <c r="A11217"/>
      <c r="B11217"/>
    </row>
    <row r="11218" spans="1:2" ht="27" customHeight="1">
      <c r="A11218"/>
      <c r="B11218"/>
    </row>
    <row r="11219" spans="1:2" ht="27" customHeight="1">
      <c r="A11219"/>
      <c r="B11219"/>
    </row>
    <row r="11220" spans="1:2" ht="27" customHeight="1">
      <c r="A11220"/>
      <c r="B11220"/>
    </row>
    <row r="11221" spans="1:2" ht="27" customHeight="1">
      <c r="A11221"/>
      <c r="B11221"/>
    </row>
    <row r="11222" spans="1:2" ht="27" customHeight="1">
      <c r="A11222"/>
      <c r="B11222"/>
    </row>
    <row r="11223" spans="1:2" ht="27" customHeight="1">
      <c r="A11223"/>
      <c r="B11223"/>
    </row>
    <row r="11224" spans="1:2" ht="27" customHeight="1">
      <c r="A11224"/>
      <c r="B11224"/>
    </row>
    <row r="11225" spans="1:2" ht="27" customHeight="1">
      <c r="A11225"/>
      <c r="B11225"/>
    </row>
    <row r="11226" spans="1:2" ht="27" customHeight="1">
      <c r="A11226"/>
      <c r="B11226"/>
    </row>
    <row r="11227" spans="1:2" ht="27" customHeight="1">
      <c r="A11227"/>
      <c r="B11227"/>
    </row>
    <row r="11228" spans="1:2" ht="27" customHeight="1">
      <c r="A11228"/>
      <c r="B11228"/>
    </row>
    <row r="11229" spans="1:2" ht="27" customHeight="1">
      <c r="A11229"/>
      <c r="B11229"/>
    </row>
    <row r="11230" spans="1:2" ht="27" customHeight="1">
      <c r="A11230"/>
      <c r="B11230"/>
    </row>
    <row r="11231" spans="1:2" ht="27" customHeight="1">
      <c r="A11231"/>
      <c r="B11231"/>
    </row>
    <row r="11232" spans="1:2" ht="27" customHeight="1">
      <c r="A11232"/>
      <c r="B11232"/>
    </row>
    <row r="11233" spans="1:2" ht="27" customHeight="1">
      <c r="A11233"/>
      <c r="B11233"/>
    </row>
    <row r="11234" spans="1:2" ht="27" customHeight="1">
      <c r="A11234"/>
      <c r="B11234"/>
    </row>
    <row r="11235" spans="1:2" ht="27" customHeight="1">
      <c r="A11235"/>
      <c r="B11235"/>
    </row>
    <row r="11236" spans="1:2" ht="27" customHeight="1">
      <c r="A11236"/>
      <c r="B11236"/>
    </row>
    <row r="11237" spans="1:2" ht="27" customHeight="1">
      <c r="A11237"/>
      <c r="B11237"/>
    </row>
    <row r="11238" spans="1:2" ht="27" customHeight="1">
      <c r="A11238"/>
      <c r="B11238"/>
    </row>
    <row r="11239" spans="1:2" ht="27" customHeight="1">
      <c r="A11239"/>
      <c r="B11239"/>
    </row>
    <row r="11240" spans="1:2" ht="27" customHeight="1">
      <c r="A11240"/>
      <c r="B11240"/>
    </row>
    <row r="11241" spans="1:2" ht="27" customHeight="1">
      <c r="A11241"/>
      <c r="B11241"/>
    </row>
    <row r="11242" spans="1:2" ht="27" customHeight="1">
      <c r="A11242"/>
      <c r="B11242"/>
    </row>
    <row r="11243" spans="1:2" ht="27" customHeight="1">
      <c r="A11243"/>
      <c r="B11243"/>
    </row>
    <row r="11244" spans="1:2" ht="27" customHeight="1">
      <c r="A11244"/>
      <c r="B11244"/>
    </row>
    <row r="11245" spans="1:2" ht="27" customHeight="1">
      <c r="A11245"/>
      <c r="B11245"/>
    </row>
    <row r="11246" spans="1:2" ht="27" customHeight="1">
      <c r="A11246"/>
      <c r="B11246"/>
    </row>
    <row r="11247" spans="1:2" ht="27" customHeight="1">
      <c r="A11247"/>
      <c r="B11247"/>
    </row>
    <row r="11248" spans="1:2" ht="27" customHeight="1">
      <c r="A11248"/>
      <c r="B11248"/>
    </row>
    <row r="11249" spans="1:2" ht="27" customHeight="1">
      <c r="A11249"/>
      <c r="B11249"/>
    </row>
    <row r="11250" spans="1:2" ht="27" customHeight="1">
      <c r="A11250"/>
      <c r="B11250"/>
    </row>
    <row r="11251" spans="1:2" ht="27" customHeight="1">
      <c r="A11251"/>
      <c r="B11251"/>
    </row>
    <row r="11252" spans="1:2" ht="27" customHeight="1">
      <c r="A11252"/>
      <c r="B11252"/>
    </row>
    <row r="11253" spans="1:2" ht="27" customHeight="1">
      <c r="A11253"/>
      <c r="B11253"/>
    </row>
    <row r="11254" spans="1:2" ht="27" customHeight="1">
      <c r="A11254"/>
      <c r="B11254"/>
    </row>
    <row r="11255" spans="1:2" ht="27" customHeight="1">
      <c r="A11255"/>
      <c r="B11255"/>
    </row>
    <row r="11256" spans="1:2" ht="27" customHeight="1">
      <c r="A11256"/>
      <c r="B11256"/>
    </row>
    <row r="11257" spans="1:2" ht="27" customHeight="1">
      <c r="A11257"/>
      <c r="B11257"/>
    </row>
    <row r="11258" spans="1:2" ht="27" customHeight="1">
      <c r="A11258"/>
      <c r="B11258"/>
    </row>
    <row r="11259" spans="1:2" ht="27" customHeight="1">
      <c r="A11259"/>
      <c r="B11259"/>
    </row>
    <row r="11260" spans="1:2" ht="27" customHeight="1">
      <c r="A11260"/>
      <c r="B11260"/>
    </row>
    <row r="11261" spans="1:2" ht="27" customHeight="1">
      <c r="A11261"/>
      <c r="B11261"/>
    </row>
    <row r="11262" spans="1:2" ht="27" customHeight="1">
      <c r="A11262"/>
      <c r="B11262"/>
    </row>
    <row r="11263" spans="1:2" ht="27" customHeight="1">
      <c r="A11263"/>
      <c r="B11263"/>
    </row>
    <row r="11264" spans="1:2" ht="27" customHeight="1">
      <c r="A11264"/>
      <c r="B11264"/>
    </row>
    <row r="11265" spans="1:2" ht="27" customHeight="1">
      <c r="A11265"/>
      <c r="B11265"/>
    </row>
    <row r="11266" spans="1:2" ht="27" customHeight="1">
      <c r="A11266"/>
      <c r="B11266"/>
    </row>
    <row r="11267" spans="1:2" ht="27" customHeight="1">
      <c r="A11267"/>
      <c r="B11267"/>
    </row>
    <row r="11268" spans="1:2" ht="27" customHeight="1">
      <c r="A11268"/>
      <c r="B11268"/>
    </row>
    <row r="11269" spans="1:2" ht="27" customHeight="1">
      <c r="A11269"/>
      <c r="B11269"/>
    </row>
    <row r="11270" spans="1:2" ht="27" customHeight="1">
      <c r="A11270"/>
      <c r="B11270"/>
    </row>
    <row r="11271" spans="1:2" ht="27" customHeight="1">
      <c r="A11271"/>
      <c r="B11271"/>
    </row>
    <row r="11272" spans="1:2" ht="27" customHeight="1">
      <c r="A11272"/>
      <c r="B11272"/>
    </row>
    <row r="11273" spans="1:2" ht="27" customHeight="1">
      <c r="A11273"/>
      <c r="B11273"/>
    </row>
    <row r="11274" spans="1:2" ht="27" customHeight="1">
      <c r="A11274"/>
      <c r="B11274"/>
    </row>
    <row r="11275" spans="1:2" ht="27" customHeight="1">
      <c r="A11275"/>
      <c r="B11275"/>
    </row>
    <row r="11276" spans="1:2" ht="27" customHeight="1">
      <c r="A11276"/>
      <c r="B11276"/>
    </row>
    <row r="11277" spans="1:2" ht="27" customHeight="1">
      <c r="A11277"/>
      <c r="B11277"/>
    </row>
    <row r="11278" spans="1:2" ht="27" customHeight="1">
      <c r="A11278"/>
      <c r="B11278"/>
    </row>
    <row r="11279" spans="1:2" ht="27" customHeight="1">
      <c r="A11279"/>
      <c r="B11279"/>
    </row>
    <row r="11280" spans="1:2" ht="27" customHeight="1">
      <c r="A11280"/>
      <c r="B11280"/>
    </row>
    <row r="11281" spans="1:2" ht="27" customHeight="1">
      <c r="A11281"/>
      <c r="B11281"/>
    </row>
    <row r="11282" spans="1:2" ht="27" customHeight="1">
      <c r="A11282"/>
      <c r="B11282"/>
    </row>
    <row r="11283" spans="1:2" ht="27" customHeight="1">
      <c r="A11283"/>
      <c r="B11283"/>
    </row>
    <row r="11284" spans="1:2" ht="27" customHeight="1">
      <c r="A11284"/>
      <c r="B11284"/>
    </row>
    <row r="11285" spans="1:2" ht="27" customHeight="1">
      <c r="A11285"/>
      <c r="B11285"/>
    </row>
    <row r="11286" spans="1:2" ht="27" customHeight="1">
      <c r="A11286"/>
      <c r="B11286"/>
    </row>
    <row r="11287" spans="1:2" ht="27" customHeight="1">
      <c r="A11287"/>
      <c r="B11287"/>
    </row>
    <row r="11288" spans="1:2" ht="27" customHeight="1">
      <c r="A11288"/>
      <c r="B11288"/>
    </row>
    <row r="11289" spans="1:2" ht="27" customHeight="1">
      <c r="A11289"/>
      <c r="B11289"/>
    </row>
    <row r="11290" spans="1:2" ht="27" customHeight="1">
      <c r="A11290"/>
      <c r="B11290"/>
    </row>
    <row r="11291" spans="1:2" ht="27" customHeight="1">
      <c r="A11291"/>
      <c r="B11291"/>
    </row>
    <row r="11292" spans="1:2" ht="27" customHeight="1">
      <c r="A11292"/>
      <c r="B11292"/>
    </row>
    <row r="11293" spans="1:2" ht="27" customHeight="1">
      <c r="A11293"/>
      <c r="B11293"/>
    </row>
    <row r="11294" spans="1:2" ht="27" customHeight="1">
      <c r="A11294"/>
      <c r="B11294"/>
    </row>
    <row r="11295" spans="1:2" ht="27" customHeight="1">
      <c r="A11295"/>
      <c r="B11295"/>
    </row>
    <row r="11296" spans="1:2" ht="27" customHeight="1">
      <c r="A11296"/>
      <c r="B11296"/>
    </row>
    <row r="11297" spans="1:2" ht="27" customHeight="1">
      <c r="A11297"/>
      <c r="B11297"/>
    </row>
    <row r="11298" spans="1:2" ht="27" customHeight="1">
      <c r="A11298"/>
      <c r="B11298"/>
    </row>
    <row r="11299" spans="1:2" ht="27" customHeight="1">
      <c r="A11299"/>
      <c r="B11299"/>
    </row>
    <row r="11300" spans="1:2" ht="27" customHeight="1">
      <c r="A11300"/>
      <c r="B11300"/>
    </row>
    <row r="11301" spans="1:2" ht="27" customHeight="1">
      <c r="A11301"/>
      <c r="B11301"/>
    </row>
    <row r="11302" spans="1:2" ht="27" customHeight="1">
      <c r="A11302"/>
      <c r="B11302"/>
    </row>
    <row r="11303" spans="1:2" ht="27" customHeight="1">
      <c r="A11303"/>
      <c r="B11303"/>
    </row>
    <row r="11304" spans="1:2" ht="27" customHeight="1">
      <c r="A11304"/>
      <c r="B11304"/>
    </row>
    <row r="11305" spans="1:2" ht="27" customHeight="1">
      <c r="A11305"/>
      <c r="B11305"/>
    </row>
    <row r="11306" spans="1:2" ht="27" customHeight="1">
      <c r="A11306"/>
      <c r="B11306"/>
    </row>
    <row r="11307" spans="1:2" ht="27" customHeight="1">
      <c r="A11307"/>
      <c r="B11307"/>
    </row>
    <row r="11308" spans="1:2" ht="27" customHeight="1">
      <c r="A11308"/>
      <c r="B11308"/>
    </row>
    <row r="11309" spans="1:2" ht="27" customHeight="1">
      <c r="A11309"/>
      <c r="B11309"/>
    </row>
    <row r="11310" spans="1:2" ht="27" customHeight="1">
      <c r="A11310"/>
      <c r="B11310"/>
    </row>
    <row r="11311" spans="1:2" ht="27" customHeight="1">
      <c r="A11311"/>
      <c r="B11311"/>
    </row>
    <row r="11312" spans="1:2" ht="27" customHeight="1">
      <c r="A11312"/>
      <c r="B11312"/>
    </row>
    <row r="11313" spans="1:2" ht="27" customHeight="1">
      <c r="A11313"/>
      <c r="B11313"/>
    </row>
    <row r="11314" spans="1:2" ht="27" customHeight="1">
      <c r="A11314"/>
      <c r="B11314"/>
    </row>
    <row r="11315" spans="1:2" ht="27" customHeight="1">
      <c r="A11315"/>
      <c r="B11315"/>
    </row>
    <row r="11316" spans="1:2" ht="27" customHeight="1">
      <c r="A11316"/>
      <c r="B11316"/>
    </row>
    <row r="11317" spans="1:2" ht="27" customHeight="1">
      <c r="A11317"/>
      <c r="B11317"/>
    </row>
    <row r="11318" spans="1:2" ht="27" customHeight="1">
      <c r="A11318"/>
      <c r="B11318"/>
    </row>
    <row r="11319" spans="1:2" ht="27" customHeight="1">
      <c r="A11319"/>
      <c r="B11319"/>
    </row>
    <row r="11320" spans="1:2" ht="27" customHeight="1">
      <c r="A11320"/>
      <c r="B11320"/>
    </row>
    <row r="11321" spans="1:2" ht="27" customHeight="1">
      <c r="A11321"/>
      <c r="B11321"/>
    </row>
    <row r="11322" spans="1:2" ht="27" customHeight="1">
      <c r="A11322"/>
      <c r="B11322"/>
    </row>
    <row r="11323" spans="1:2" ht="27" customHeight="1">
      <c r="A11323"/>
      <c r="B11323"/>
    </row>
    <row r="11324" spans="1:2" ht="27" customHeight="1">
      <c r="A11324"/>
      <c r="B11324"/>
    </row>
    <row r="11325" spans="1:2" ht="27" customHeight="1">
      <c r="A11325"/>
      <c r="B11325"/>
    </row>
    <row r="11326" spans="1:2" ht="27" customHeight="1">
      <c r="A11326"/>
      <c r="B11326"/>
    </row>
    <row r="11327" spans="1:2" ht="27" customHeight="1">
      <c r="A11327"/>
      <c r="B11327"/>
    </row>
    <row r="11328" spans="1:2" ht="27" customHeight="1">
      <c r="A11328"/>
      <c r="B11328"/>
    </row>
    <row r="11329" spans="1:2" ht="27" customHeight="1">
      <c r="A11329"/>
      <c r="B11329"/>
    </row>
    <row r="11330" spans="1:2" ht="27" customHeight="1">
      <c r="A11330"/>
      <c r="B11330"/>
    </row>
    <row r="11331" spans="1:2" ht="27" customHeight="1">
      <c r="A11331"/>
      <c r="B11331"/>
    </row>
    <row r="11332" spans="1:2" ht="27" customHeight="1">
      <c r="A11332"/>
      <c r="B11332"/>
    </row>
    <row r="11333" spans="1:2" ht="27" customHeight="1">
      <c r="A11333"/>
      <c r="B11333"/>
    </row>
    <row r="11334" spans="1:2" ht="27" customHeight="1">
      <c r="A11334"/>
      <c r="B11334"/>
    </row>
    <row r="11335" spans="1:2" ht="27" customHeight="1">
      <c r="A11335"/>
      <c r="B11335"/>
    </row>
    <row r="11336" spans="1:2" ht="27" customHeight="1">
      <c r="A11336"/>
      <c r="B11336"/>
    </row>
    <row r="11337" spans="1:2" ht="27" customHeight="1">
      <c r="A11337"/>
      <c r="B11337"/>
    </row>
    <row r="11338" spans="1:2" ht="27" customHeight="1">
      <c r="A11338"/>
      <c r="B11338"/>
    </row>
    <row r="11339" spans="1:2" ht="27" customHeight="1">
      <c r="A11339"/>
      <c r="B11339"/>
    </row>
    <row r="11340" spans="1:2" ht="27" customHeight="1">
      <c r="A11340"/>
      <c r="B11340"/>
    </row>
    <row r="11341" spans="1:2" ht="27" customHeight="1">
      <c r="A11341"/>
      <c r="B11341"/>
    </row>
    <row r="11342" spans="1:2" ht="27" customHeight="1">
      <c r="A11342"/>
      <c r="B11342"/>
    </row>
    <row r="11343" spans="1:2" ht="27" customHeight="1">
      <c r="A11343"/>
      <c r="B11343"/>
    </row>
    <row r="11344" spans="1:2" ht="27" customHeight="1">
      <c r="A11344"/>
      <c r="B11344"/>
    </row>
    <row r="11345" spans="1:2" ht="27" customHeight="1">
      <c r="A11345"/>
      <c r="B11345"/>
    </row>
    <row r="11346" spans="1:2" ht="27" customHeight="1">
      <c r="A11346"/>
      <c r="B11346"/>
    </row>
    <row r="11347" spans="1:2" ht="27" customHeight="1">
      <c r="A11347"/>
      <c r="B11347"/>
    </row>
    <row r="11348" spans="1:2" ht="27" customHeight="1">
      <c r="A11348"/>
      <c r="B11348"/>
    </row>
    <row r="11349" spans="1:2" ht="27" customHeight="1">
      <c r="A11349"/>
      <c r="B11349"/>
    </row>
    <row r="11350" spans="1:2" ht="27" customHeight="1">
      <c r="A11350"/>
      <c r="B11350"/>
    </row>
    <row r="11351" spans="1:2" ht="27" customHeight="1">
      <c r="A11351"/>
      <c r="B11351"/>
    </row>
    <row r="11352" spans="1:2" ht="27" customHeight="1">
      <c r="A11352"/>
      <c r="B11352"/>
    </row>
    <row r="11353" spans="1:2" ht="27" customHeight="1">
      <c r="A11353"/>
      <c r="B11353"/>
    </row>
    <row r="11354" spans="1:2" ht="27" customHeight="1">
      <c r="A11354"/>
      <c r="B11354"/>
    </row>
    <row r="11355" spans="1:2" ht="27" customHeight="1">
      <c r="A11355"/>
      <c r="B11355"/>
    </row>
    <row r="11356" spans="1:2" ht="27" customHeight="1">
      <c r="A11356"/>
      <c r="B11356"/>
    </row>
    <row r="11357" spans="1:2" ht="27" customHeight="1">
      <c r="A11357"/>
      <c r="B11357"/>
    </row>
    <row r="11358" spans="1:2" ht="27" customHeight="1">
      <c r="A11358"/>
      <c r="B11358"/>
    </row>
    <row r="11359" spans="1:2" ht="27" customHeight="1">
      <c r="A11359"/>
      <c r="B11359"/>
    </row>
    <row r="11360" spans="1:2" ht="27" customHeight="1">
      <c r="A11360"/>
      <c r="B11360"/>
    </row>
    <row r="11361" spans="1:2" ht="27" customHeight="1">
      <c r="A11361"/>
      <c r="B11361"/>
    </row>
    <row r="11362" spans="1:2" ht="27" customHeight="1">
      <c r="A11362"/>
      <c r="B11362"/>
    </row>
    <row r="11363" spans="1:2" ht="27" customHeight="1">
      <c r="A11363"/>
      <c r="B11363"/>
    </row>
    <row r="11364" spans="1:2" ht="27" customHeight="1">
      <c r="A11364"/>
      <c r="B11364"/>
    </row>
    <row r="11365" spans="1:2" ht="27" customHeight="1">
      <c r="A11365"/>
      <c r="B11365"/>
    </row>
    <row r="11366" spans="1:2" ht="27" customHeight="1">
      <c r="A11366"/>
      <c r="B11366"/>
    </row>
    <row r="11367" spans="1:2" ht="27" customHeight="1">
      <c r="A11367"/>
      <c r="B11367"/>
    </row>
    <row r="11368" spans="1:2" ht="27" customHeight="1">
      <c r="A11368"/>
      <c r="B11368"/>
    </row>
    <row r="11369" spans="1:2" ht="27" customHeight="1">
      <c r="A11369"/>
      <c r="B11369"/>
    </row>
    <row r="11370" spans="1:2" ht="27" customHeight="1">
      <c r="A11370"/>
      <c r="B11370"/>
    </row>
    <row r="11371" spans="1:2" ht="27" customHeight="1">
      <c r="A11371"/>
      <c r="B11371"/>
    </row>
    <row r="11372" spans="1:2" ht="27" customHeight="1">
      <c r="A11372"/>
      <c r="B11372"/>
    </row>
    <row r="11373" spans="1:2" ht="27" customHeight="1">
      <c r="A11373"/>
      <c r="B11373"/>
    </row>
    <row r="11374" spans="1:2" ht="27" customHeight="1">
      <c r="A11374"/>
      <c r="B11374"/>
    </row>
    <row r="11375" spans="1:2" ht="27" customHeight="1">
      <c r="A11375"/>
      <c r="B11375"/>
    </row>
    <row r="11376" spans="1:2" ht="27" customHeight="1">
      <c r="A11376"/>
      <c r="B11376"/>
    </row>
    <row r="11377" spans="1:2" ht="27" customHeight="1">
      <c r="A11377"/>
      <c r="B11377"/>
    </row>
    <row r="11378" spans="1:2" ht="27" customHeight="1">
      <c r="A11378"/>
      <c r="B11378"/>
    </row>
    <row r="11379" spans="1:2" ht="27" customHeight="1">
      <c r="A11379"/>
      <c r="B11379"/>
    </row>
    <row r="11380" spans="1:2" ht="27" customHeight="1">
      <c r="A11380"/>
      <c r="B11380"/>
    </row>
    <row r="11381" spans="1:2" ht="27" customHeight="1">
      <c r="A11381"/>
      <c r="B11381"/>
    </row>
    <row r="11382" spans="1:2" ht="27" customHeight="1">
      <c r="A11382"/>
      <c r="B11382"/>
    </row>
    <row r="11383" spans="1:2" ht="27" customHeight="1">
      <c r="A11383"/>
      <c r="B11383"/>
    </row>
    <row r="11384" spans="1:2" ht="27" customHeight="1">
      <c r="A11384"/>
      <c r="B11384"/>
    </row>
    <row r="11385" spans="1:2" ht="27" customHeight="1">
      <c r="A11385"/>
      <c r="B11385"/>
    </row>
    <row r="11386" spans="1:2" ht="27" customHeight="1">
      <c r="A11386"/>
      <c r="B11386"/>
    </row>
    <row r="11387" spans="1:2" ht="27" customHeight="1">
      <c r="A11387"/>
      <c r="B11387"/>
    </row>
    <row r="11388" spans="1:2" ht="27" customHeight="1">
      <c r="A11388"/>
      <c r="B11388"/>
    </row>
    <row r="11389" spans="1:2" ht="27" customHeight="1">
      <c r="A11389"/>
      <c r="B11389"/>
    </row>
    <row r="11390" spans="1:2" ht="27" customHeight="1">
      <c r="A11390"/>
      <c r="B11390"/>
    </row>
    <row r="11391" spans="1:2" ht="27" customHeight="1">
      <c r="A11391"/>
      <c r="B11391"/>
    </row>
    <row r="11392" spans="1:2" ht="27" customHeight="1">
      <c r="A11392"/>
      <c r="B11392"/>
    </row>
    <row r="11393" spans="1:2" ht="27" customHeight="1">
      <c r="A11393"/>
      <c r="B11393"/>
    </row>
    <row r="11394" spans="1:2" ht="27" customHeight="1">
      <c r="A11394"/>
      <c r="B11394"/>
    </row>
    <row r="11395" spans="1:2" ht="27" customHeight="1">
      <c r="A11395"/>
      <c r="B11395"/>
    </row>
    <row r="11396" spans="1:2" ht="27" customHeight="1">
      <c r="A11396"/>
      <c r="B11396"/>
    </row>
    <row r="11397" spans="1:2" ht="27" customHeight="1">
      <c r="A11397"/>
      <c r="B11397"/>
    </row>
    <row r="11398" spans="1:2" ht="27" customHeight="1">
      <c r="A11398"/>
      <c r="B11398"/>
    </row>
    <row r="11399" spans="1:2" ht="27" customHeight="1">
      <c r="A11399"/>
      <c r="B11399"/>
    </row>
    <row r="11400" spans="1:2" ht="27" customHeight="1">
      <c r="A11400"/>
      <c r="B11400"/>
    </row>
    <row r="11401" spans="1:2" ht="27" customHeight="1">
      <c r="A11401"/>
      <c r="B11401"/>
    </row>
    <row r="11402" spans="1:2" ht="27" customHeight="1">
      <c r="A11402"/>
      <c r="B11402"/>
    </row>
    <row r="11403" spans="1:2" ht="27" customHeight="1">
      <c r="A11403"/>
      <c r="B11403"/>
    </row>
    <row r="11404" spans="1:2" ht="27" customHeight="1">
      <c r="A11404"/>
      <c r="B11404"/>
    </row>
    <row r="11405" spans="1:2" ht="27" customHeight="1">
      <c r="A11405"/>
      <c r="B11405"/>
    </row>
    <row r="11406" spans="1:2" ht="27" customHeight="1">
      <c r="A11406"/>
      <c r="B11406"/>
    </row>
    <row r="11407" spans="1:2" ht="27" customHeight="1">
      <c r="A11407"/>
      <c r="B11407"/>
    </row>
    <row r="11408" spans="1:2" ht="27" customHeight="1">
      <c r="A11408"/>
      <c r="B11408"/>
    </row>
    <row r="11409" spans="1:2" ht="27" customHeight="1">
      <c r="A11409"/>
      <c r="B11409"/>
    </row>
    <row r="11410" spans="1:2" ht="27" customHeight="1">
      <c r="A11410"/>
      <c r="B11410"/>
    </row>
    <row r="11411" spans="1:2" ht="27" customHeight="1">
      <c r="A11411"/>
      <c r="B11411"/>
    </row>
    <row r="11412" spans="1:2" ht="27" customHeight="1">
      <c r="A11412"/>
      <c r="B11412"/>
    </row>
    <row r="11413" spans="1:2" ht="27" customHeight="1">
      <c r="A11413"/>
      <c r="B11413"/>
    </row>
    <row r="11414" spans="1:2" ht="27" customHeight="1">
      <c r="A11414"/>
      <c r="B11414"/>
    </row>
    <row r="11415" spans="1:2" ht="27" customHeight="1">
      <c r="A11415"/>
      <c r="B11415"/>
    </row>
    <row r="11416" spans="1:2" ht="27" customHeight="1">
      <c r="A11416"/>
      <c r="B11416"/>
    </row>
    <row r="11417" spans="1:2" ht="27" customHeight="1">
      <c r="A11417"/>
      <c r="B11417"/>
    </row>
    <row r="11418" spans="1:2" ht="27" customHeight="1">
      <c r="A11418"/>
      <c r="B11418"/>
    </row>
    <row r="11419" spans="1:2" ht="27" customHeight="1">
      <c r="A11419"/>
      <c r="B11419"/>
    </row>
    <row r="11420" spans="1:2" ht="27" customHeight="1">
      <c r="A11420"/>
      <c r="B11420"/>
    </row>
    <row r="11421" spans="1:2" ht="27" customHeight="1">
      <c r="A11421"/>
      <c r="B11421"/>
    </row>
    <row r="11422" spans="1:2" ht="27" customHeight="1">
      <c r="A11422"/>
      <c r="B11422"/>
    </row>
    <row r="11423" spans="1:2" ht="27" customHeight="1">
      <c r="A11423"/>
      <c r="B11423"/>
    </row>
    <row r="11424" spans="1:2" ht="27" customHeight="1">
      <c r="A11424"/>
      <c r="B11424"/>
    </row>
    <row r="11425" spans="1:2" ht="27" customHeight="1">
      <c r="A11425"/>
      <c r="B11425"/>
    </row>
    <row r="11426" spans="1:2" ht="27" customHeight="1">
      <c r="A11426"/>
      <c r="B11426"/>
    </row>
    <row r="11427" spans="1:2" ht="27" customHeight="1">
      <c r="A11427"/>
      <c r="B11427"/>
    </row>
    <row r="11428" spans="1:2" ht="27" customHeight="1">
      <c r="A11428"/>
      <c r="B11428"/>
    </row>
    <row r="11429" spans="1:2" ht="27" customHeight="1">
      <c r="A11429"/>
      <c r="B11429"/>
    </row>
    <row r="11430" spans="1:2" ht="27" customHeight="1">
      <c r="A11430"/>
      <c r="B11430"/>
    </row>
    <row r="11431" spans="1:2" ht="27" customHeight="1">
      <c r="A11431"/>
      <c r="B11431"/>
    </row>
    <row r="11432" spans="1:2" ht="27" customHeight="1">
      <c r="A11432"/>
      <c r="B11432"/>
    </row>
    <row r="11433" spans="1:2" ht="27" customHeight="1">
      <c r="A11433"/>
      <c r="B11433"/>
    </row>
    <row r="11434" spans="1:2" ht="27" customHeight="1">
      <c r="A11434"/>
      <c r="B11434"/>
    </row>
    <row r="11435" spans="1:2" ht="27" customHeight="1">
      <c r="A11435"/>
      <c r="B11435"/>
    </row>
    <row r="11436" spans="1:2" ht="27" customHeight="1">
      <c r="A11436"/>
      <c r="B11436"/>
    </row>
    <row r="11437" spans="1:2" ht="27" customHeight="1">
      <c r="A11437"/>
      <c r="B11437"/>
    </row>
    <row r="11438" spans="1:2" ht="27" customHeight="1">
      <c r="A11438"/>
      <c r="B11438"/>
    </row>
    <row r="11439" spans="1:2" ht="27" customHeight="1">
      <c r="A11439"/>
      <c r="B11439"/>
    </row>
    <row r="11440" spans="1:2" ht="27" customHeight="1">
      <c r="A11440"/>
      <c r="B11440"/>
    </row>
    <row r="11441" spans="1:2" ht="27" customHeight="1">
      <c r="A11441"/>
      <c r="B11441"/>
    </row>
    <row r="11442" spans="1:2" ht="27" customHeight="1">
      <c r="A11442"/>
      <c r="B11442"/>
    </row>
    <row r="11443" spans="1:2" ht="27" customHeight="1">
      <c r="A11443"/>
      <c r="B11443"/>
    </row>
    <row r="11444" spans="1:2" ht="27" customHeight="1">
      <c r="A11444"/>
      <c r="B11444"/>
    </row>
    <row r="11445" spans="1:2" ht="27" customHeight="1">
      <c r="A11445"/>
      <c r="B11445"/>
    </row>
    <row r="11446" spans="1:2" ht="27" customHeight="1">
      <c r="A11446"/>
      <c r="B11446"/>
    </row>
    <row r="11447" spans="1:2" ht="27" customHeight="1">
      <c r="A11447"/>
      <c r="B11447"/>
    </row>
    <row r="11448" spans="1:2" ht="27" customHeight="1">
      <c r="A11448"/>
      <c r="B11448"/>
    </row>
    <row r="11449" spans="1:2" ht="27" customHeight="1">
      <c r="A11449"/>
      <c r="B11449"/>
    </row>
    <row r="11450" spans="1:2" ht="27" customHeight="1">
      <c r="A11450"/>
      <c r="B11450"/>
    </row>
    <row r="11451" spans="1:2" ht="27" customHeight="1">
      <c r="A11451"/>
      <c r="B11451"/>
    </row>
    <row r="11452" spans="1:2" ht="27" customHeight="1">
      <c r="A11452"/>
      <c r="B11452"/>
    </row>
    <row r="11453" spans="1:2" ht="27" customHeight="1">
      <c r="A11453"/>
      <c r="B11453"/>
    </row>
    <row r="11454" spans="1:2" ht="27" customHeight="1">
      <c r="A11454"/>
      <c r="B11454"/>
    </row>
    <row r="11455" spans="1:2" ht="27" customHeight="1">
      <c r="A11455"/>
      <c r="B11455"/>
    </row>
    <row r="11456" spans="1:2" ht="27" customHeight="1">
      <c r="A11456"/>
      <c r="B11456"/>
    </row>
    <row r="11457" spans="1:2" ht="27" customHeight="1">
      <c r="A11457"/>
      <c r="B11457"/>
    </row>
    <row r="11458" spans="1:2" ht="27" customHeight="1">
      <c r="A11458"/>
      <c r="B11458"/>
    </row>
    <row r="11459" spans="1:2" ht="27" customHeight="1">
      <c r="A11459"/>
      <c r="B11459"/>
    </row>
    <row r="11460" spans="1:2" ht="27" customHeight="1">
      <c r="A11460"/>
      <c r="B11460"/>
    </row>
    <row r="11461" spans="1:2" ht="27" customHeight="1">
      <c r="A11461"/>
      <c r="B11461"/>
    </row>
    <row r="11462" spans="1:2" ht="27" customHeight="1">
      <c r="A11462"/>
      <c r="B11462"/>
    </row>
    <row r="11463" spans="1:2" ht="27" customHeight="1">
      <c r="A11463"/>
      <c r="B11463"/>
    </row>
    <row r="11464" spans="1:2" ht="27" customHeight="1">
      <c r="A11464"/>
      <c r="B11464"/>
    </row>
    <row r="11465" spans="1:2" ht="27" customHeight="1">
      <c r="A11465"/>
      <c r="B11465"/>
    </row>
    <row r="11466" spans="1:2" ht="27" customHeight="1">
      <c r="A11466"/>
      <c r="B11466"/>
    </row>
    <row r="11467" spans="1:2" ht="27" customHeight="1">
      <c r="A11467"/>
      <c r="B11467"/>
    </row>
    <row r="11468" spans="1:2" ht="27" customHeight="1">
      <c r="A11468"/>
      <c r="B11468"/>
    </row>
    <row r="11469" spans="1:2" ht="27" customHeight="1">
      <c r="A11469"/>
      <c r="B11469"/>
    </row>
    <row r="11470" spans="1:2" ht="27" customHeight="1">
      <c r="A11470"/>
      <c r="B11470"/>
    </row>
    <row r="11471" spans="1:2" ht="27" customHeight="1">
      <c r="A11471"/>
      <c r="B11471"/>
    </row>
    <row r="11472" spans="1:2" ht="27" customHeight="1">
      <c r="A11472"/>
      <c r="B11472"/>
    </row>
    <row r="11473" spans="1:2" ht="27" customHeight="1">
      <c r="A11473"/>
      <c r="B11473"/>
    </row>
    <row r="11474" spans="1:2" ht="27" customHeight="1">
      <c r="A11474"/>
      <c r="B11474"/>
    </row>
    <row r="11475" spans="1:2" ht="27" customHeight="1">
      <c r="A11475"/>
      <c r="B11475"/>
    </row>
    <row r="11476" spans="1:2" ht="27" customHeight="1">
      <c r="A11476"/>
      <c r="B11476"/>
    </row>
    <row r="11477" spans="1:2" ht="27" customHeight="1">
      <c r="A11477"/>
      <c r="B11477"/>
    </row>
    <row r="11478" spans="1:2" ht="27" customHeight="1">
      <c r="A11478"/>
      <c r="B11478"/>
    </row>
    <row r="11479" spans="1:2" ht="27" customHeight="1">
      <c r="A11479"/>
      <c r="B11479"/>
    </row>
    <row r="11480" spans="1:2" ht="27" customHeight="1">
      <c r="A11480"/>
      <c r="B11480"/>
    </row>
    <row r="11481" spans="1:2" ht="27" customHeight="1">
      <c r="A11481"/>
      <c r="B11481"/>
    </row>
    <row r="11482" spans="1:2" ht="27" customHeight="1">
      <c r="A11482"/>
      <c r="B11482"/>
    </row>
    <row r="11483" spans="1:2" ht="27" customHeight="1">
      <c r="A11483"/>
      <c r="B11483"/>
    </row>
    <row r="11484" spans="1:2" ht="27" customHeight="1">
      <c r="A11484"/>
      <c r="B11484"/>
    </row>
    <row r="11485" spans="1:2" ht="27" customHeight="1">
      <c r="A11485"/>
      <c r="B11485"/>
    </row>
    <row r="11486" spans="1:2" ht="27" customHeight="1">
      <c r="A11486"/>
      <c r="B11486"/>
    </row>
    <row r="11487" spans="1:2" ht="27" customHeight="1">
      <c r="A11487"/>
      <c r="B11487"/>
    </row>
    <row r="11488" spans="1:2" ht="27" customHeight="1">
      <c r="A11488"/>
      <c r="B11488"/>
    </row>
    <row r="11489" spans="1:2" ht="27" customHeight="1">
      <c r="A11489"/>
      <c r="B11489"/>
    </row>
    <row r="11490" spans="1:2" ht="27" customHeight="1">
      <c r="A11490"/>
      <c r="B11490"/>
    </row>
    <row r="11491" spans="1:2" ht="27" customHeight="1">
      <c r="A11491"/>
      <c r="B11491"/>
    </row>
    <row r="11492" spans="1:2" ht="27" customHeight="1">
      <c r="A11492"/>
      <c r="B11492"/>
    </row>
    <row r="11493" spans="1:2" ht="27" customHeight="1">
      <c r="A11493"/>
      <c r="B11493"/>
    </row>
    <row r="11494" spans="1:2" ht="27" customHeight="1">
      <c r="A11494"/>
      <c r="B11494"/>
    </row>
    <row r="11495" spans="1:2" ht="27" customHeight="1">
      <c r="A11495"/>
      <c r="B11495"/>
    </row>
    <row r="11496" spans="1:2" ht="27" customHeight="1">
      <c r="A11496"/>
      <c r="B11496"/>
    </row>
    <row r="11497" spans="1:2" ht="27" customHeight="1">
      <c r="A11497"/>
      <c r="B11497"/>
    </row>
    <row r="11498" spans="1:2" ht="27" customHeight="1">
      <c r="A11498"/>
      <c r="B11498"/>
    </row>
    <row r="11499" spans="1:2" ht="27" customHeight="1">
      <c r="A11499"/>
      <c r="B11499"/>
    </row>
    <row r="11500" spans="1:2" ht="27" customHeight="1">
      <c r="A11500"/>
      <c r="B11500"/>
    </row>
    <row r="11501" spans="1:2" ht="27" customHeight="1">
      <c r="A11501"/>
      <c r="B11501"/>
    </row>
    <row r="11502" spans="1:2" ht="27" customHeight="1">
      <c r="A11502"/>
      <c r="B11502"/>
    </row>
    <row r="11503" spans="1:2" ht="27" customHeight="1">
      <c r="A11503"/>
      <c r="B11503"/>
    </row>
    <row r="11504" spans="1:2" ht="27" customHeight="1">
      <c r="A11504"/>
      <c r="B11504"/>
    </row>
    <row r="11505" spans="1:2" ht="27" customHeight="1">
      <c r="A11505"/>
      <c r="B11505"/>
    </row>
    <row r="11506" spans="1:2" ht="27" customHeight="1">
      <c r="A11506"/>
      <c r="B11506"/>
    </row>
    <row r="11507" spans="1:2" ht="27" customHeight="1">
      <c r="A11507"/>
      <c r="B11507"/>
    </row>
    <row r="11508" spans="1:2" ht="27" customHeight="1">
      <c r="A11508"/>
      <c r="B11508"/>
    </row>
    <row r="11509" spans="1:2" ht="27" customHeight="1">
      <c r="A11509"/>
      <c r="B11509"/>
    </row>
    <row r="11510" spans="1:2" ht="27" customHeight="1">
      <c r="A11510"/>
      <c r="B11510"/>
    </row>
    <row r="11511" spans="1:2" ht="27" customHeight="1">
      <c r="A11511"/>
      <c r="B11511"/>
    </row>
    <row r="11512" spans="1:2" ht="27" customHeight="1">
      <c r="A11512"/>
      <c r="B11512"/>
    </row>
    <row r="11513" spans="1:2" ht="27" customHeight="1">
      <c r="A11513"/>
      <c r="B11513"/>
    </row>
    <row r="11514" spans="1:2" ht="27" customHeight="1">
      <c r="A11514"/>
      <c r="B11514"/>
    </row>
    <row r="11515" spans="1:2" ht="27" customHeight="1">
      <c r="A11515"/>
      <c r="B11515"/>
    </row>
    <row r="11516" spans="1:2" ht="27" customHeight="1">
      <c r="A11516"/>
      <c r="B11516"/>
    </row>
    <row r="11517" spans="1:2" ht="27" customHeight="1">
      <c r="A11517"/>
      <c r="B11517"/>
    </row>
    <row r="11518" spans="1:2" ht="27" customHeight="1">
      <c r="A11518"/>
      <c r="B11518"/>
    </row>
    <row r="11519" spans="1:2" ht="27" customHeight="1">
      <c r="A11519"/>
      <c r="B11519"/>
    </row>
    <row r="11520" spans="1:2" ht="27" customHeight="1">
      <c r="A11520"/>
      <c r="B11520"/>
    </row>
    <row r="11521" spans="1:2" ht="27" customHeight="1">
      <c r="A11521"/>
      <c r="B11521"/>
    </row>
    <row r="11522" spans="1:2" ht="27" customHeight="1">
      <c r="A11522"/>
      <c r="B11522"/>
    </row>
    <row r="11523" spans="1:2" ht="27" customHeight="1">
      <c r="A11523"/>
      <c r="B11523"/>
    </row>
    <row r="11524" spans="1:2" ht="27" customHeight="1">
      <c r="A11524"/>
      <c r="B11524"/>
    </row>
    <row r="11525" spans="1:2" ht="27" customHeight="1">
      <c r="A11525"/>
      <c r="B11525"/>
    </row>
    <row r="11526" spans="1:2" ht="27" customHeight="1">
      <c r="A11526"/>
      <c r="B11526"/>
    </row>
    <row r="11527" spans="1:2" ht="27" customHeight="1">
      <c r="A11527"/>
      <c r="B11527"/>
    </row>
    <row r="11528" spans="1:2" ht="27" customHeight="1">
      <c r="A11528"/>
      <c r="B11528"/>
    </row>
    <row r="11529" spans="1:2" ht="27" customHeight="1">
      <c r="A11529"/>
      <c r="B11529"/>
    </row>
    <row r="11530" spans="1:2" ht="27" customHeight="1">
      <c r="A11530"/>
      <c r="B11530"/>
    </row>
    <row r="11531" spans="1:2" ht="27" customHeight="1">
      <c r="A11531"/>
      <c r="B11531"/>
    </row>
    <row r="11532" spans="1:2" ht="27" customHeight="1">
      <c r="A11532"/>
      <c r="B11532"/>
    </row>
    <row r="11533" spans="1:2" ht="27" customHeight="1">
      <c r="A11533"/>
      <c r="B11533"/>
    </row>
    <row r="11534" spans="1:2" ht="27" customHeight="1">
      <c r="A11534"/>
      <c r="B11534"/>
    </row>
    <row r="11535" spans="1:2" ht="27" customHeight="1">
      <c r="A11535"/>
      <c r="B11535"/>
    </row>
    <row r="11536" spans="1:2" ht="27" customHeight="1">
      <c r="A11536"/>
      <c r="B11536"/>
    </row>
    <row r="11537" spans="1:2" ht="27" customHeight="1">
      <c r="A11537"/>
      <c r="B11537"/>
    </row>
    <row r="11538" spans="1:2" ht="27" customHeight="1">
      <c r="A11538"/>
      <c r="B11538"/>
    </row>
    <row r="11539" spans="1:2" ht="27" customHeight="1">
      <c r="A11539"/>
      <c r="B11539"/>
    </row>
    <row r="11540" spans="1:2" ht="27" customHeight="1">
      <c r="A11540"/>
      <c r="B11540"/>
    </row>
    <row r="11541" spans="1:2" ht="27" customHeight="1">
      <c r="A11541"/>
      <c r="B11541"/>
    </row>
    <row r="11542" spans="1:2" ht="27" customHeight="1">
      <c r="A11542"/>
      <c r="B11542"/>
    </row>
    <row r="11543" spans="1:2" ht="27" customHeight="1">
      <c r="A11543"/>
      <c r="B11543"/>
    </row>
    <row r="11544" spans="1:2" ht="27" customHeight="1">
      <c r="A11544"/>
      <c r="B11544"/>
    </row>
    <row r="11545" spans="1:2" ht="27" customHeight="1">
      <c r="A11545"/>
      <c r="B11545"/>
    </row>
    <row r="11546" spans="1:2" ht="27" customHeight="1">
      <c r="A11546"/>
      <c r="B11546"/>
    </row>
    <row r="11547" spans="1:2" ht="27" customHeight="1">
      <c r="A11547"/>
      <c r="B11547"/>
    </row>
    <row r="11548" spans="1:2" ht="27" customHeight="1">
      <c r="A11548"/>
      <c r="B11548"/>
    </row>
    <row r="11549" spans="1:2" ht="27" customHeight="1">
      <c r="A11549"/>
      <c r="B11549"/>
    </row>
    <row r="11550" spans="1:2" ht="27" customHeight="1">
      <c r="A11550"/>
      <c r="B11550"/>
    </row>
    <row r="11551" spans="1:2" ht="27" customHeight="1">
      <c r="A11551"/>
      <c r="B11551"/>
    </row>
    <row r="11552" spans="1:2" ht="27" customHeight="1">
      <c r="A11552"/>
      <c r="B11552"/>
    </row>
    <row r="11553" spans="1:2" ht="27" customHeight="1">
      <c r="A11553"/>
      <c r="B11553"/>
    </row>
    <row r="11554" spans="1:2" ht="27" customHeight="1">
      <c r="A11554"/>
      <c r="B11554"/>
    </row>
    <row r="11555" spans="1:2" ht="27" customHeight="1">
      <c r="A11555"/>
      <c r="B11555"/>
    </row>
    <row r="11556" spans="1:2" ht="27" customHeight="1">
      <c r="A11556"/>
      <c r="B11556"/>
    </row>
    <row r="11557" spans="1:2" ht="27" customHeight="1">
      <c r="A11557"/>
      <c r="B11557"/>
    </row>
    <row r="11558" spans="1:2" ht="27" customHeight="1">
      <c r="A11558"/>
      <c r="B11558"/>
    </row>
    <row r="11559" spans="1:2" ht="27" customHeight="1">
      <c r="A11559"/>
      <c r="B11559"/>
    </row>
    <row r="11560" spans="1:2" ht="27" customHeight="1">
      <c r="A11560"/>
      <c r="B11560"/>
    </row>
    <row r="11561" spans="1:2" ht="27" customHeight="1">
      <c r="A11561"/>
      <c r="B11561"/>
    </row>
    <row r="11562" spans="1:2" ht="27" customHeight="1">
      <c r="A11562"/>
      <c r="B11562"/>
    </row>
    <row r="11563" spans="1:2" ht="27" customHeight="1">
      <c r="A11563"/>
      <c r="B11563"/>
    </row>
    <row r="11564" spans="1:2" ht="27" customHeight="1">
      <c r="A11564"/>
      <c r="B11564"/>
    </row>
    <row r="11565" spans="1:2" ht="27" customHeight="1">
      <c r="A11565"/>
      <c r="B11565"/>
    </row>
    <row r="11566" spans="1:2" ht="27" customHeight="1">
      <c r="A11566"/>
      <c r="B11566"/>
    </row>
    <row r="11567" spans="1:2" ht="27" customHeight="1">
      <c r="A11567"/>
      <c r="B11567"/>
    </row>
    <row r="11568" spans="1:2" ht="27" customHeight="1">
      <c r="A11568"/>
      <c r="B11568"/>
    </row>
    <row r="11569" spans="1:2" ht="27" customHeight="1">
      <c r="A11569"/>
      <c r="B11569"/>
    </row>
    <row r="11570" spans="1:2" ht="27" customHeight="1">
      <c r="A11570"/>
      <c r="B11570"/>
    </row>
    <row r="11571" spans="1:2" ht="27" customHeight="1">
      <c r="A11571"/>
      <c r="B11571"/>
    </row>
    <row r="11572" spans="1:2" ht="27" customHeight="1">
      <c r="A11572"/>
      <c r="B11572"/>
    </row>
    <row r="11573" spans="1:2" ht="27" customHeight="1">
      <c r="A11573"/>
      <c r="B11573"/>
    </row>
    <row r="11574" spans="1:2" ht="27" customHeight="1">
      <c r="A11574"/>
      <c r="B11574"/>
    </row>
    <row r="11575" spans="1:2" ht="27" customHeight="1">
      <c r="A11575"/>
      <c r="B11575"/>
    </row>
    <row r="11576" spans="1:2" ht="27" customHeight="1">
      <c r="A11576"/>
      <c r="B11576"/>
    </row>
    <row r="11577" spans="1:2" ht="27" customHeight="1">
      <c r="A11577"/>
      <c r="B11577"/>
    </row>
    <row r="11578" spans="1:2" ht="27" customHeight="1">
      <c r="A11578"/>
      <c r="B11578"/>
    </row>
    <row r="11579" spans="1:2" ht="27" customHeight="1">
      <c r="A11579"/>
      <c r="B11579"/>
    </row>
    <row r="11580" spans="1:2" ht="27" customHeight="1">
      <c r="A11580"/>
      <c r="B11580"/>
    </row>
    <row r="11581" spans="1:2" ht="27" customHeight="1">
      <c r="A11581"/>
      <c r="B11581"/>
    </row>
    <row r="11582" spans="1:2" ht="27" customHeight="1">
      <c r="A11582"/>
      <c r="B11582"/>
    </row>
    <row r="11583" spans="1:2" ht="27" customHeight="1">
      <c r="A11583"/>
      <c r="B11583"/>
    </row>
    <row r="11584" spans="1:2" ht="27" customHeight="1">
      <c r="A11584"/>
      <c r="B11584"/>
    </row>
    <row r="11585" spans="1:2" ht="27" customHeight="1">
      <c r="A11585"/>
      <c r="B11585"/>
    </row>
    <row r="11586" spans="1:2" ht="27" customHeight="1">
      <c r="A11586"/>
      <c r="B11586"/>
    </row>
    <row r="11587" spans="1:2" ht="27" customHeight="1">
      <c r="A11587"/>
      <c r="B11587"/>
    </row>
    <row r="11588" spans="1:2" ht="27" customHeight="1">
      <c r="A11588"/>
      <c r="B11588"/>
    </row>
    <row r="11589" spans="1:2" ht="27" customHeight="1">
      <c r="A11589"/>
      <c r="B11589"/>
    </row>
    <row r="11590" spans="1:2" ht="27" customHeight="1">
      <c r="A11590"/>
      <c r="B11590"/>
    </row>
    <row r="11591" spans="1:2" ht="27" customHeight="1">
      <c r="A11591"/>
      <c r="B11591"/>
    </row>
    <row r="11592" spans="1:2" ht="27" customHeight="1">
      <c r="A11592"/>
      <c r="B11592"/>
    </row>
    <row r="11593" spans="1:2" ht="27" customHeight="1">
      <c r="A11593"/>
      <c r="B11593"/>
    </row>
    <row r="11594" spans="1:2" ht="27" customHeight="1">
      <c r="A11594"/>
      <c r="B11594"/>
    </row>
    <row r="11595" spans="1:2" ht="27" customHeight="1">
      <c r="A11595"/>
      <c r="B11595"/>
    </row>
    <row r="11596" spans="1:2" ht="27" customHeight="1">
      <c r="A11596"/>
      <c r="B11596"/>
    </row>
    <row r="11597" spans="1:2" ht="27" customHeight="1">
      <c r="A11597"/>
      <c r="B11597"/>
    </row>
    <row r="11598" spans="1:2" ht="27" customHeight="1">
      <c r="A11598"/>
      <c r="B11598"/>
    </row>
    <row r="11599" spans="1:2" ht="27" customHeight="1">
      <c r="A11599"/>
      <c r="B11599"/>
    </row>
    <row r="11600" spans="1:2" ht="27" customHeight="1">
      <c r="A11600"/>
      <c r="B11600"/>
    </row>
    <row r="11601" spans="1:2" ht="27" customHeight="1">
      <c r="A11601"/>
      <c r="B11601"/>
    </row>
    <row r="11602" spans="1:2" ht="27" customHeight="1">
      <c r="A11602"/>
      <c r="B11602"/>
    </row>
    <row r="11603" spans="1:2" ht="27" customHeight="1">
      <c r="A11603"/>
      <c r="B11603"/>
    </row>
    <row r="11604" spans="1:2" ht="27" customHeight="1">
      <c r="A11604"/>
      <c r="B11604"/>
    </row>
    <row r="11605" spans="1:2" ht="27" customHeight="1">
      <c r="A11605"/>
      <c r="B11605"/>
    </row>
    <row r="11606" spans="1:2" ht="27" customHeight="1">
      <c r="A11606"/>
      <c r="B11606"/>
    </row>
    <row r="11607" spans="1:2" ht="27" customHeight="1">
      <c r="A11607"/>
      <c r="B11607"/>
    </row>
    <row r="11608" spans="1:2" ht="27" customHeight="1">
      <c r="A11608"/>
      <c r="B11608"/>
    </row>
    <row r="11609" spans="1:2" ht="27" customHeight="1">
      <c r="A11609"/>
      <c r="B11609"/>
    </row>
    <row r="11610" spans="1:2" ht="27" customHeight="1">
      <c r="A11610"/>
      <c r="B11610"/>
    </row>
    <row r="11611" spans="1:2" ht="27" customHeight="1">
      <c r="A11611"/>
      <c r="B11611"/>
    </row>
    <row r="11612" spans="1:2" ht="27" customHeight="1">
      <c r="A11612"/>
      <c r="B11612"/>
    </row>
    <row r="11613" spans="1:2" ht="27" customHeight="1">
      <c r="A11613"/>
      <c r="B11613"/>
    </row>
    <row r="11614" spans="1:2" ht="27" customHeight="1">
      <c r="A11614"/>
      <c r="B11614"/>
    </row>
    <row r="11615" spans="1:2" ht="27" customHeight="1">
      <c r="A11615"/>
      <c r="B11615"/>
    </row>
    <row r="11616" spans="1:2" ht="27" customHeight="1">
      <c r="A11616"/>
      <c r="B11616"/>
    </row>
    <row r="11617" spans="1:2" ht="27" customHeight="1">
      <c r="A11617"/>
      <c r="B11617"/>
    </row>
    <row r="11618" spans="1:2" ht="27" customHeight="1">
      <c r="A11618"/>
      <c r="B11618"/>
    </row>
    <row r="11619" spans="1:2" ht="27" customHeight="1">
      <c r="A11619"/>
      <c r="B11619"/>
    </row>
    <row r="11620" spans="1:2" ht="27" customHeight="1">
      <c r="A11620"/>
      <c r="B11620"/>
    </row>
    <row r="11621" spans="1:2" ht="27" customHeight="1">
      <c r="A11621"/>
      <c r="B11621"/>
    </row>
    <row r="11622" spans="1:2" ht="27" customHeight="1">
      <c r="A11622"/>
      <c r="B11622"/>
    </row>
    <row r="11623" spans="1:2" ht="27" customHeight="1">
      <c r="A11623"/>
      <c r="B11623"/>
    </row>
    <row r="11624" spans="1:2" ht="27" customHeight="1">
      <c r="A11624"/>
      <c r="B11624"/>
    </row>
    <row r="11625" spans="1:2" ht="27" customHeight="1">
      <c r="A11625"/>
      <c r="B11625"/>
    </row>
    <row r="11626" spans="1:2" ht="27" customHeight="1">
      <c r="A11626"/>
      <c r="B11626"/>
    </row>
    <row r="11627" spans="1:2" ht="27" customHeight="1">
      <c r="A11627"/>
      <c r="B11627"/>
    </row>
    <row r="11628" spans="1:2" ht="27" customHeight="1">
      <c r="A11628"/>
      <c r="B11628"/>
    </row>
    <row r="11629" spans="1:2" ht="27" customHeight="1">
      <c r="A11629"/>
      <c r="B11629"/>
    </row>
    <row r="11630" spans="1:2" ht="27" customHeight="1">
      <c r="A11630"/>
      <c r="B11630"/>
    </row>
    <row r="11631" spans="1:2" ht="27" customHeight="1">
      <c r="A11631"/>
      <c r="B11631"/>
    </row>
    <row r="11632" spans="1:2" ht="27" customHeight="1">
      <c r="A11632"/>
      <c r="B11632"/>
    </row>
    <row r="11633" spans="1:2" ht="27" customHeight="1">
      <c r="A11633"/>
      <c r="B11633"/>
    </row>
    <row r="11634" spans="1:2" ht="27" customHeight="1">
      <c r="A11634"/>
      <c r="B11634"/>
    </row>
    <row r="11635" spans="1:2" ht="27" customHeight="1">
      <c r="A11635"/>
      <c r="B11635"/>
    </row>
    <row r="11636" spans="1:2" ht="27" customHeight="1">
      <c r="A11636"/>
      <c r="B11636"/>
    </row>
    <row r="11637" spans="1:2" ht="27" customHeight="1">
      <c r="A11637"/>
      <c r="B11637"/>
    </row>
    <row r="11638" spans="1:2" ht="27" customHeight="1">
      <c r="A11638"/>
      <c r="B11638"/>
    </row>
    <row r="11639" spans="1:2" ht="27" customHeight="1">
      <c r="A11639"/>
      <c r="B11639"/>
    </row>
    <row r="11640" spans="1:2" ht="27" customHeight="1">
      <c r="A11640"/>
      <c r="B11640"/>
    </row>
    <row r="11641" spans="1:2" ht="27" customHeight="1">
      <c r="A11641"/>
      <c r="B11641"/>
    </row>
    <row r="11642" spans="1:2" ht="27" customHeight="1">
      <c r="A11642"/>
      <c r="B11642"/>
    </row>
    <row r="11643" spans="1:2" ht="27" customHeight="1">
      <c r="A11643"/>
      <c r="B11643"/>
    </row>
    <row r="11644" spans="1:2" ht="27" customHeight="1">
      <c r="A11644"/>
      <c r="B11644"/>
    </row>
    <row r="11645" spans="1:2" ht="27" customHeight="1">
      <c r="A11645"/>
      <c r="B11645"/>
    </row>
    <row r="11646" spans="1:2" ht="27" customHeight="1">
      <c r="A11646"/>
      <c r="B11646"/>
    </row>
    <row r="11647" spans="1:2" ht="27" customHeight="1">
      <c r="A11647"/>
      <c r="B11647"/>
    </row>
    <row r="11648" spans="1:2" ht="27" customHeight="1">
      <c r="A11648"/>
      <c r="B11648"/>
    </row>
    <row r="11649" spans="1:2" ht="27" customHeight="1">
      <c r="A11649"/>
      <c r="B11649"/>
    </row>
    <row r="11650" spans="1:2" ht="27" customHeight="1">
      <c r="A11650"/>
      <c r="B11650"/>
    </row>
    <row r="11651" spans="1:2" ht="27" customHeight="1">
      <c r="A11651"/>
      <c r="B11651"/>
    </row>
    <row r="11652" spans="1:2" ht="27" customHeight="1">
      <c r="A11652"/>
      <c r="B11652"/>
    </row>
    <row r="11653" spans="1:2" ht="27" customHeight="1">
      <c r="A11653"/>
      <c r="B11653"/>
    </row>
    <row r="11654" spans="1:2" ht="27" customHeight="1">
      <c r="A11654"/>
      <c r="B11654"/>
    </row>
    <row r="11655" spans="1:2" ht="27" customHeight="1">
      <c r="A11655"/>
      <c r="B11655"/>
    </row>
    <row r="11656" spans="1:2" ht="27" customHeight="1">
      <c r="A11656"/>
      <c r="B11656"/>
    </row>
    <row r="11657" spans="1:2" ht="27" customHeight="1">
      <c r="A11657"/>
      <c r="B11657"/>
    </row>
    <row r="11658" spans="1:2" ht="27" customHeight="1">
      <c r="A11658"/>
      <c r="B11658"/>
    </row>
    <row r="11659" spans="1:2" ht="27" customHeight="1">
      <c r="A11659"/>
      <c r="B11659"/>
    </row>
    <row r="11660" spans="1:2" ht="27" customHeight="1">
      <c r="A11660"/>
      <c r="B11660"/>
    </row>
    <row r="11661" spans="1:2" ht="27" customHeight="1">
      <c r="A11661"/>
      <c r="B11661"/>
    </row>
    <row r="11662" spans="1:2" ht="27" customHeight="1">
      <c r="A11662"/>
      <c r="B11662"/>
    </row>
    <row r="11663" spans="1:2" ht="27" customHeight="1">
      <c r="A11663"/>
      <c r="B11663"/>
    </row>
    <row r="11664" spans="1:2" ht="27" customHeight="1">
      <c r="A11664"/>
      <c r="B11664"/>
    </row>
    <row r="11665" spans="1:2" ht="27" customHeight="1">
      <c r="A11665"/>
      <c r="B11665"/>
    </row>
    <row r="11666" spans="1:2" ht="27" customHeight="1">
      <c r="A11666"/>
      <c r="B11666"/>
    </row>
    <row r="11667" spans="1:2" ht="27" customHeight="1">
      <c r="A11667"/>
      <c r="B11667"/>
    </row>
    <row r="11668" spans="1:2" ht="27" customHeight="1">
      <c r="A11668"/>
      <c r="B11668"/>
    </row>
    <row r="11669" spans="1:2" ht="27" customHeight="1">
      <c r="A11669"/>
      <c r="B11669"/>
    </row>
    <row r="11670" spans="1:2" ht="27" customHeight="1">
      <c r="A11670"/>
      <c r="B11670"/>
    </row>
    <row r="11671" spans="1:2" ht="27" customHeight="1">
      <c r="A11671"/>
      <c r="B11671"/>
    </row>
    <row r="11672" spans="1:2" ht="27" customHeight="1">
      <c r="A11672"/>
      <c r="B11672"/>
    </row>
    <row r="11673" spans="1:2" ht="27" customHeight="1">
      <c r="A11673"/>
      <c r="B11673"/>
    </row>
    <row r="11674" spans="1:2" ht="27" customHeight="1">
      <c r="A11674"/>
      <c r="B11674"/>
    </row>
    <row r="11675" spans="1:2" ht="27" customHeight="1">
      <c r="A11675"/>
      <c r="B11675"/>
    </row>
    <row r="11676" spans="1:2" ht="27" customHeight="1">
      <c r="A11676"/>
      <c r="B11676"/>
    </row>
    <row r="11677" spans="1:2" ht="27" customHeight="1">
      <c r="A11677"/>
      <c r="B11677"/>
    </row>
    <row r="11678" spans="1:2" ht="27" customHeight="1">
      <c r="A11678"/>
      <c r="B11678"/>
    </row>
    <row r="11679" spans="1:2" ht="27" customHeight="1">
      <c r="A11679"/>
      <c r="B11679"/>
    </row>
    <row r="11680" spans="1:2" ht="27" customHeight="1">
      <c r="A11680"/>
      <c r="B11680"/>
    </row>
    <row r="11681" spans="1:2" ht="27" customHeight="1">
      <c r="A11681"/>
      <c r="B11681"/>
    </row>
    <row r="11682" spans="1:2" ht="27" customHeight="1">
      <c r="A11682"/>
      <c r="B11682"/>
    </row>
    <row r="11683" spans="1:2" ht="27" customHeight="1">
      <c r="A11683"/>
      <c r="B11683"/>
    </row>
    <row r="11684" spans="1:2" ht="27" customHeight="1">
      <c r="A11684"/>
      <c r="B11684"/>
    </row>
    <row r="11685" spans="1:2" ht="27" customHeight="1">
      <c r="A11685"/>
      <c r="B11685"/>
    </row>
    <row r="11686" spans="1:2" ht="27" customHeight="1">
      <c r="A11686"/>
      <c r="B11686"/>
    </row>
    <row r="11687" spans="1:2" ht="27" customHeight="1">
      <c r="A11687"/>
      <c r="B11687"/>
    </row>
    <row r="11688" spans="1:2" ht="27" customHeight="1">
      <c r="A11688"/>
      <c r="B11688"/>
    </row>
    <row r="11689" spans="1:2" ht="27" customHeight="1">
      <c r="A11689"/>
      <c r="B11689"/>
    </row>
    <row r="11690" spans="1:2" ht="27" customHeight="1">
      <c r="A11690"/>
      <c r="B11690"/>
    </row>
    <row r="11691" spans="1:2" ht="27" customHeight="1">
      <c r="A11691"/>
      <c r="B11691"/>
    </row>
    <row r="11692" spans="1:2" ht="27" customHeight="1">
      <c r="A11692"/>
      <c r="B11692"/>
    </row>
    <row r="11693" spans="1:2" ht="27" customHeight="1">
      <c r="A11693"/>
      <c r="B11693"/>
    </row>
    <row r="11694" spans="1:2" ht="27" customHeight="1">
      <c r="A11694"/>
      <c r="B11694"/>
    </row>
    <row r="11695" spans="1:2" ht="27" customHeight="1">
      <c r="A11695"/>
      <c r="B11695"/>
    </row>
    <row r="11696" spans="1:2" ht="27" customHeight="1">
      <c r="A11696"/>
      <c r="B11696"/>
    </row>
    <row r="11697" spans="1:2" ht="27" customHeight="1">
      <c r="A11697"/>
      <c r="B11697"/>
    </row>
    <row r="11698" spans="1:2" ht="27" customHeight="1">
      <c r="A11698"/>
      <c r="B11698"/>
    </row>
    <row r="11699" spans="1:2" ht="27" customHeight="1">
      <c r="A11699"/>
      <c r="B11699"/>
    </row>
    <row r="11700" spans="1:2" ht="27" customHeight="1">
      <c r="A11700"/>
      <c r="B11700"/>
    </row>
    <row r="11701" spans="1:2" ht="27" customHeight="1">
      <c r="A11701"/>
      <c r="B11701"/>
    </row>
    <row r="11702" spans="1:2" ht="27" customHeight="1">
      <c r="A11702"/>
      <c r="B11702"/>
    </row>
    <row r="11703" spans="1:2" ht="27" customHeight="1">
      <c r="A11703"/>
      <c r="B11703"/>
    </row>
    <row r="11704" spans="1:2" ht="27" customHeight="1">
      <c r="A11704"/>
      <c r="B11704"/>
    </row>
    <row r="11705" spans="1:2" ht="27" customHeight="1">
      <c r="A11705"/>
      <c r="B11705"/>
    </row>
    <row r="11706" spans="1:2" ht="27" customHeight="1">
      <c r="A11706"/>
      <c r="B11706"/>
    </row>
    <row r="11707" spans="1:2" ht="27" customHeight="1">
      <c r="A11707"/>
      <c r="B11707"/>
    </row>
    <row r="11708" spans="1:2" ht="27" customHeight="1">
      <c r="A11708"/>
      <c r="B11708"/>
    </row>
    <row r="11709" spans="1:2" ht="27" customHeight="1">
      <c r="A11709"/>
      <c r="B11709"/>
    </row>
    <row r="11710" spans="1:2" ht="27" customHeight="1">
      <c r="A11710"/>
      <c r="B11710"/>
    </row>
    <row r="11711" spans="1:2" ht="27" customHeight="1">
      <c r="A11711"/>
      <c r="B11711"/>
    </row>
    <row r="11712" spans="1:2" ht="27" customHeight="1">
      <c r="A11712"/>
      <c r="B11712"/>
    </row>
    <row r="11713" spans="1:2" ht="27" customHeight="1">
      <c r="A11713"/>
      <c r="B11713"/>
    </row>
    <row r="11714" spans="1:2" ht="27" customHeight="1">
      <c r="A11714"/>
      <c r="B11714"/>
    </row>
    <row r="11715" spans="1:2" ht="27" customHeight="1">
      <c r="A11715"/>
      <c r="B11715"/>
    </row>
    <row r="11716" spans="1:2" ht="27" customHeight="1">
      <c r="A11716"/>
      <c r="B11716"/>
    </row>
    <row r="11717" spans="1:2" ht="27" customHeight="1">
      <c r="A11717"/>
      <c r="B11717"/>
    </row>
    <row r="11718" spans="1:2" ht="27" customHeight="1">
      <c r="A11718"/>
      <c r="B11718"/>
    </row>
    <row r="11719" spans="1:2" ht="27" customHeight="1">
      <c r="A11719"/>
      <c r="B11719"/>
    </row>
    <row r="11720" spans="1:2" ht="27" customHeight="1">
      <c r="A11720"/>
      <c r="B11720"/>
    </row>
    <row r="11721" spans="1:2" ht="27" customHeight="1">
      <c r="A11721"/>
      <c r="B11721"/>
    </row>
    <row r="11722" spans="1:2" ht="27" customHeight="1">
      <c r="A11722"/>
      <c r="B11722"/>
    </row>
    <row r="11723" spans="1:2" ht="27" customHeight="1">
      <c r="A11723"/>
      <c r="B11723"/>
    </row>
    <row r="11724" spans="1:2" ht="27" customHeight="1">
      <c r="A11724"/>
      <c r="B11724"/>
    </row>
    <row r="11725" spans="1:2" ht="27" customHeight="1">
      <c r="A11725"/>
      <c r="B11725"/>
    </row>
    <row r="11726" spans="1:2" ht="27" customHeight="1">
      <c r="A11726"/>
      <c r="B11726"/>
    </row>
    <row r="11727" spans="1:2" ht="27" customHeight="1">
      <c r="A11727"/>
      <c r="B11727"/>
    </row>
    <row r="11728" spans="1:2" ht="27" customHeight="1">
      <c r="A11728"/>
      <c r="B11728"/>
    </row>
    <row r="11729" spans="1:2" ht="27" customHeight="1">
      <c r="A11729"/>
      <c r="B11729"/>
    </row>
    <row r="11730" spans="1:2" ht="27" customHeight="1">
      <c r="A11730"/>
      <c r="B11730"/>
    </row>
    <row r="11731" spans="1:2" ht="27" customHeight="1">
      <c r="A11731"/>
      <c r="B11731"/>
    </row>
    <row r="11732" spans="1:2" ht="27" customHeight="1">
      <c r="A11732"/>
      <c r="B11732"/>
    </row>
    <row r="11733" spans="1:2" ht="27" customHeight="1">
      <c r="A11733"/>
      <c r="B11733"/>
    </row>
    <row r="11734" spans="1:2" ht="27" customHeight="1">
      <c r="A11734"/>
      <c r="B11734"/>
    </row>
    <row r="11735" spans="1:2" ht="27" customHeight="1">
      <c r="A11735"/>
      <c r="B11735"/>
    </row>
    <row r="11736" spans="1:2" ht="27" customHeight="1">
      <c r="A11736"/>
      <c r="B11736"/>
    </row>
    <row r="11737" spans="1:2" ht="27" customHeight="1">
      <c r="A11737"/>
      <c r="B11737"/>
    </row>
    <row r="11738" spans="1:2" ht="27" customHeight="1">
      <c r="A11738"/>
      <c r="B11738"/>
    </row>
    <row r="11739" spans="1:2" ht="27" customHeight="1">
      <c r="A11739"/>
      <c r="B11739"/>
    </row>
    <row r="11740" spans="1:2" ht="27" customHeight="1">
      <c r="A11740"/>
      <c r="B11740"/>
    </row>
    <row r="11741" spans="1:2" ht="27" customHeight="1">
      <c r="A11741"/>
      <c r="B11741"/>
    </row>
    <row r="11742" spans="1:2" ht="27" customHeight="1">
      <c r="A11742"/>
      <c r="B11742"/>
    </row>
    <row r="11743" spans="1:2" ht="27" customHeight="1">
      <c r="A11743"/>
      <c r="B11743"/>
    </row>
    <row r="11744" spans="1:2" ht="27" customHeight="1">
      <c r="A11744"/>
      <c r="B11744"/>
    </row>
    <row r="11745" spans="1:2" ht="27" customHeight="1">
      <c r="A11745"/>
      <c r="B11745"/>
    </row>
    <row r="11746" spans="1:2" ht="27" customHeight="1">
      <c r="A11746"/>
      <c r="B11746"/>
    </row>
    <row r="11747" spans="1:2" ht="27" customHeight="1">
      <c r="A11747"/>
      <c r="B11747"/>
    </row>
    <row r="11748" spans="1:2" ht="27" customHeight="1">
      <c r="A11748"/>
      <c r="B11748"/>
    </row>
    <row r="11749" spans="1:2" ht="27" customHeight="1">
      <c r="A11749"/>
      <c r="B11749"/>
    </row>
    <row r="11750" spans="1:2" ht="27" customHeight="1">
      <c r="A11750"/>
      <c r="B11750"/>
    </row>
    <row r="11751" spans="1:2" ht="27" customHeight="1">
      <c r="A11751"/>
      <c r="B11751"/>
    </row>
    <row r="11752" spans="1:2" ht="27" customHeight="1">
      <c r="A11752"/>
      <c r="B11752"/>
    </row>
    <row r="11753" spans="1:2" ht="27" customHeight="1">
      <c r="A11753"/>
      <c r="B11753"/>
    </row>
    <row r="11754" spans="1:2" ht="27" customHeight="1">
      <c r="A11754"/>
      <c r="B11754"/>
    </row>
    <row r="11755" spans="1:2" ht="27" customHeight="1">
      <c r="A11755"/>
      <c r="B11755"/>
    </row>
    <row r="11756" spans="1:2" ht="27" customHeight="1">
      <c r="A11756"/>
      <c r="B11756"/>
    </row>
    <row r="11757" spans="1:2" ht="27" customHeight="1">
      <c r="A11757"/>
      <c r="B11757"/>
    </row>
    <row r="11758" spans="1:2" ht="27" customHeight="1">
      <c r="A11758"/>
      <c r="B11758"/>
    </row>
    <row r="11759" spans="1:2" ht="27" customHeight="1">
      <c r="A11759"/>
      <c r="B11759"/>
    </row>
    <row r="11760" spans="1:2" ht="27" customHeight="1">
      <c r="A11760"/>
      <c r="B11760"/>
    </row>
    <row r="11761" spans="1:2" ht="27" customHeight="1">
      <c r="A11761"/>
      <c r="B11761"/>
    </row>
    <row r="11762" spans="1:2" ht="27" customHeight="1">
      <c r="A11762"/>
      <c r="B11762"/>
    </row>
    <row r="11763" spans="1:2" ht="27" customHeight="1">
      <c r="A11763"/>
      <c r="B11763"/>
    </row>
    <row r="11764" spans="1:2" ht="27" customHeight="1">
      <c r="A11764"/>
      <c r="B11764"/>
    </row>
    <row r="11765" spans="1:2" ht="27" customHeight="1">
      <c r="A11765"/>
      <c r="B11765"/>
    </row>
    <row r="11766" spans="1:2" ht="27" customHeight="1">
      <c r="A11766"/>
      <c r="B11766"/>
    </row>
    <row r="11767" spans="1:2" ht="27" customHeight="1">
      <c r="A11767"/>
      <c r="B11767"/>
    </row>
    <row r="11768" spans="1:2" ht="27" customHeight="1">
      <c r="A11768"/>
      <c r="B11768"/>
    </row>
    <row r="11769" spans="1:2" ht="27" customHeight="1">
      <c r="A11769"/>
      <c r="B11769"/>
    </row>
    <row r="11770" spans="1:2" ht="27" customHeight="1">
      <c r="A11770"/>
      <c r="B11770"/>
    </row>
    <row r="11771" spans="1:2" ht="27" customHeight="1">
      <c r="A11771"/>
      <c r="B11771"/>
    </row>
    <row r="11772" spans="1:2" ht="27" customHeight="1">
      <c r="A11772"/>
      <c r="B11772"/>
    </row>
    <row r="11773" spans="1:2" ht="27" customHeight="1">
      <c r="A11773"/>
      <c r="B11773"/>
    </row>
    <row r="11774" spans="1:2" ht="27" customHeight="1">
      <c r="A11774"/>
      <c r="B11774"/>
    </row>
    <row r="11775" spans="1:2" ht="27" customHeight="1">
      <c r="A11775"/>
      <c r="B11775"/>
    </row>
    <row r="11776" spans="1:2" ht="27" customHeight="1">
      <c r="A11776"/>
      <c r="B11776"/>
    </row>
    <row r="11777" spans="1:2" ht="27" customHeight="1">
      <c r="A11777"/>
      <c r="B11777"/>
    </row>
    <row r="11778" spans="1:2" ht="27" customHeight="1">
      <c r="A11778"/>
      <c r="B11778"/>
    </row>
    <row r="11779" spans="1:2" ht="27" customHeight="1">
      <c r="A11779"/>
      <c r="B11779"/>
    </row>
    <row r="11780" spans="1:2" ht="27" customHeight="1">
      <c r="A11780"/>
      <c r="B11780"/>
    </row>
    <row r="11781" spans="1:2" ht="27" customHeight="1">
      <c r="A11781"/>
      <c r="B11781"/>
    </row>
    <row r="11782" spans="1:2" ht="27" customHeight="1">
      <c r="A11782"/>
      <c r="B11782"/>
    </row>
    <row r="11783" spans="1:2" ht="27" customHeight="1">
      <c r="A11783"/>
      <c r="B11783"/>
    </row>
    <row r="11784" spans="1:2" ht="27" customHeight="1">
      <c r="A11784"/>
      <c r="B11784"/>
    </row>
    <row r="11785" spans="1:2" ht="27" customHeight="1">
      <c r="A11785"/>
      <c r="B11785"/>
    </row>
    <row r="11786" spans="1:2" ht="27" customHeight="1">
      <c r="A11786"/>
      <c r="B11786"/>
    </row>
    <row r="11787" spans="1:2" ht="27" customHeight="1">
      <c r="A11787"/>
      <c r="B11787"/>
    </row>
    <row r="11788" spans="1:2" ht="27" customHeight="1">
      <c r="A11788"/>
      <c r="B11788"/>
    </row>
    <row r="11789" spans="1:2" ht="27" customHeight="1">
      <c r="A11789"/>
      <c r="B11789"/>
    </row>
    <row r="11790" spans="1:2" ht="27" customHeight="1">
      <c r="A11790"/>
      <c r="B11790"/>
    </row>
    <row r="11791" spans="1:2" ht="27" customHeight="1">
      <c r="A11791"/>
      <c r="B11791"/>
    </row>
    <row r="11792" spans="1:2" ht="27" customHeight="1">
      <c r="A11792"/>
      <c r="B11792"/>
    </row>
    <row r="11793" spans="1:2" ht="27" customHeight="1">
      <c r="A11793"/>
      <c r="B11793"/>
    </row>
    <row r="11794" spans="1:2" ht="27" customHeight="1">
      <c r="A11794"/>
      <c r="B11794"/>
    </row>
    <row r="11795" spans="1:2" ht="27" customHeight="1">
      <c r="A11795"/>
      <c r="B11795"/>
    </row>
    <row r="11796" spans="1:2" ht="27" customHeight="1">
      <c r="A11796"/>
      <c r="B11796"/>
    </row>
    <row r="11797" spans="1:2" ht="27" customHeight="1">
      <c r="A11797"/>
      <c r="B11797"/>
    </row>
    <row r="11798" spans="1:2" ht="27" customHeight="1">
      <c r="A11798"/>
      <c r="B11798"/>
    </row>
    <row r="11799" spans="1:2" ht="27" customHeight="1">
      <c r="A11799"/>
      <c r="B11799"/>
    </row>
    <row r="11800" spans="1:2" ht="27" customHeight="1">
      <c r="A11800"/>
      <c r="B11800"/>
    </row>
    <row r="11801" spans="1:2" ht="27" customHeight="1">
      <c r="A11801"/>
      <c r="B11801"/>
    </row>
    <row r="11802" spans="1:2" ht="27" customHeight="1">
      <c r="A11802"/>
      <c r="B11802"/>
    </row>
    <row r="11803" spans="1:2" ht="27" customHeight="1">
      <c r="A11803"/>
      <c r="B11803"/>
    </row>
    <row r="11804" spans="1:2" ht="27" customHeight="1">
      <c r="A11804"/>
      <c r="B11804"/>
    </row>
    <row r="11805" spans="1:2" ht="27" customHeight="1">
      <c r="A11805"/>
      <c r="B11805"/>
    </row>
    <row r="11806" spans="1:2" ht="27" customHeight="1">
      <c r="A11806"/>
      <c r="B11806"/>
    </row>
    <row r="11807" spans="1:2" ht="27" customHeight="1">
      <c r="A11807"/>
      <c r="B11807"/>
    </row>
    <row r="11808" spans="1:2" ht="27" customHeight="1">
      <c r="A11808"/>
      <c r="B11808"/>
    </row>
    <row r="11809" spans="1:2" ht="27" customHeight="1">
      <c r="A11809"/>
      <c r="B11809"/>
    </row>
    <row r="11810" spans="1:2" ht="27" customHeight="1">
      <c r="A11810"/>
      <c r="B11810"/>
    </row>
    <row r="11811" spans="1:2" ht="27" customHeight="1">
      <c r="A11811"/>
      <c r="B11811"/>
    </row>
    <row r="11812" spans="1:2" ht="27" customHeight="1">
      <c r="A11812"/>
      <c r="B11812"/>
    </row>
    <row r="11813" spans="1:2" ht="27" customHeight="1">
      <c r="A11813"/>
      <c r="B11813"/>
    </row>
    <row r="11814" spans="1:2" ht="27" customHeight="1">
      <c r="A11814"/>
      <c r="B11814"/>
    </row>
    <row r="11815" spans="1:2" ht="27" customHeight="1">
      <c r="A11815"/>
      <c r="B11815"/>
    </row>
    <row r="11816" spans="1:2" ht="27" customHeight="1">
      <c r="A11816"/>
      <c r="B11816"/>
    </row>
    <row r="11817" spans="1:2" ht="27" customHeight="1">
      <c r="A11817"/>
      <c r="B11817"/>
    </row>
    <row r="11818" spans="1:2" ht="27" customHeight="1">
      <c r="A11818"/>
      <c r="B11818"/>
    </row>
    <row r="11819" spans="1:2" ht="27" customHeight="1">
      <c r="A11819"/>
      <c r="B11819"/>
    </row>
    <row r="11820" spans="1:2" ht="27" customHeight="1">
      <c r="A11820"/>
      <c r="B11820"/>
    </row>
    <row r="11821" spans="1:2" ht="27" customHeight="1">
      <c r="A11821"/>
      <c r="B11821"/>
    </row>
    <row r="11822" spans="1:2" ht="27" customHeight="1">
      <c r="A11822"/>
      <c r="B11822"/>
    </row>
    <row r="11823" spans="1:2" ht="27" customHeight="1">
      <c r="A11823"/>
      <c r="B11823"/>
    </row>
    <row r="11824" spans="1:2" ht="27" customHeight="1">
      <c r="A11824"/>
      <c r="B11824"/>
    </row>
    <row r="11825" spans="1:2" ht="27" customHeight="1">
      <c r="A11825"/>
      <c r="B11825"/>
    </row>
    <row r="11826" spans="1:2" ht="27" customHeight="1">
      <c r="A11826"/>
      <c r="B11826"/>
    </row>
    <row r="11827" spans="1:2" ht="27" customHeight="1">
      <c r="A11827"/>
      <c r="B11827"/>
    </row>
    <row r="11828" spans="1:2" ht="27" customHeight="1">
      <c r="A11828"/>
      <c r="B11828"/>
    </row>
    <row r="11829" spans="1:2" ht="27" customHeight="1">
      <c r="A11829"/>
      <c r="B11829"/>
    </row>
    <row r="11830" spans="1:2" ht="27" customHeight="1">
      <c r="A11830"/>
      <c r="B11830"/>
    </row>
    <row r="11831" spans="1:2" ht="27" customHeight="1">
      <c r="A11831"/>
      <c r="B11831"/>
    </row>
    <row r="11832" spans="1:2" ht="27" customHeight="1">
      <c r="A11832"/>
      <c r="B11832"/>
    </row>
    <row r="11833" spans="1:2" ht="27" customHeight="1">
      <c r="A11833"/>
      <c r="B11833"/>
    </row>
    <row r="11834" spans="1:2" ht="27" customHeight="1">
      <c r="A11834"/>
      <c r="B11834"/>
    </row>
    <row r="11835" spans="1:2" ht="27" customHeight="1">
      <c r="A11835"/>
      <c r="B11835"/>
    </row>
    <row r="11836" spans="1:2" ht="27" customHeight="1">
      <c r="A11836"/>
      <c r="B11836"/>
    </row>
    <row r="11837" spans="1:2" ht="27" customHeight="1">
      <c r="A11837"/>
      <c r="B11837"/>
    </row>
    <row r="11838" spans="1:2" ht="27" customHeight="1">
      <c r="A11838"/>
      <c r="B11838"/>
    </row>
    <row r="11839" spans="1:2" ht="27" customHeight="1">
      <c r="A11839"/>
      <c r="B11839"/>
    </row>
    <row r="11840" spans="1:2" ht="27" customHeight="1">
      <c r="A11840"/>
      <c r="B11840"/>
    </row>
    <row r="11841" spans="1:2" ht="27" customHeight="1">
      <c r="A11841"/>
      <c r="B11841"/>
    </row>
    <row r="11842" spans="1:2" ht="27" customHeight="1">
      <c r="A11842"/>
      <c r="B11842"/>
    </row>
    <row r="11843" spans="1:2" ht="27" customHeight="1">
      <c r="A11843"/>
      <c r="B11843"/>
    </row>
    <row r="11844" spans="1:2" ht="27" customHeight="1">
      <c r="A11844"/>
      <c r="B11844"/>
    </row>
    <row r="11845" spans="1:2" ht="27" customHeight="1">
      <c r="A11845"/>
      <c r="B11845"/>
    </row>
    <row r="11846" spans="1:2" ht="27" customHeight="1">
      <c r="A11846"/>
      <c r="B11846"/>
    </row>
    <row r="11847" spans="1:2" ht="27" customHeight="1">
      <c r="A11847"/>
      <c r="B11847"/>
    </row>
    <row r="11848" spans="1:2" ht="27" customHeight="1">
      <c r="A11848"/>
      <c r="B11848"/>
    </row>
    <row r="11849" spans="1:2" ht="27" customHeight="1">
      <c r="A11849"/>
      <c r="B11849"/>
    </row>
    <row r="11850" spans="1:2" ht="27" customHeight="1">
      <c r="A11850"/>
      <c r="B11850"/>
    </row>
    <row r="11851" spans="1:2" ht="27" customHeight="1">
      <c r="A11851"/>
      <c r="B11851"/>
    </row>
    <row r="11852" spans="1:2" ht="27" customHeight="1">
      <c r="A11852"/>
      <c r="B11852"/>
    </row>
    <row r="11853" spans="1:2" ht="27" customHeight="1">
      <c r="A11853"/>
      <c r="B11853"/>
    </row>
    <row r="11854" spans="1:2" ht="27" customHeight="1">
      <c r="A11854"/>
      <c r="B11854"/>
    </row>
    <row r="11855" spans="1:2" ht="27" customHeight="1">
      <c r="A11855"/>
      <c r="B11855"/>
    </row>
    <row r="11856" spans="1:2" ht="27" customHeight="1">
      <c r="A11856"/>
      <c r="B11856"/>
    </row>
    <row r="11857" spans="1:2" ht="27" customHeight="1">
      <c r="A11857"/>
      <c r="B11857"/>
    </row>
    <row r="11858" spans="1:2" ht="27" customHeight="1">
      <c r="A11858"/>
      <c r="B11858"/>
    </row>
    <row r="11859" spans="1:2" ht="27" customHeight="1">
      <c r="A11859"/>
      <c r="B11859"/>
    </row>
    <row r="11860" spans="1:2" ht="27" customHeight="1">
      <c r="A11860"/>
      <c r="B11860"/>
    </row>
    <row r="11861" spans="1:2" ht="27" customHeight="1">
      <c r="A11861"/>
      <c r="B11861"/>
    </row>
    <row r="11862" spans="1:2" ht="27" customHeight="1">
      <c r="A11862"/>
      <c r="B11862"/>
    </row>
    <row r="11863" spans="1:2" ht="27" customHeight="1">
      <c r="A11863"/>
      <c r="B11863"/>
    </row>
    <row r="11864" spans="1:2" ht="27" customHeight="1">
      <c r="A11864"/>
      <c r="B11864"/>
    </row>
    <row r="11865" spans="1:2" ht="27" customHeight="1">
      <c r="A11865"/>
      <c r="B11865"/>
    </row>
    <row r="11866" spans="1:2" ht="27" customHeight="1">
      <c r="A11866"/>
      <c r="B11866"/>
    </row>
    <row r="11867" spans="1:2" ht="27" customHeight="1">
      <c r="A11867"/>
      <c r="B11867"/>
    </row>
    <row r="11868" spans="1:2" ht="27" customHeight="1">
      <c r="A11868"/>
      <c r="B11868"/>
    </row>
    <row r="11869" spans="1:2" ht="27" customHeight="1">
      <c r="A11869"/>
      <c r="B11869"/>
    </row>
    <row r="11870" spans="1:2" ht="27" customHeight="1">
      <c r="A11870"/>
      <c r="B11870"/>
    </row>
    <row r="11871" spans="1:2" ht="27" customHeight="1">
      <c r="A11871"/>
      <c r="B11871"/>
    </row>
    <row r="11872" spans="1:2" ht="27" customHeight="1">
      <c r="A11872"/>
      <c r="B11872"/>
    </row>
    <row r="11873" spans="1:2" ht="27" customHeight="1">
      <c r="A11873"/>
      <c r="B11873"/>
    </row>
    <row r="11874" spans="1:2" ht="27" customHeight="1">
      <c r="A11874"/>
      <c r="B11874"/>
    </row>
    <row r="11875" spans="1:2" ht="27" customHeight="1">
      <c r="A11875"/>
      <c r="B11875"/>
    </row>
    <row r="11876" spans="1:2" ht="27" customHeight="1">
      <c r="A11876"/>
      <c r="B11876"/>
    </row>
    <row r="11877" spans="1:2" ht="27" customHeight="1">
      <c r="A11877"/>
      <c r="B11877"/>
    </row>
    <row r="11878" spans="1:2" ht="27" customHeight="1">
      <c r="A11878"/>
      <c r="B11878"/>
    </row>
    <row r="11879" spans="1:2" ht="27" customHeight="1">
      <c r="A11879"/>
      <c r="B11879"/>
    </row>
    <row r="11880" spans="1:2" ht="27" customHeight="1">
      <c r="A11880"/>
      <c r="B11880"/>
    </row>
    <row r="11881" spans="1:2" ht="27" customHeight="1">
      <c r="A11881"/>
      <c r="B11881"/>
    </row>
    <row r="11882" spans="1:2" ht="27" customHeight="1">
      <c r="A11882"/>
      <c r="B11882"/>
    </row>
    <row r="11883" spans="1:2" ht="27" customHeight="1">
      <c r="A11883"/>
      <c r="B11883"/>
    </row>
    <row r="11884" spans="1:2" ht="27" customHeight="1">
      <c r="A11884"/>
      <c r="B11884"/>
    </row>
    <row r="11885" spans="1:2" ht="27" customHeight="1">
      <c r="A11885"/>
      <c r="B11885"/>
    </row>
    <row r="11886" spans="1:2" ht="27" customHeight="1">
      <c r="A11886"/>
      <c r="B11886"/>
    </row>
    <row r="11887" spans="1:2" ht="27" customHeight="1">
      <c r="A11887"/>
      <c r="B11887"/>
    </row>
    <row r="11888" spans="1:2" ht="27" customHeight="1">
      <c r="A11888"/>
      <c r="B11888"/>
    </row>
    <row r="11889" spans="1:2" ht="27" customHeight="1">
      <c r="A11889"/>
      <c r="B11889"/>
    </row>
    <row r="11890" spans="1:2" ht="27" customHeight="1">
      <c r="A11890"/>
      <c r="B11890"/>
    </row>
    <row r="11891" spans="1:2" ht="27" customHeight="1">
      <c r="A11891"/>
      <c r="B11891"/>
    </row>
    <row r="11892" spans="1:2" ht="27" customHeight="1">
      <c r="A11892"/>
      <c r="B11892"/>
    </row>
    <row r="11893" spans="1:2" ht="27" customHeight="1">
      <c r="A11893"/>
      <c r="B11893"/>
    </row>
    <row r="11894" spans="1:2" ht="27" customHeight="1">
      <c r="A11894"/>
      <c r="B11894"/>
    </row>
    <row r="11895" spans="1:2" ht="27" customHeight="1">
      <c r="A11895"/>
      <c r="B11895"/>
    </row>
    <row r="11896" spans="1:2" ht="27" customHeight="1">
      <c r="A11896"/>
      <c r="B11896"/>
    </row>
    <row r="11897" spans="1:2" ht="27" customHeight="1">
      <c r="A11897"/>
      <c r="B11897"/>
    </row>
    <row r="11898" spans="1:2" ht="27" customHeight="1">
      <c r="A11898"/>
      <c r="B11898"/>
    </row>
    <row r="11899" spans="1:2" ht="27" customHeight="1">
      <c r="A11899"/>
      <c r="B11899"/>
    </row>
    <row r="11900" spans="1:2" ht="27" customHeight="1">
      <c r="A11900"/>
      <c r="B11900"/>
    </row>
    <row r="11901" spans="1:2" ht="27" customHeight="1">
      <c r="A11901"/>
      <c r="B11901"/>
    </row>
    <row r="11902" spans="1:2" ht="27" customHeight="1">
      <c r="A11902"/>
      <c r="B11902"/>
    </row>
    <row r="11903" spans="1:2" ht="27" customHeight="1">
      <c r="A11903"/>
      <c r="B11903"/>
    </row>
    <row r="11904" spans="1:2" ht="27" customHeight="1">
      <c r="A11904"/>
      <c r="B11904"/>
    </row>
    <row r="11905" spans="1:2" ht="27" customHeight="1">
      <c r="A11905"/>
      <c r="B11905"/>
    </row>
    <row r="11906" spans="1:2" ht="27" customHeight="1">
      <c r="A11906"/>
      <c r="B11906"/>
    </row>
    <row r="11907" spans="1:2" ht="27" customHeight="1">
      <c r="A11907"/>
      <c r="B11907"/>
    </row>
    <row r="11908" spans="1:2" ht="27" customHeight="1">
      <c r="A11908"/>
      <c r="B11908"/>
    </row>
    <row r="11909" spans="1:2" ht="27" customHeight="1">
      <c r="A11909"/>
      <c r="B11909"/>
    </row>
    <row r="11910" spans="1:2" ht="27" customHeight="1">
      <c r="A11910"/>
      <c r="B11910"/>
    </row>
    <row r="11911" spans="1:2" ht="27" customHeight="1">
      <c r="A11911"/>
      <c r="B11911"/>
    </row>
    <row r="11912" spans="1:2" ht="27" customHeight="1">
      <c r="A11912"/>
      <c r="B11912"/>
    </row>
    <row r="11913" spans="1:2" ht="27" customHeight="1">
      <c r="A11913"/>
      <c r="B11913"/>
    </row>
    <row r="11914" spans="1:2" ht="27" customHeight="1">
      <c r="A11914"/>
      <c r="B11914"/>
    </row>
    <row r="11915" spans="1:2" ht="27" customHeight="1">
      <c r="A11915"/>
      <c r="B11915"/>
    </row>
    <row r="11916" spans="1:2" ht="27" customHeight="1">
      <c r="A11916"/>
      <c r="B11916"/>
    </row>
    <row r="11917" spans="1:2" ht="27" customHeight="1">
      <c r="A11917"/>
      <c r="B11917"/>
    </row>
    <row r="11918" spans="1:2" ht="27" customHeight="1">
      <c r="A11918"/>
      <c r="B11918"/>
    </row>
    <row r="11919" spans="1:2" ht="27" customHeight="1">
      <c r="A11919"/>
      <c r="B11919"/>
    </row>
    <row r="11920" spans="1:2" ht="27" customHeight="1">
      <c r="A11920"/>
      <c r="B11920"/>
    </row>
    <row r="11921" spans="1:2" ht="27" customHeight="1">
      <c r="A11921"/>
      <c r="B11921"/>
    </row>
    <row r="11922" spans="1:2" ht="27" customHeight="1">
      <c r="A11922"/>
      <c r="B11922"/>
    </row>
    <row r="11923" spans="1:2" ht="27" customHeight="1">
      <c r="A11923"/>
      <c r="B11923"/>
    </row>
    <row r="11924" spans="1:2" ht="27" customHeight="1">
      <c r="A11924"/>
      <c r="B11924"/>
    </row>
    <row r="11925" spans="1:2" ht="27" customHeight="1">
      <c r="A11925"/>
      <c r="B11925"/>
    </row>
    <row r="11926" spans="1:2" ht="27" customHeight="1">
      <c r="A11926"/>
      <c r="B11926"/>
    </row>
    <row r="11927" spans="1:2" ht="27" customHeight="1">
      <c r="A11927"/>
      <c r="B11927"/>
    </row>
    <row r="11928" spans="1:2" ht="27" customHeight="1">
      <c r="A11928"/>
      <c r="B11928"/>
    </row>
    <row r="11929" spans="1:2" ht="27" customHeight="1">
      <c r="A11929"/>
      <c r="B11929"/>
    </row>
    <row r="11930" spans="1:2" ht="27" customHeight="1">
      <c r="A11930"/>
      <c r="B11930"/>
    </row>
    <row r="11931" spans="1:2" ht="27" customHeight="1">
      <c r="A11931"/>
      <c r="B11931"/>
    </row>
    <row r="11932" spans="1:2" ht="27" customHeight="1">
      <c r="A11932"/>
      <c r="B11932"/>
    </row>
    <row r="11933" spans="1:2" ht="27" customHeight="1">
      <c r="A11933"/>
      <c r="B11933"/>
    </row>
    <row r="11934" spans="1:2" ht="27" customHeight="1">
      <c r="A11934"/>
      <c r="B11934"/>
    </row>
    <row r="11935" spans="1:2" ht="27" customHeight="1">
      <c r="A11935"/>
      <c r="B11935"/>
    </row>
    <row r="11936" spans="1:2" ht="27" customHeight="1">
      <c r="A11936"/>
      <c r="B11936"/>
    </row>
    <row r="11937" spans="1:2" ht="27" customHeight="1">
      <c r="A11937"/>
      <c r="B11937"/>
    </row>
    <row r="11938" spans="1:2" ht="27" customHeight="1">
      <c r="A11938"/>
      <c r="B11938"/>
    </row>
    <row r="11939" spans="1:2" ht="27" customHeight="1">
      <c r="A11939"/>
      <c r="B11939"/>
    </row>
    <row r="11940" spans="1:2" ht="27" customHeight="1">
      <c r="A11940"/>
      <c r="B11940"/>
    </row>
    <row r="11941" spans="1:2" ht="27" customHeight="1">
      <c r="A11941"/>
      <c r="B11941"/>
    </row>
    <row r="11942" spans="1:2" ht="27" customHeight="1">
      <c r="A11942"/>
      <c r="B11942"/>
    </row>
    <row r="11943" spans="1:2" ht="27" customHeight="1">
      <c r="A11943"/>
      <c r="B11943"/>
    </row>
    <row r="11944" spans="1:2" ht="27" customHeight="1">
      <c r="A11944"/>
      <c r="B11944"/>
    </row>
    <row r="11945" spans="1:2" ht="27" customHeight="1">
      <c r="A11945"/>
      <c r="B11945"/>
    </row>
    <row r="11946" spans="1:2" ht="27" customHeight="1">
      <c r="A11946"/>
      <c r="B11946"/>
    </row>
    <row r="11947" spans="1:2" ht="27" customHeight="1">
      <c r="A11947"/>
      <c r="B11947"/>
    </row>
    <row r="11948" spans="1:2" ht="27" customHeight="1">
      <c r="A11948"/>
      <c r="B11948"/>
    </row>
    <row r="11949" spans="1:2" ht="27" customHeight="1">
      <c r="A11949"/>
      <c r="B11949"/>
    </row>
    <row r="11950" spans="1:2" ht="27" customHeight="1">
      <c r="A11950"/>
      <c r="B11950"/>
    </row>
    <row r="11951" spans="1:2" ht="27" customHeight="1">
      <c r="A11951"/>
      <c r="B11951"/>
    </row>
    <row r="11952" spans="1:2" ht="27" customHeight="1">
      <c r="A11952"/>
      <c r="B11952"/>
    </row>
    <row r="11953" spans="1:2" ht="27" customHeight="1">
      <c r="A11953"/>
      <c r="B11953"/>
    </row>
    <row r="11954" spans="1:2" ht="27" customHeight="1">
      <c r="A11954"/>
      <c r="B11954"/>
    </row>
    <row r="11955" spans="1:2" ht="27" customHeight="1">
      <c r="A11955"/>
      <c r="B11955"/>
    </row>
    <row r="11956" spans="1:2" ht="27" customHeight="1">
      <c r="A11956"/>
      <c r="B11956"/>
    </row>
    <row r="11957" spans="1:2" ht="27" customHeight="1">
      <c r="A11957"/>
      <c r="B11957"/>
    </row>
    <row r="11958" spans="1:2" ht="27" customHeight="1">
      <c r="A11958"/>
      <c r="B11958"/>
    </row>
    <row r="11959" spans="1:2" ht="27" customHeight="1">
      <c r="A11959"/>
      <c r="B11959"/>
    </row>
    <row r="11960" spans="1:2" ht="27" customHeight="1">
      <c r="A11960"/>
      <c r="B11960"/>
    </row>
    <row r="11961" spans="1:2" ht="27" customHeight="1">
      <c r="A11961"/>
      <c r="B11961"/>
    </row>
    <row r="11962" spans="1:2" ht="27" customHeight="1">
      <c r="A11962"/>
      <c r="B11962"/>
    </row>
    <row r="11963" spans="1:2" ht="27" customHeight="1">
      <c r="A11963"/>
      <c r="B11963"/>
    </row>
    <row r="11964" spans="1:2" ht="27" customHeight="1">
      <c r="A11964"/>
      <c r="B11964"/>
    </row>
    <row r="11965" spans="1:2" ht="27" customHeight="1">
      <c r="A11965"/>
      <c r="B11965"/>
    </row>
    <row r="11966" spans="1:2" ht="27" customHeight="1">
      <c r="A11966"/>
      <c r="B11966"/>
    </row>
    <row r="11967" spans="1:2" ht="27" customHeight="1">
      <c r="A11967"/>
      <c r="B11967"/>
    </row>
    <row r="11968" spans="1:2" ht="27" customHeight="1">
      <c r="A11968"/>
      <c r="B11968"/>
    </row>
    <row r="11969" spans="1:2" ht="27" customHeight="1">
      <c r="A11969"/>
      <c r="B11969"/>
    </row>
    <row r="11970" spans="1:2" ht="27" customHeight="1">
      <c r="A11970"/>
      <c r="B11970"/>
    </row>
    <row r="11971" spans="1:2" ht="27" customHeight="1">
      <c r="A11971"/>
      <c r="B11971"/>
    </row>
    <row r="11972" spans="1:2" ht="27" customHeight="1">
      <c r="A11972"/>
      <c r="B11972"/>
    </row>
    <row r="11973" spans="1:2" ht="27" customHeight="1">
      <c r="A11973"/>
      <c r="B11973"/>
    </row>
    <row r="11974" spans="1:2" ht="27" customHeight="1">
      <c r="A11974"/>
      <c r="B11974"/>
    </row>
    <row r="11975" spans="1:2" ht="27" customHeight="1">
      <c r="A11975"/>
      <c r="B11975"/>
    </row>
    <row r="11976" spans="1:2" ht="27" customHeight="1">
      <c r="A11976"/>
      <c r="B11976"/>
    </row>
    <row r="11977" spans="1:2" ht="27" customHeight="1">
      <c r="A11977"/>
      <c r="B11977"/>
    </row>
    <row r="11978" spans="1:2" ht="27" customHeight="1">
      <c r="A11978"/>
      <c r="B11978"/>
    </row>
    <row r="11979" spans="1:2" ht="27" customHeight="1">
      <c r="A11979"/>
      <c r="B11979"/>
    </row>
    <row r="11980" spans="1:2" ht="27" customHeight="1">
      <c r="A11980"/>
      <c r="B11980"/>
    </row>
    <row r="11981" spans="1:2" ht="27" customHeight="1">
      <c r="A11981"/>
      <c r="B11981"/>
    </row>
    <row r="11982" spans="1:2" ht="27" customHeight="1">
      <c r="A11982"/>
      <c r="B11982"/>
    </row>
    <row r="11983" spans="1:2" ht="27" customHeight="1">
      <c r="A11983"/>
      <c r="B11983"/>
    </row>
    <row r="11984" spans="1:2" ht="27" customHeight="1">
      <c r="A11984"/>
      <c r="B11984"/>
    </row>
    <row r="11985" spans="1:2" ht="27" customHeight="1">
      <c r="A11985"/>
      <c r="B11985"/>
    </row>
    <row r="11986" spans="1:2" ht="27" customHeight="1">
      <c r="A11986"/>
      <c r="B11986"/>
    </row>
    <row r="11987" spans="1:2" ht="27" customHeight="1">
      <c r="A11987"/>
      <c r="B11987"/>
    </row>
    <row r="11988" spans="1:2" ht="27" customHeight="1">
      <c r="A11988"/>
      <c r="B11988"/>
    </row>
    <row r="11989" spans="1:2" ht="27" customHeight="1">
      <c r="A11989"/>
      <c r="B11989"/>
    </row>
    <row r="11990" spans="1:2" ht="27" customHeight="1">
      <c r="A11990"/>
      <c r="B11990"/>
    </row>
    <row r="11991" spans="1:2" ht="27" customHeight="1">
      <c r="A11991"/>
      <c r="B11991"/>
    </row>
    <row r="11992" spans="1:2" ht="27" customHeight="1">
      <c r="A11992"/>
      <c r="B11992"/>
    </row>
    <row r="11993" spans="1:2" ht="27" customHeight="1">
      <c r="A11993"/>
      <c r="B11993"/>
    </row>
    <row r="11994" spans="1:2" ht="27" customHeight="1">
      <c r="A11994"/>
      <c r="B11994"/>
    </row>
    <row r="11995" spans="1:2" ht="27" customHeight="1">
      <c r="A11995"/>
      <c r="B11995"/>
    </row>
    <row r="11996" spans="1:2" ht="27" customHeight="1">
      <c r="A11996"/>
      <c r="B11996"/>
    </row>
    <row r="11997" spans="1:2" ht="27" customHeight="1">
      <c r="A11997"/>
      <c r="B11997"/>
    </row>
    <row r="11998" spans="1:2" ht="27" customHeight="1">
      <c r="A11998"/>
      <c r="B11998"/>
    </row>
    <row r="11999" spans="1:2" ht="27" customHeight="1">
      <c r="A11999"/>
      <c r="B11999"/>
    </row>
    <row r="12000" spans="1:2" ht="27" customHeight="1">
      <c r="A12000"/>
      <c r="B12000"/>
    </row>
    <row r="12001" spans="1:2" ht="27" customHeight="1">
      <c r="A12001"/>
      <c r="B12001"/>
    </row>
    <row r="12002" spans="1:2" ht="27" customHeight="1">
      <c r="A12002"/>
      <c r="B12002"/>
    </row>
    <row r="12003" spans="1:2" ht="27" customHeight="1">
      <c r="A12003"/>
      <c r="B12003"/>
    </row>
    <row r="12004" spans="1:2" ht="27" customHeight="1">
      <c r="A12004"/>
      <c r="B12004"/>
    </row>
    <row r="12005" spans="1:2" ht="27" customHeight="1">
      <c r="A12005"/>
      <c r="B12005"/>
    </row>
    <row r="12006" spans="1:2" ht="27" customHeight="1">
      <c r="A12006"/>
      <c r="B12006"/>
    </row>
    <row r="12007" spans="1:2" ht="27" customHeight="1">
      <c r="A12007"/>
      <c r="B12007"/>
    </row>
    <row r="12008" spans="1:2" ht="27" customHeight="1">
      <c r="A12008"/>
      <c r="B12008"/>
    </row>
    <row r="12009" spans="1:2" ht="27" customHeight="1">
      <c r="A12009"/>
      <c r="B12009"/>
    </row>
    <row r="12010" spans="1:2" ht="27" customHeight="1">
      <c r="A12010"/>
      <c r="B12010"/>
    </row>
    <row r="12011" spans="1:2" ht="27" customHeight="1">
      <c r="A12011"/>
      <c r="B12011"/>
    </row>
    <row r="12012" spans="1:2" ht="27" customHeight="1">
      <c r="A12012"/>
      <c r="B12012"/>
    </row>
    <row r="12013" spans="1:2" ht="27" customHeight="1">
      <c r="A12013"/>
      <c r="B12013"/>
    </row>
    <row r="12014" spans="1:2" ht="27" customHeight="1">
      <c r="A12014"/>
      <c r="B12014"/>
    </row>
    <row r="12015" spans="1:2" ht="27" customHeight="1">
      <c r="A12015"/>
      <c r="B12015"/>
    </row>
    <row r="12016" spans="1:2" ht="27" customHeight="1">
      <c r="A12016"/>
      <c r="B12016"/>
    </row>
    <row r="12017" spans="1:2" ht="27" customHeight="1">
      <c r="A12017"/>
      <c r="B12017"/>
    </row>
    <row r="12018" spans="1:2" ht="27" customHeight="1">
      <c r="A12018"/>
      <c r="B12018"/>
    </row>
    <row r="12019" spans="1:2" ht="27" customHeight="1">
      <c r="A12019"/>
      <c r="B12019"/>
    </row>
    <row r="12020" spans="1:2" ht="27" customHeight="1">
      <c r="A12020"/>
      <c r="B12020"/>
    </row>
    <row r="12021" spans="1:2" ht="27" customHeight="1">
      <c r="A12021"/>
      <c r="B12021"/>
    </row>
    <row r="12022" spans="1:2" ht="27" customHeight="1">
      <c r="A12022"/>
      <c r="B12022"/>
    </row>
    <row r="12023" spans="1:2" ht="27" customHeight="1">
      <c r="A12023"/>
      <c r="B12023"/>
    </row>
    <row r="12024" spans="1:2" ht="27" customHeight="1">
      <c r="A12024"/>
      <c r="B12024"/>
    </row>
    <row r="12025" spans="1:2" ht="27" customHeight="1">
      <c r="A12025"/>
      <c r="B12025"/>
    </row>
    <row r="12026" spans="1:2" ht="27" customHeight="1">
      <c r="A12026"/>
      <c r="B12026"/>
    </row>
    <row r="12027" spans="1:2" ht="27" customHeight="1">
      <c r="A12027"/>
      <c r="B12027"/>
    </row>
    <row r="12028" spans="1:2" ht="27" customHeight="1">
      <c r="A12028"/>
      <c r="B12028"/>
    </row>
    <row r="12029" spans="1:2" ht="27" customHeight="1">
      <c r="A12029"/>
      <c r="B12029"/>
    </row>
    <row r="12030" spans="1:2" ht="27" customHeight="1">
      <c r="A12030"/>
      <c r="B12030"/>
    </row>
    <row r="12031" spans="1:2" ht="27" customHeight="1">
      <c r="A12031"/>
      <c r="B12031"/>
    </row>
    <row r="12032" spans="1:2" ht="27" customHeight="1">
      <c r="A12032"/>
      <c r="B12032"/>
    </row>
    <row r="12033" spans="1:2" ht="27" customHeight="1">
      <c r="A12033"/>
      <c r="B12033"/>
    </row>
    <row r="12034" spans="1:2" ht="27" customHeight="1">
      <c r="A12034"/>
      <c r="B12034"/>
    </row>
    <row r="12035" spans="1:2" ht="27" customHeight="1">
      <c r="A12035"/>
      <c r="B12035"/>
    </row>
    <row r="12036" spans="1:2" ht="27" customHeight="1">
      <c r="A12036"/>
      <c r="B12036"/>
    </row>
    <row r="12037" spans="1:2" ht="27" customHeight="1">
      <c r="A12037"/>
      <c r="B12037"/>
    </row>
    <row r="12038" spans="1:2" ht="27" customHeight="1">
      <c r="A12038"/>
      <c r="B12038"/>
    </row>
    <row r="12039" spans="1:2" ht="27" customHeight="1">
      <c r="A12039"/>
      <c r="B12039"/>
    </row>
    <row r="12040" spans="1:2" ht="27" customHeight="1">
      <c r="A12040"/>
      <c r="B12040"/>
    </row>
    <row r="12041" spans="1:2" ht="27" customHeight="1">
      <c r="A12041"/>
      <c r="B12041"/>
    </row>
    <row r="12042" spans="1:2" ht="27" customHeight="1">
      <c r="A12042"/>
      <c r="B12042"/>
    </row>
    <row r="12043" spans="1:2" ht="27" customHeight="1">
      <c r="A12043"/>
      <c r="B12043"/>
    </row>
    <row r="12044" spans="1:2" ht="27" customHeight="1">
      <c r="A12044"/>
      <c r="B12044"/>
    </row>
    <row r="12045" spans="1:2" ht="27" customHeight="1">
      <c r="A12045"/>
      <c r="B12045"/>
    </row>
    <row r="12046" spans="1:2" ht="27" customHeight="1">
      <c r="A12046"/>
      <c r="B12046"/>
    </row>
    <row r="12047" spans="1:2" ht="27" customHeight="1">
      <c r="A12047"/>
      <c r="B12047"/>
    </row>
    <row r="12048" spans="1:2" ht="27" customHeight="1">
      <c r="A12048"/>
      <c r="B12048"/>
    </row>
    <row r="12049" spans="1:2" ht="27" customHeight="1">
      <c r="A12049"/>
      <c r="B12049"/>
    </row>
    <row r="12050" spans="1:2" ht="27" customHeight="1">
      <c r="A12050"/>
      <c r="B12050"/>
    </row>
    <row r="12051" spans="1:2" ht="27" customHeight="1">
      <c r="A12051"/>
      <c r="B12051"/>
    </row>
    <row r="12052" spans="1:2" ht="27" customHeight="1">
      <c r="A12052"/>
      <c r="B12052"/>
    </row>
    <row r="12053" spans="1:2" ht="27" customHeight="1">
      <c r="A12053"/>
      <c r="B12053"/>
    </row>
    <row r="12054" spans="1:2" ht="27" customHeight="1">
      <c r="A12054"/>
      <c r="B12054"/>
    </row>
    <row r="12055" spans="1:2" ht="27" customHeight="1">
      <c r="A12055"/>
      <c r="B12055"/>
    </row>
    <row r="12056" spans="1:2" ht="27" customHeight="1">
      <c r="A12056"/>
      <c r="B12056"/>
    </row>
    <row r="12057" spans="1:2" ht="27" customHeight="1">
      <c r="A12057"/>
      <c r="B12057"/>
    </row>
    <row r="12058" spans="1:2" ht="27" customHeight="1">
      <c r="A12058"/>
      <c r="B12058"/>
    </row>
    <row r="12059" spans="1:2" ht="27" customHeight="1">
      <c r="A12059"/>
      <c r="B12059"/>
    </row>
    <row r="12060" spans="1:2" ht="27" customHeight="1">
      <c r="A12060"/>
      <c r="B12060"/>
    </row>
    <row r="12061" spans="1:2" ht="27" customHeight="1">
      <c r="A12061"/>
      <c r="B12061"/>
    </row>
    <row r="12062" spans="1:2" ht="27" customHeight="1">
      <c r="A12062"/>
      <c r="B12062"/>
    </row>
    <row r="12063" spans="1:2" ht="27" customHeight="1">
      <c r="A12063"/>
      <c r="B12063"/>
    </row>
    <row r="12064" spans="1:2" ht="27" customHeight="1">
      <c r="A12064"/>
      <c r="B12064"/>
    </row>
    <row r="12065" spans="1:2" ht="27" customHeight="1">
      <c r="A12065"/>
      <c r="B12065"/>
    </row>
    <row r="12066" spans="1:2" ht="27" customHeight="1">
      <c r="A12066"/>
      <c r="B12066"/>
    </row>
    <row r="12067" spans="1:2" ht="27" customHeight="1">
      <c r="A12067"/>
      <c r="B12067"/>
    </row>
    <row r="12068" spans="1:2" ht="27" customHeight="1">
      <c r="A12068"/>
      <c r="B12068"/>
    </row>
    <row r="12069" spans="1:2" ht="27" customHeight="1">
      <c r="A12069"/>
      <c r="B12069"/>
    </row>
    <row r="12070" spans="1:2" ht="27" customHeight="1">
      <c r="A12070"/>
      <c r="B12070"/>
    </row>
    <row r="12071" spans="1:2" ht="27" customHeight="1">
      <c r="A12071"/>
      <c r="B12071"/>
    </row>
    <row r="12072" spans="1:2" ht="27" customHeight="1">
      <c r="A12072"/>
      <c r="B12072"/>
    </row>
    <row r="12073" spans="1:2" ht="27" customHeight="1">
      <c r="A12073"/>
      <c r="B12073"/>
    </row>
    <row r="12074" spans="1:2" ht="27" customHeight="1">
      <c r="A12074"/>
      <c r="B12074"/>
    </row>
    <row r="12075" spans="1:2" ht="27" customHeight="1">
      <c r="A12075"/>
      <c r="B12075"/>
    </row>
    <row r="12076" spans="1:2" ht="27" customHeight="1">
      <c r="A12076"/>
      <c r="B12076"/>
    </row>
    <row r="12077" spans="1:2" ht="27" customHeight="1">
      <c r="A12077"/>
      <c r="B12077"/>
    </row>
    <row r="12078" spans="1:2" ht="27" customHeight="1">
      <c r="A12078"/>
      <c r="B12078"/>
    </row>
    <row r="12079" spans="1:2" ht="27" customHeight="1">
      <c r="A12079"/>
      <c r="B12079"/>
    </row>
    <row r="12080" spans="1:2" ht="27" customHeight="1">
      <c r="A12080"/>
      <c r="B12080"/>
    </row>
    <row r="12081" spans="1:2" ht="27" customHeight="1">
      <c r="A12081"/>
      <c r="B12081"/>
    </row>
    <row r="12082" spans="1:2" ht="27" customHeight="1">
      <c r="A12082"/>
      <c r="B12082"/>
    </row>
    <row r="12083" spans="1:2" ht="27" customHeight="1">
      <c r="A12083"/>
      <c r="B12083"/>
    </row>
    <row r="12084" spans="1:2" ht="27" customHeight="1">
      <c r="A12084"/>
      <c r="B12084"/>
    </row>
    <row r="12085" spans="1:2" ht="27" customHeight="1">
      <c r="A12085"/>
      <c r="B12085"/>
    </row>
    <row r="12086" spans="1:2" ht="27" customHeight="1">
      <c r="A12086"/>
      <c r="B12086"/>
    </row>
    <row r="12087" spans="1:2" ht="27" customHeight="1">
      <c r="A12087"/>
      <c r="B12087"/>
    </row>
    <row r="12088" spans="1:2" ht="27" customHeight="1">
      <c r="A12088"/>
      <c r="B12088"/>
    </row>
    <row r="12089" spans="1:2" ht="27" customHeight="1">
      <c r="A12089"/>
      <c r="B12089"/>
    </row>
    <row r="12090" spans="1:2" ht="27" customHeight="1">
      <c r="A12090"/>
      <c r="B12090"/>
    </row>
    <row r="12091" spans="1:2" ht="27" customHeight="1">
      <c r="A12091"/>
      <c r="B12091"/>
    </row>
    <row r="12092" spans="1:2" ht="27" customHeight="1">
      <c r="A12092"/>
      <c r="B12092"/>
    </row>
    <row r="12093" spans="1:2" ht="27" customHeight="1">
      <c r="A12093"/>
      <c r="B12093"/>
    </row>
    <row r="12094" spans="1:2" ht="27" customHeight="1">
      <c r="A12094"/>
      <c r="B12094"/>
    </row>
    <row r="12095" spans="1:2" ht="27" customHeight="1">
      <c r="A12095"/>
      <c r="B12095"/>
    </row>
    <row r="12096" spans="1:2" ht="27" customHeight="1">
      <c r="A12096"/>
      <c r="B12096"/>
    </row>
    <row r="12097" spans="1:2" ht="27" customHeight="1">
      <c r="A12097"/>
      <c r="B12097"/>
    </row>
    <row r="12098" spans="1:2" ht="27" customHeight="1">
      <c r="A12098"/>
      <c r="B12098"/>
    </row>
    <row r="12099" spans="1:2" ht="27" customHeight="1">
      <c r="A12099"/>
      <c r="B12099"/>
    </row>
    <row r="12100" spans="1:2" ht="27" customHeight="1">
      <c r="A12100"/>
      <c r="B12100"/>
    </row>
    <row r="12101" spans="1:2" ht="27" customHeight="1">
      <c r="A12101"/>
      <c r="B12101"/>
    </row>
    <row r="12102" spans="1:2" ht="27" customHeight="1">
      <c r="A12102"/>
      <c r="B12102"/>
    </row>
    <row r="12103" spans="1:2" ht="27" customHeight="1">
      <c r="A12103"/>
      <c r="B12103"/>
    </row>
    <row r="12104" spans="1:2" ht="27" customHeight="1">
      <c r="A12104"/>
      <c r="B12104"/>
    </row>
    <row r="12105" spans="1:2" ht="27" customHeight="1">
      <c r="A12105"/>
      <c r="B12105"/>
    </row>
    <row r="12106" spans="1:2" ht="27" customHeight="1">
      <c r="A12106"/>
      <c r="B12106"/>
    </row>
    <row r="12107" spans="1:2" ht="27" customHeight="1">
      <c r="A12107"/>
      <c r="B12107"/>
    </row>
    <row r="12108" spans="1:2" ht="27" customHeight="1">
      <c r="A12108"/>
      <c r="B12108"/>
    </row>
    <row r="12109" spans="1:2" ht="27" customHeight="1">
      <c r="A12109"/>
      <c r="B12109"/>
    </row>
    <row r="12110" spans="1:2" ht="27" customHeight="1">
      <c r="A12110"/>
      <c r="B12110"/>
    </row>
    <row r="12111" spans="1:2" ht="27" customHeight="1">
      <c r="A12111"/>
      <c r="B12111"/>
    </row>
    <row r="12112" spans="1:2" ht="27" customHeight="1">
      <c r="A12112"/>
      <c r="B12112"/>
    </row>
    <row r="12113" spans="1:2" ht="27" customHeight="1">
      <c r="A12113"/>
      <c r="B12113"/>
    </row>
    <row r="12114" spans="1:2" ht="27" customHeight="1">
      <c r="A12114"/>
      <c r="B12114"/>
    </row>
    <row r="12115" spans="1:2" ht="27" customHeight="1">
      <c r="A12115"/>
      <c r="B12115"/>
    </row>
    <row r="12116" spans="1:2" ht="27" customHeight="1">
      <c r="A12116"/>
      <c r="B12116"/>
    </row>
    <row r="12117" spans="1:2" ht="27" customHeight="1">
      <c r="A12117"/>
      <c r="B12117"/>
    </row>
    <row r="12118" spans="1:2" ht="27" customHeight="1">
      <c r="A12118"/>
      <c r="B12118"/>
    </row>
    <row r="12119" spans="1:2" ht="27" customHeight="1">
      <c r="A12119"/>
      <c r="B12119"/>
    </row>
    <row r="12120" spans="1:2" ht="27" customHeight="1">
      <c r="A12120"/>
      <c r="B12120"/>
    </row>
    <row r="12121" spans="1:2" ht="27" customHeight="1">
      <c r="A12121"/>
      <c r="B12121"/>
    </row>
    <row r="12122" spans="1:2" ht="27" customHeight="1">
      <c r="A12122"/>
      <c r="B12122"/>
    </row>
    <row r="12123" spans="1:2" ht="27" customHeight="1">
      <c r="A12123"/>
      <c r="B12123"/>
    </row>
    <row r="12124" spans="1:2" ht="27" customHeight="1">
      <c r="A12124"/>
      <c r="B12124"/>
    </row>
    <row r="12125" spans="1:2" ht="27" customHeight="1">
      <c r="A12125"/>
      <c r="B12125"/>
    </row>
    <row r="12126" spans="1:2" ht="27" customHeight="1">
      <c r="A12126"/>
      <c r="B12126"/>
    </row>
    <row r="12127" spans="1:2" ht="27" customHeight="1">
      <c r="A12127"/>
      <c r="B12127"/>
    </row>
    <row r="12128" spans="1:2" ht="27" customHeight="1">
      <c r="A12128"/>
      <c r="B12128"/>
    </row>
    <row r="12129" spans="1:2" ht="27" customHeight="1">
      <c r="A12129"/>
      <c r="B12129"/>
    </row>
    <row r="12130" spans="1:2" ht="27" customHeight="1">
      <c r="A12130"/>
      <c r="B12130"/>
    </row>
    <row r="12131" spans="1:2" ht="27" customHeight="1">
      <c r="A12131"/>
      <c r="B12131"/>
    </row>
    <row r="12132" spans="1:2" ht="27" customHeight="1">
      <c r="A12132"/>
      <c r="B12132"/>
    </row>
    <row r="12133" spans="1:2" ht="27" customHeight="1">
      <c r="A12133"/>
      <c r="B12133"/>
    </row>
    <row r="12134" spans="1:2" ht="27" customHeight="1">
      <c r="A12134"/>
      <c r="B12134"/>
    </row>
    <row r="12135" spans="1:2" ht="27" customHeight="1">
      <c r="A12135"/>
      <c r="B12135"/>
    </row>
    <row r="12136" spans="1:2" ht="27" customHeight="1">
      <c r="A12136"/>
      <c r="B12136"/>
    </row>
    <row r="12137" spans="1:2" ht="27" customHeight="1">
      <c r="A12137"/>
      <c r="B12137"/>
    </row>
    <row r="12138" spans="1:2" ht="27" customHeight="1">
      <c r="A12138"/>
      <c r="B12138"/>
    </row>
    <row r="12139" spans="1:2" ht="27" customHeight="1">
      <c r="A12139"/>
      <c r="B12139"/>
    </row>
    <row r="12140" spans="1:2" ht="27" customHeight="1">
      <c r="A12140"/>
      <c r="B12140"/>
    </row>
    <row r="12141" spans="1:2" ht="27" customHeight="1">
      <c r="A12141"/>
      <c r="B12141"/>
    </row>
    <row r="12142" spans="1:2" ht="27" customHeight="1">
      <c r="A12142"/>
      <c r="B12142"/>
    </row>
    <row r="12143" spans="1:2" ht="27" customHeight="1">
      <c r="A12143"/>
      <c r="B12143"/>
    </row>
    <row r="12144" spans="1:2" ht="27" customHeight="1">
      <c r="A12144"/>
      <c r="B12144"/>
    </row>
    <row r="12145" spans="1:2" ht="27" customHeight="1">
      <c r="A12145"/>
      <c r="B12145"/>
    </row>
    <row r="12146" spans="1:2" ht="27" customHeight="1">
      <c r="A12146"/>
      <c r="B12146"/>
    </row>
    <row r="12147" spans="1:2" ht="27" customHeight="1">
      <c r="A12147"/>
      <c r="B12147"/>
    </row>
    <row r="12148" spans="1:2" ht="27" customHeight="1">
      <c r="A12148"/>
      <c r="B12148"/>
    </row>
    <row r="12149" spans="1:2" ht="27" customHeight="1">
      <c r="A12149"/>
      <c r="B12149"/>
    </row>
    <row r="12150" spans="1:2" ht="27" customHeight="1">
      <c r="A12150"/>
      <c r="B12150"/>
    </row>
    <row r="12151" spans="1:2" ht="27" customHeight="1">
      <c r="A12151"/>
      <c r="B12151"/>
    </row>
    <row r="12152" spans="1:2" ht="27" customHeight="1">
      <c r="A12152"/>
      <c r="B12152"/>
    </row>
    <row r="12153" spans="1:2" ht="27" customHeight="1">
      <c r="A12153"/>
      <c r="B12153"/>
    </row>
    <row r="12154" spans="1:2" ht="27" customHeight="1">
      <c r="A12154"/>
      <c r="B12154"/>
    </row>
    <row r="12155" spans="1:2" ht="27" customHeight="1">
      <c r="A12155"/>
      <c r="B12155"/>
    </row>
    <row r="12156" spans="1:2" ht="27" customHeight="1">
      <c r="A12156"/>
      <c r="B12156"/>
    </row>
    <row r="12157" spans="1:2" ht="27" customHeight="1">
      <c r="A12157"/>
      <c r="B12157"/>
    </row>
    <row r="12158" spans="1:2" ht="27" customHeight="1">
      <c r="A12158"/>
      <c r="B12158"/>
    </row>
    <row r="12159" spans="1:2" ht="27" customHeight="1">
      <c r="A12159"/>
      <c r="B12159"/>
    </row>
    <row r="12160" spans="1:2" ht="27" customHeight="1">
      <c r="A12160"/>
      <c r="B12160"/>
    </row>
    <row r="12161" spans="1:2" ht="27" customHeight="1">
      <c r="A12161"/>
      <c r="B12161"/>
    </row>
    <row r="12162" spans="1:2" ht="27" customHeight="1">
      <c r="A12162"/>
      <c r="B12162"/>
    </row>
    <row r="12163" spans="1:2" ht="27" customHeight="1">
      <c r="A12163"/>
      <c r="B12163"/>
    </row>
    <row r="12164" spans="1:2" ht="27" customHeight="1">
      <c r="A12164"/>
      <c r="B12164"/>
    </row>
    <row r="12165" spans="1:2" ht="27" customHeight="1">
      <c r="A12165"/>
      <c r="B12165"/>
    </row>
    <row r="12166" spans="1:2" ht="27" customHeight="1">
      <c r="A12166"/>
      <c r="B12166"/>
    </row>
    <row r="12167" spans="1:2" ht="27" customHeight="1">
      <c r="A12167"/>
      <c r="B12167"/>
    </row>
    <row r="12168" spans="1:2" ht="27" customHeight="1">
      <c r="A12168"/>
      <c r="B12168"/>
    </row>
    <row r="12169" spans="1:2" ht="27" customHeight="1">
      <c r="A12169"/>
      <c r="B12169"/>
    </row>
    <row r="12170" spans="1:2" ht="27" customHeight="1">
      <c r="A12170"/>
      <c r="B12170"/>
    </row>
    <row r="12171" spans="1:2" ht="27" customHeight="1">
      <c r="A12171"/>
      <c r="B12171"/>
    </row>
    <row r="12172" spans="1:2" ht="27" customHeight="1">
      <c r="A12172"/>
      <c r="B12172"/>
    </row>
    <row r="12173" spans="1:2" ht="27" customHeight="1">
      <c r="A12173"/>
      <c r="B12173"/>
    </row>
    <row r="12174" spans="1:2" ht="27" customHeight="1">
      <c r="A12174"/>
      <c r="B12174"/>
    </row>
    <row r="12175" spans="1:2" ht="27" customHeight="1">
      <c r="A12175"/>
      <c r="B12175"/>
    </row>
    <row r="12176" spans="1:2" ht="27" customHeight="1">
      <c r="A12176"/>
      <c r="B12176"/>
    </row>
    <row r="12177" spans="1:2" ht="27" customHeight="1">
      <c r="A12177"/>
      <c r="B12177"/>
    </row>
    <row r="12178" spans="1:2" ht="27" customHeight="1">
      <c r="A12178"/>
      <c r="B12178"/>
    </row>
    <row r="12179" spans="1:2" ht="27" customHeight="1">
      <c r="A12179"/>
      <c r="B12179"/>
    </row>
    <row r="12180" spans="1:2" ht="27" customHeight="1">
      <c r="A12180"/>
      <c r="B12180"/>
    </row>
    <row r="12181" spans="1:2" ht="27" customHeight="1">
      <c r="A12181"/>
      <c r="B12181"/>
    </row>
    <row r="12182" spans="1:2" ht="27" customHeight="1">
      <c r="A12182"/>
      <c r="B12182"/>
    </row>
    <row r="12183" spans="1:2" ht="27" customHeight="1">
      <c r="A12183"/>
      <c r="B12183"/>
    </row>
    <row r="12184" spans="1:2" ht="27" customHeight="1">
      <c r="A12184"/>
      <c r="B12184"/>
    </row>
    <row r="12185" spans="1:2" ht="27" customHeight="1">
      <c r="A12185"/>
      <c r="B12185"/>
    </row>
    <row r="12186" spans="1:2" ht="27" customHeight="1">
      <c r="A12186"/>
      <c r="B12186"/>
    </row>
    <row r="12187" spans="1:2" ht="27" customHeight="1">
      <c r="A12187"/>
      <c r="B12187"/>
    </row>
    <row r="12188" spans="1:2" ht="27" customHeight="1">
      <c r="A12188"/>
      <c r="B12188"/>
    </row>
    <row r="12189" spans="1:2" ht="27" customHeight="1">
      <c r="A12189"/>
      <c r="B12189"/>
    </row>
    <row r="12190" spans="1:2" ht="27" customHeight="1">
      <c r="A12190"/>
      <c r="B12190"/>
    </row>
    <row r="12191" spans="1:2" ht="27" customHeight="1">
      <c r="A12191"/>
      <c r="B12191"/>
    </row>
    <row r="12192" spans="1:2" ht="27" customHeight="1">
      <c r="A12192"/>
      <c r="B12192"/>
    </row>
    <row r="12193" spans="1:2" ht="27" customHeight="1">
      <c r="A12193"/>
      <c r="B12193"/>
    </row>
    <row r="12194" spans="1:2" ht="27" customHeight="1">
      <c r="A12194"/>
      <c r="B12194"/>
    </row>
    <row r="12195" spans="1:2" ht="27" customHeight="1">
      <c r="A12195"/>
      <c r="B12195"/>
    </row>
    <row r="12196" spans="1:2" ht="27" customHeight="1">
      <c r="A12196"/>
      <c r="B12196"/>
    </row>
    <row r="12197" spans="1:2" ht="27" customHeight="1">
      <c r="A12197"/>
      <c r="B12197"/>
    </row>
    <row r="12198" spans="1:2" ht="27" customHeight="1">
      <c r="A12198"/>
      <c r="B12198"/>
    </row>
    <row r="12199" spans="1:2" ht="27" customHeight="1">
      <c r="A12199"/>
      <c r="B12199"/>
    </row>
    <row r="12200" spans="1:2" ht="27" customHeight="1">
      <c r="A12200"/>
      <c r="B12200"/>
    </row>
    <row r="12201" spans="1:2" ht="27" customHeight="1">
      <c r="A12201"/>
      <c r="B12201"/>
    </row>
    <row r="12202" spans="1:2" ht="27" customHeight="1">
      <c r="A12202"/>
      <c r="B12202"/>
    </row>
    <row r="12203" spans="1:2" ht="27" customHeight="1">
      <c r="A12203"/>
      <c r="B12203"/>
    </row>
    <row r="12204" spans="1:2" ht="27" customHeight="1">
      <c r="A12204"/>
      <c r="B12204"/>
    </row>
    <row r="12205" spans="1:2" ht="27" customHeight="1">
      <c r="A12205"/>
      <c r="B12205"/>
    </row>
    <row r="12206" spans="1:2" ht="27" customHeight="1">
      <c r="A12206"/>
      <c r="B12206"/>
    </row>
    <row r="12207" spans="1:2" ht="27" customHeight="1">
      <c r="A12207"/>
      <c r="B12207"/>
    </row>
    <row r="12208" spans="1:2" ht="27" customHeight="1">
      <c r="A12208"/>
      <c r="B12208"/>
    </row>
    <row r="12209" spans="1:2" ht="27" customHeight="1">
      <c r="A12209"/>
      <c r="B12209"/>
    </row>
    <row r="12210" spans="1:2" ht="27" customHeight="1">
      <c r="A12210"/>
      <c r="B12210"/>
    </row>
    <row r="12211" spans="1:2" ht="27" customHeight="1">
      <c r="A12211"/>
      <c r="B12211"/>
    </row>
    <row r="12212" spans="1:2" ht="27" customHeight="1">
      <c r="A12212"/>
      <c r="B12212"/>
    </row>
    <row r="12213" spans="1:2" ht="27" customHeight="1">
      <c r="A12213"/>
      <c r="B12213"/>
    </row>
    <row r="12214" spans="1:2" ht="27" customHeight="1">
      <c r="A12214"/>
      <c r="B12214"/>
    </row>
    <row r="12215" spans="1:2" ht="27" customHeight="1">
      <c r="A12215"/>
      <c r="B12215"/>
    </row>
    <row r="12216" spans="1:2" ht="27" customHeight="1">
      <c r="A12216"/>
      <c r="B12216"/>
    </row>
    <row r="12217" spans="1:2" ht="27" customHeight="1">
      <c r="A12217"/>
      <c r="B12217"/>
    </row>
    <row r="12218" spans="1:2" ht="27" customHeight="1">
      <c r="A12218"/>
      <c r="B12218"/>
    </row>
    <row r="12219" spans="1:2" ht="27" customHeight="1">
      <c r="A12219"/>
      <c r="B12219"/>
    </row>
    <row r="12220" spans="1:2" ht="27" customHeight="1">
      <c r="A12220"/>
      <c r="B12220"/>
    </row>
    <row r="12221" spans="1:2" ht="27" customHeight="1">
      <c r="A12221"/>
      <c r="B12221"/>
    </row>
    <row r="12222" spans="1:2" ht="27" customHeight="1">
      <c r="A12222"/>
      <c r="B12222"/>
    </row>
    <row r="12223" spans="1:2" ht="27" customHeight="1">
      <c r="A12223"/>
      <c r="B12223"/>
    </row>
    <row r="12224" spans="1:2" ht="27" customHeight="1">
      <c r="A12224"/>
      <c r="B12224"/>
    </row>
    <row r="12225" spans="1:2" ht="27" customHeight="1">
      <c r="A12225"/>
      <c r="B12225"/>
    </row>
    <row r="12226" spans="1:2" ht="27" customHeight="1">
      <c r="A12226"/>
      <c r="B12226"/>
    </row>
    <row r="12227" spans="1:2" ht="27" customHeight="1">
      <c r="A12227"/>
      <c r="B12227"/>
    </row>
    <row r="12228" spans="1:2" ht="27" customHeight="1">
      <c r="A12228"/>
      <c r="B12228"/>
    </row>
    <row r="12229" spans="1:2" ht="27" customHeight="1">
      <c r="A12229"/>
      <c r="B12229"/>
    </row>
    <row r="12230" spans="1:2" ht="27" customHeight="1">
      <c r="A12230"/>
      <c r="B12230"/>
    </row>
    <row r="12231" spans="1:2" ht="27" customHeight="1">
      <c r="A12231"/>
      <c r="B12231"/>
    </row>
    <row r="12232" spans="1:2" ht="27" customHeight="1">
      <c r="A12232"/>
      <c r="B12232"/>
    </row>
    <row r="12233" spans="1:2" ht="27" customHeight="1">
      <c r="A12233"/>
      <c r="B12233"/>
    </row>
    <row r="12234" spans="1:2" ht="27" customHeight="1">
      <c r="A12234"/>
      <c r="B12234"/>
    </row>
    <row r="12235" spans="1:2" ht="27" customHeight="1">
      <c r="A12235"/>
      <c r="B12235"/>
    </row>
    <row r="12236" spans="1:2" ht="27" customHeight="1">
      <c r="A12236"/>
      <c r="B12236"/>
    </row>
    <row r="12237" spans="1:2" ht="27" customHeight="1">
      <c r="A12237"/>
      <c r="B12237"/>
    </row>
    <row r="12238" spans="1:2" ht="27" customHeight="1">
      <c r="A12238"/>
      <c r="B12238"/>
    </row>
    <row r="12239" spans="1:2" ht="27" customHeight="1">
      <c r="A12239"/>
      <c r="B12239"/>
    </row>
    <row r="12240" spans="1:2" ht="27" customHeight="1">
      <c r="A12240"/>
      <c r="B12240"/>
    </row>
    <row r="12241" spans="1:2" ht="27" customHeight="1">
      <c r="A12241"/>
      <c r="B12241"/>
    </row>
    <row r="12242" spans="1:2" ht="27" customHeight="1">
      <c r="A12242"/>
      <c r="B12242"/>
    </row>
    <row r="12243" spans="1:2" ht="27" customHeight="1">
      <c r="A12243"/>
      <c r="B12243"/>
    </row>
    <row r="12244" spans="1:2" ht="27" customHeight="1">
      <c r="A12244"/>
      <c r="B12244"/>
    </row>
    <row r="12245" spans="1:2" ht="27" customHeight="1">
      <c r="A12245"/>
      <c r="B12245"/>
    </row>
    <row r="12246" spans="1:2" ht="27" customHeight="1">
      <c r="A12246"/>
      <c r="B12246"/>
    </row>
    <row r="12247" spans="1:2" ht="27" customHeight="1">
      <c r="A12247"/>
      <c r="B12247"/>
    </row>
    <row r="12248" spans="1:2" ht="27" customHeight="1">
      <c r="A12248"/>
      <c r="B12248"/>
    </row>
    <row r="12249" spans="1:2" ht="27" customHeight="1">
      <c r="A12249"/>
      <c r="B12249"/>
    </row>
    <row r="12250" spans="1:2" ht="27" customHeight="1">
      <c r="A12250"/>
      <c r="B12250"/>
    </row>
    <row r="12251" spans="1:2" ht="27" customHeight="1">
      <c r="A12251"/>
      <c r="B12251"/>
    </row>
    <row r="12252" spans="1:2" ht="27" customHeight="1">
      <c r="A12252"/>
      <c r="B12252"/>
    </row>
    <row r="12253" spans="1:2" ht="27" customHeight="1">
      <c r="A12253"/>
      <c r="B12253"/>
    </row>
    <row r="12254" spans="1:2" ht="27" customHeight="1">
      <c r="A12254"/>
      <c r="B12254"/>
    </row>
    <row r="12255" spans="1:2" ht="27" customHeight="1">
      <c r="A12255"/>
      <c r="B12255"/>
    </row>
    <row r="12256" spans="1:2" ht="27" customHeight="1">
      <c r="A12256"/>
      <c r="B12256"/>
    </row>
    <row r="12257" spans="1:2" ht="27" customHeight="1">
      <c r="A12257"/>
      <c r="B12257"/>
    </row>
    <row r="12258" spans="1:2" ht="27" customHeight="1">
      <c r="A12258"/>
      <c r="B12258"/>
    </row>
    <row r="12259" spans="1:2" ht="27" customHeight="1">
      <c r="A12259"/>
      <c r="B12259"/>
    </row>
    <row r="12260" spans="1:2" ht="27" customHeight="1">
      <c r="A12260"/>
      <c r="B12260"/>
    </row>
    <row r="12261" spans="1:2" ht="27" customHeight="1">
      <c r="A12261"/>
      <c r="B12261"/>
    </row>
    <row r="12262" spans="1:2" ht="27" customHeight="1">
      <c r="A12262"/>
      <c r="B12262"/>
    </row>
    <row r="12263" spans="1:2" ht="27" customHeight="1">
      <c r="A12263"/>
      <c r="B12263"/>
    </row>
    <row r="12264" spans="1:2" ht="27" customHeight="1">
      <c r="A12264"/>
      <c r="B12264"/>
    </row>
    <row r="12265" spans="1:2" ht="27" customHeight="1">
      <c r="A12265"/>
      <c r="B12265"/>
    </row>
    <row r="12266" spans="1:2" ht="27" customHeight="1">
      <c r="A12266"/>
      <c r="B12266"/>
    </row>
    <row r="12267" spans="1:2" ht="27" customHeight="1">
      <c r="A12267"/>
      <c r="B12267"/>
    </row>
    <row r="12268" spans="1:2" ht="27" customHeight="1">
      <c r="A12268"/>
      <c r="B12268"/>
    </row>
    <row r="12269" spans="1:2" ht="27" customHeight="1">
      <c r="A12269"/>
      <c r="B12269"/>
    </row>
    <row r="12270" spans="1:2" ht="27" customHeight="1">
      <c r="A12270"/>
      <c r="B12270"/>
    </row>
    <row r="12271" spans="1:2" ht="27" customHeight="1">
      <c r="A12271"/>
      <c r="B12271"/>
    </row>
    <row r="12272" spans="1:2" ht="27" customHeight="1">
      <c r="A12272"/>
      <c r="B12272"/>
    </row>
    <row r="12273" spans="1:2" ht="27" customHeight="1">
      <c r="A12273"/>
      <c r="B12273"/>
    </row>
    <row r="12274" spans="1:2" ht="27" customHeight="1">
      <c r="A12274"/>
      <c r="B12274"/>
    </row>
    <row r="12275" spans="1:2" ht="27" customHeight="1">
      <c r="A12275"/>
      <c r="B12275"/>
    </row>
    <row r="12276" spans="1:2" ht="27" customHeight="1">
      <c r="A12276"/>
      <c r="B12276"/>
    </row>
    <row r="12277" spans="1:2" ht="27" customHeight="1">
      <c r="A12277"/>
      <c r="B12277"/>
    </row>
    <row r="12278" spans="1:2" ht="27" customHeight="1">
      <c r="A12278"/>
      <c r="B12278"/>
    </row>
    <row r="12279" spans="1:2" ht="27" customHeight="1">
      <c r="A12279"/>
      <c r="B12279"/>
    </row>
    <row r="12280" spans="1:2" ht="27" customHeight="1">
      <c r="A12280"/>
      <c r="B12280"/>
    </row>
    <row r="12281" spans="1:2" ht="27" customHeight="1">
      <c r="A12281"/>
      <c r="B12281"/>
    </row>
    <row r="12282" spans="1:2" ht="27" customHeight="1">
      <c r="A12282"/>
      <c r="B12282"/>
    </row>
    <row r="12283" spans="1:2" ht="27" customHeight="1">
      <c r="A12283"/>
      <c r="B12283"/>
    </row>
    <row r="12284" spans="1:2" ht="27" customHeight="1">
      <c r="A12284"/>
      <c r="B12284"/>
    </row>
    <row r="12285" spans="1:2" ht="27" customHeight="1">
      <c r="A12285"/>
      <c r="B12285"/>
    </row>
    <row r="12286" spans="1:2" ht="27" customHeight="1">
      <c r="A12286"/>
      <c r="B12286"/>
    </row>
    <row r="12287" spans="1:2" ht="27" customHeight="1">
      <c r="A12287"/>
      <c r="B12287"/>
    </row>
    <row r="12288" spans="1:2" ht="27" customHeight="1">
      <c r="A12288"/>
      <c r="B12288"/>
    </row>
    <row r="12289" spans="1:2" ht="27" customHeight="1">
      <c r="A12289"/>
      <c r="B12289"/>
    </row>
    <row r="12290" spans="1:2" ht="27" customHeight="1">
      <c r="A12290"/>
      <c r="B12290"/>
    </row>
    <row r="12291" spans="1:2" ht="27" customHeight="1">
      <c r="A12291"/>
      <c r="B12291"/>
    </row>
    <row r="12292" spans="1:2" ht="27" customHeight="1">
      <c r="A12292"/>
      <c r="B12292"/>
    </row>
    <row r="12293" spans="1:2" ht="27" customHeight="1">
      <c r="A12293"/>
      <c r="B12293"/>
    </row>
    <row r="12294" spans="1:2" ht="27" customHeight="1">
      <c r="A12294"/>
      <c r="B12294"/>
    </row>
    <row r="12295" spans="1:2" ht="27" customHeight="1">
      <c r="A12295"/>
      <c r="B12295"/>
    </row>
    <row r="12296" spans="1:2" ht="27" customHeight="1">
      <c r="A12296"/>
      <c r="B12296"/>
    </row>
    <row r="12297" spans="1:2" ht="27" customHeight="1">
      <c r="A12297"/>
      <c r="B12297"/>
    </row>
    <row r="12298" spans="1:2" ht="27" customHeight="1">
      <c r="A12298"/>
      <c r="B12298"/>
    </row>
    <row r="12299" spans="1:2" ht="27" customHeight="1">
      <c r="A12299"/>
      <c r="B12299"/>
    </row>
    <row r="12300" spans="1:2" ht="27" customHeight="1">
      <c r="A12300"/>
      <c r="B12300"/>
    </row>
    <row r="12301" spans="1:2" ht="27" customHeight="1">
      <c r="A12301"/>
      <c r="B12301"/>
    </row>
    <row r="12302" spans="1:2" ht="27" customHeight="1">
      <c r="A12302"/>
      <c r="B12302"/>
    </row>
    <row r="12303" spans="1:2" ht="27" customHeight="1">
      <c r="A12303"/>
      <c r="B12303"/>
    </row>
    <row r="12304" spans="1:2" ht="27" customHeight="1">
      <c r="A12304"/>
      <c r="B12304"/>
    </row>
    <row r="12305" spans="1:2" ht="27" customHeight="1">
      <c r="A12305"/>
      <c r="B12305"/>
    </row>
    <row r="12306" spans="1:2" ht="27" customHeight="1">
      <c r="A12306"/>
      <c r="B12306"/>
    </row>
    <row r="12307" spans="1:2" ht="27" customHeight="1">
      <c r="A12307"/>
      <c r="B12307"/>
    </row>
    <row r="12308" spans="1:2" ht="27" customHeight="1">
      <c r="A12308"/>
      <c r="B12308"/>
    </row>
    <row r="12309" spans="1:2" ht="27" customHeight="1">
      <c r="A12309"/>
      <c r="B12309"/>
    </row>
    <row r="12310" spans="1:2" ht="27" customHeight="1">
      <c r="A12310"/>
      <c r="B12310"/>
    </row>
    <row r="12311" spans="1:2" ht="27" customHeight="1">
      <c r="A12311"/>
      <c r="B12311"/>
    </row>
    <row r="12312" spans="1:2" ht="27" customHeight="1">
      <c r="A12312"/>
      <c r="B12312"/>
    </row>
    <row r="12313" spans="1:2" ht="27" customHeight="1">
      <c r="A12313"/>
      <c r="B12313"/>
    </row>
    <row r="12314" spans="1:2" ht="27" customHeight="1">
      <c r="A12314"/>
      <c r="B12314"/>
    </row>
    <row r="12315" spans="1:2" ht="27" customHeight="1">
      <c r="A12315"/>
      <c r="B12315"/>
    </row>
    <row r="12316" spans="1:2" ht="27" customHeight="1">
      <c r="A12316"/>
      <c r="B12316"/>
    </row>
    <row r="12317" spans="1:2" ht="27" customHeight="1">
      <c r="A12317"/>
      <c r="B12317"/>
    </row>
    <row r="12318" spans="1:2" ht="27" customHeight="1">
      <c r="A12318"/>
      <c r="B12318"/>
    </row>
    <row r="12319" spans="1:2" ht="27" customHeight="1">
      <c r="A12319"/>
      <c r="B12319"/>
    </row>
    <row r="12320" spans="1:2" ht="27" customHeight="1">
      <c r="A12320"/>
      <c r="B12320"/>
    </row>
    <row r="12321" spans="1:2" ht="27" customHeight="1">
      <c r="A12321"/>
      <c r="B12321"/>
    </row>
    <row r="12322" spans="1:2" ht="27" customHeight="1">
      <c r="A12322"/>
      <c r="B12322"/>
    </row>
    <row r="12323" spans="1:2" ht="27" customHeight="1">
      <c r="A12323"/>
      <c r="B12323"/>
    </row>
    <row r="12324" spans="1:2" ht="27" customHeight="1">
      <c r="A12324"/>
      <c r="B12324"/>
    </row>
    <row r="12325" spans="1:2" ht="27" customHeight="1">
      <c r="A12325"/>
      <c r="B12325"/>
    </row>
    <row r="12326" spans="1:2" ht="27" customHeight="1">
      <c r="A12326"/>
      <c r="B12326"/>
    </row>
    <row r="12327" spans="1:2" ht="27" customHeight="1">
      <c r="A12327"/>
      <c r="B12327"/>
    </row>
    <row r="12328" spans="1:2" ht="27" customHeight="1">
      <c r="A12328"/>
      <c r="B12328"/>
    </row>
    <row r="12329" spans="1:2" ht="27" customHeight="1">
      <c r="A12329"/>
      <c r="B12329"/>
    </row>
    <row r="12330" spans="1:2" ht="27" customHeight="1">
      <c r="A12330"/>
      <c r="B12330"/>
    </row>
    <row r="12331" spans="1:2" ht="27" customHeight="1">
      <c r="A12331"/>
      <c r="B12331"/>
    </row>
    <row r="12332" spans="1:2" ht="27" customHeight="1">
      <c r="A12332"/>
      <c r="B12332"/>
    </row>
    <row r="12333" spans="1:2" ht="27" customHeight="1">
      <c r="A12333"/>
      <c r="B12333"/>
    </row>
    <row r="12334" spans="1:2" ht="27" customHeight="1">
      <c r="A12334"/>
      <c r="B12334"/>
    </row>
    <row r="12335" spans="1:2" ht="27" customHeight="1">
      <c r="A12335"/>
      <c r="B12335"/>
    </row>
    <row r="12336" spans="1:2" ht="27" customHeight="1">
      <c r="A12336"/>
      <c r="B12336"/>
    </row>
    <row r="12337" spans="1:2" ht="27" customHeight="1">
      <c r="A12337"/>
      <c r="B12337"/>
    </row>
    <row r="12338" spans="1:2" ht="27" customHeight="1">
      <c r="A12338"/>
      <c r="B12338"/>
    </row>
    <row r="12339" spans="1:2" ht="27" customHeight="1">
      <c r="A12339"/>
      <c r="B12339"/>
    </row>
    <row r="12340" spans="1:2" ht="27" customHeight="1">
      <c r="A12340"/>
      <c r="B12340"/>
    </row>
    <row r="12341" spans="1:2" ht="27" customHeight="1">
      <c r="A12341"/>
      <c r="B12341"/>
    </row>
    <row r="12342" spans="1:2" ht="27" customHeight="1">
      <c r="A12342"/>
      <c r="B12342"/>
    </row>
    <row r="12343" spans="1:2" ht="27" customHeight="1">
      <c r="A12343"/>
      <c r="B12343"/>
    </row>
    <row r="12344" spans="1:2" ht="27" customHeight="1">
      <c r="A12344"/>
      <c r="B12344"/>
    </row>
    <row r="12345" spans="1:2" ht="27" customHeight="1">
      <c r="A12345"/>
      <c r="B12345"/>
    </row>
    <row r="12346" spans="1:2" ht="27" customHeight="1">
      <c r="A12346"/>
      <c r="B12346"/>
    </row>
    <row r="12347" spans="1:2" ht="27" customHeight="1">
      <c r="A12347"/>
      <c r="B12347"/>
    </row>
    <row r="12348" spans="1:2" ht="27" customHeight="1">
      <c r="A12348"/>
      <c r="B12348"/>
    </row>
    <row r="12349" spans="1:2" ht="27" customHeight="1">
      <c r="A12349"/>
      <c r="B12349"/>
    </row>
    <row r="12350" spans="1:2" ht="27" customHeight="1">
      <c r="A12350"/>
      <c r="B12350"/>
    </row>
    <row r="12351" spans="1:2" ht="27" customHeight="1">
      <c r="A12351"/>
      <c r="B12351"/>
    </row>
    <row r="12352" spans="1:2" ht="27" customHeight="1">
      <c r="A12352"/>
      <c r="B12352"/>
    </row>
    <row r="12353" spans="1:2" ht="27" customHeight="1">
      <c r="A12353"/>
      <c r="B12353"/>
    </row>
    <row r="12354" spans="1:2" ht="27" customHeight="1">
      <c r="A12354"/>
      <c r="B12354"/>
    </row>
    <row r="12355" spans="1:2" ht="27" customHeight="1">
      <c r="A12355"/>
      <c r="B12355"/>
    </row>
    <row r="12356" spans="1:2" ht="27" customHeight="1">
      <c r="A12356"/>
      <c r="B12356"/>
    </row>
    <row r="12357" spans="1:2" ht="27" customHeight="1">
      <c r="A12357"/>
      <c r="B12357"/>
    </row>
    <row r="12358" spans="1:2" ht="27" customHeight="1">
      <c r="A12358"/>
      <c r="B12358"/>
    </row>
    <row r="12359" spans="1:2" ht="27" customHeight="1">
      <c r="A12359"/>
      <c r="B12359"/>
    </row>
    <row r="12360" spans="1:2" ht="27" customHeight="1">
      <c r="A12360"/>
      <c r="B12360"/>
    </row>
    <row r="12361" spans="1:2" ht="27" customHeight="1">
      <c r="A12361"/>
      <c r="B12361"/>
    </row>
    <row r="12362" spans="1:2" ht="27" customHeight="1">
      <c r="A12362"/>
      <c r="B12362"/>
    </row>
    <row r="12363" spans="1:2" ht="27" customHeight="1">
      <c r="A12363"/>
      <c r="B12363"/>
    </row>
    <row r="12364" spans="1:2" ht="27" customHeight="1">
      <c r="A12364"/>
      <c r="B12364"/>
    </row>
    <row r="12365" spans="1:2" ht="27" customHeight="1">
      <c r="A12365"/>
      <c r="B12365"/>
    </row>
    <row r="12366" spans="1:2" ht="27" customHeight="1">
      <c r="A12366"/>
      <c r="B12366"/>
    </row>
    <row r="12367" spans="1:2" ht="27" customHeight="1">
      <c r="A12367"/>
      <c r="B12367"/>
    </row>
    <row r="12368" spans="1:2" ht="27" customHeight="1">
      <c r="A12368"/>
      <c r="B12368"/>
    </row>
    <row r="12369" spans="1:2" ht="27" customHeight="1">
      <c r="A12369"/>
      <c r="B12369"/>
    </row>
    <row r="12370" spans="1:2" ht="27" customHeight="1">
      <c r="A12370"/>
      <c r="B12370"/>
    </row>
    <row r="12371" spans="1:2" ht="27" customHeight="1">
      <c r="A12371"/>
      <c r="B12371"/>
    </row>
    <row r="12372" spans="1:2" ht="27" customHeight="1">
      <c r="A12372"/>
      <c r="B12372"/>
    </row>
    <row r="12373" spans="1:2" ht="27" customHeight="1">
      <c r="A12373"/>
      <c r="B12373"/>
    </row>
    <row r="12374" spans="1:2" ht="27" customHeight="1">
      <c r="A12374"/>
      <c r="B12374"/>
    </row>
    <row r="12375" spans="1:2" ht="27" customHeight="1">
      <c r="A12375"/>
      <c r="B12375"/>
    </row>
    <row r="12376" spans="1:2" ht="27" customHeight="1">
      <c r="A12376"/>
      <c r="B12376"/>
    </row>
    <row r="12377" spans="1:2" ht="27" customHeight="1">
      <c r="A12377"/>
      <c r="B12377"/>
    </row>
    <row r="12378" spans="1:2" ht="27" customHeight="1">
      <c r="A12378"/>
      <c r="B12378"/>
    </row>
    <row r="12379" spans="1:2" ht="27" customHeight="1">
      <c r="A12379"/>
      <c r="B12379"/>
    </row>
    <row r="12380" spans="1:2" ht="27" customHeight="1">
      <c r="A12380"/>
      <c r="B12380"/>
    </row>
    <row r="12381" spans="1:2" ht="27" customHeight="1">
      <c r="A12381"/>
      <c r="B12381"/>
    </row>
    <row r="12382" spans="1:2" ht="27" customHeight="1">
      <c r="A12382"/>
      <c r="B12382"/>
    </row>
    <row r="12383" spans="1:2" ht="27" customHeight="1">
      <c r="A12383"/>
      <c r="B12383"/>
    </row>
    <row r="12384" spans="1:2" ht="27" customHeight="1">
      <c r="A12384"/>
      <c r="B12384"/>
    </row>
    <row r="12385" spans="1:2" ht="27" customHeight="1">
      <c r="A12385"/>
      <c r="B12385"/>
    </row>
    <row r="12386" spans="1:2" ht="27" customHeight="1">
      <c r="A12386"/>
      <c r="B12386"/>
    </row>
    <row r="12387" spans="1:2" ht="27" customHeight="1">
      <c r="A12387"/>
      <c r="B12387"/>
    </row>
    <row r="12388" spans="1:2" ht="27" customHeight="1">
      <c r="A12388"/>
      <c r="B12388"/>
    </row>
    <row r="12389" spans="1:2" ht="27" customHeight="1">
      <c r="A12389"/>
      <c r="B12389"/>
    </row>
    <row r="12390" spans="1:2" ht="27" customHeight="1">
      <c r="A12390"/>
      <c r="B12390"/>
    </row>
    <row r="12391" spans="1:2" ht="27" customHeight="1">
      <c r="A12391"/>
      <c r="B12391"/>
    </row>
    <row r="12392" spans="1:2" ht="27" customHeight="1">
      <c r="A12392"/>
      <c r="B12392"/>
    </row>
    <row r="12393" spans="1:2" ht="27" customHeight="1">
      <c r="A12393"/>
      <c r="B12393"/>
    </row>
    <row r="12394" spans="1:2" ht="27" customHeight="1">
      <c r="A12394"/>
      <c r="B12394"/>
    </row>
    <row r="12395" spans="1:2" ht="27" customHeight="1">
      <c r="A12395"/>
      <c r="B12395"/>
    </row>
    <row r="12396" spans="1:2" ht="27" customHeight="1">
      <c r="A12396"/>
      <c r="B12396"/>
    </row>
    <row r="12397" spans="1:2" ht="27" customHeight="1">
      <c r="A12397"/>
      <c r="B12397"/>
    </row>
    <row r="12398" spans="1:2" ht="27" customHeight="1">
      <c r="A12398"/>
      <c r="B12398"/>
    </row>
    <row r="12399" spans="1:2" ht="27" customHeight="1">
      <c r="A12399"/>
      <c r="B12399"/>
    </row>
    <row r="12400" spans="1:2" ht="27" customHeight="1">
      <c r="A12400"/>
      <c r="B12400"/>
    </row>
    <row r="12401" spans="1:2" ht="27" customHeight="1">
      <c r="A12401"/>
      <c r="B12401"/>
    </row>
    <row r="12402" spans="1:2" ht="27" customHeight="1">
      <c r="A12402"/>
      <c r="B12402"/>
    </row>
    <row r="12403" spans="1:2" ht="27" customHeight="1">
      <c r="A12403"/>
      <c r="B12403"/>
    </row>
    <row r="12404" spans="1:2" ht="27" customHeight="1">
      <c r="A12404"/>
      <c r="B12404"/>
    </row>
    <row r="12405" spans="1:2" ht="27" customHeight="1">
      <c r="A12405"/>
      <c r="B12405"/>
    </row>
    <row r="12406" spans="1:2" ht="27" customHeight="1">
      <c r="A12406"/>
      <c r="B12406"/>
    </row>
    <row r="12407" spans="1:2" ht="27" customHeight="1">
      <c r="A12407"/>
      <c r="B12407"/>
    </row>
    <row r="12408" spans="1:2" ht="27" customHeight="1">
      <c r="A12408"/>
      <c r="B12408"/>
    </row>
    <row r="12409" spans="1:2" ht="27" customHeight="1">
      <c r="A12409"/>
      <c r="B12409"/>
    </row>
    <row r="12410" spans="1:2" ht="27" customHeight="1">
      <c r="A12410"/>
      <c r="B12410"/>
    </row>
    <row r="12411" spans="1:2" ht="27" customHeight="1">
      <c r="A12411"/>
      <c r="B12411"/>
    </row>
    <row r="12412" spans="1:2" ht="27" customHeight="1">
      <c r="A12412"/>
      <c r="B12412"/>
    </row>
    <row r="12413" spans="1:2" ht="27" customHeight="1">
      <c r="A12413"/>
      <c r="B12413"/>
    </row>
    <row r="12414" spans="1:2" ht="27" customHeight="1">
      <c r="A12414"/>
      <c r="B12414"/>
    </row>
    <row r="12415" spans="1:2" ht="27" customHeight="1">
      <c r="A12415"/>
      <c r="B12415"/>
    </row>
    <row r="12416" spans="1:2" ht="27" customHeight="1">
      <c r="A12416"/>
      <c r="B12416"/>
    </row>
    <row r="12417" spans="1:2" ht="27" customHeight="1">
      <c r="A12417"/>
      <c r="B12417"/>
    </row>
    <row r="12418" spans="1:2" ht="27" customHeight="1">
      <c r="A12418"/>
      <c r="B12418"/>
    </row>
    <row r="12419" spans="1:2" ht="27" customHeight="1">
      <c r="A12419"/>
      <c r="B12419"/>
    </row>
    <row r="12420" spans="1:2" ht="27" customHeight="1">
      <c r="A12420"/>
      <c r="B12420"/>
    </row>
    <row r="12421" spans="1:2" ht="27" customHeight="1">
      <c r="A12421"/>
      <c r="B12421"/>
    </row>
    <row r="12422" spans="1:2" ht="27" customHeight="1">
      <c r="A12422"/>
      <c r="B12422"/>
    </row>
    <row r="12423" spans="1:2" ht="27" customHeight="1">
      <c r="A12423"/>
      <c r="B12423"/>
    </row>
    <row r="12424" spans="1:2" ht="27" customHeight="1">
      <c r="A12424"/>
      <c r="B12424"/>
    </row>
    <row r="12425" spans="1:2" ht="27" customHeight="1">
      <c r="A12425"/>
      <c r="B12425"/>
    </row>
    <row r="12426" spans="1:2" ht="27" customHeight="1">
      <c r="A12426"/>
      <c r="B12426"/>
    </row>
    <row r="12427" spans="1:2" ht="27" customHeight="1">
      <c r="A12427"/>
      <c r="B12427"/>
    </row>
    <row r="12428" spans="1:2" ht="27" customHeight="1">
      <c r="A12428"/>
      <c r="B12428"/>
    </row>
    <row r="12429" spans="1:2" ht="27" customHeight="1">
      <c r="A12429"/>
      <c r="B12429"/>
    </row>
    <row r="12430" spans="1:2" ht="27" customHeight="1">
      <c r="A12430"/>
      <c r="B12430"/>
    </row>
    <row r="12431" spans="1:2" ht="27" customHeight="1">
      <c r="A12431"/>
      <c r="B12431"/>
    </row>
    <row r="12432" spans="1:2" ht="27" customHeight="1">
      <c r="A12432"/>
      <c r="B12432"/>
    </row>
    <row r="12433" spans="1:2" ht="27" customHeight="1">
      <c r="A12433"/>
      <c r="B12433"/>
    </row>
    <row r="12434" spans="1:2" ht="27" customHeight="1">
      <c r="A12434"/>
      <c r="B12434"/>
    </row>
    <row r="12435" spans="1:2" ht="27" customHeight="1">
      <c r="A12435"/>
      <c r="B12435"/>
    </row>
    <row r="12436" spans="1:2" ht="27" customHeight="1">
      <c r="A12436"/>
      <c r="B12436"/>
    </row>
    <row r="12437" spans="1:2" ht="27" customHeight="1">
      <c r="A12437"/>
      <c r="B12437"/>
    </row>
    <row r="12438" spans="1:2" ht="27" customHeight="1">
      <c r="A12438"/>
      <c r="B12438"/>
    </row>
    <row r="12439" spans="1:2" ht="27" customHeight="1">
      <c r="A12439"/>
      <c r="B12439"/>
    </row>
    <row r="12440" spans="1:2" ht="27" customHeight="1">
      <c r="A12440"/>
      <c r="B12440"/>
    </row>
    <row r="12441" spans="1:2" ht="27" customHeight="1">
      <c r="A12441"/>
      <c r="B12441"/>
    </row>
    <row r="12442" spans="1:2" ht="27" customHeight="1">
      <c r="A12442"/>
      <c r="B12442"/>
    </row>
    <row r="12443" spans="1:2" ht="27" customHeight="1">
      <c r="A12443"/>
      <c r="B12443"/>
    </row>
    <row r="12444" spans="1:2" ht="27" customHeight="1">
      <c r="A12444"/>
      <c r="B12444"/>
    </row>
    <row r="12445" spans="1:2" ht="27" customHeight="1">
      <c r="A12445"/>
      <c r="B12445"/>
    </row>
    <row r="12446" spans="1:2" ht="27" customHeight="1">
      <c r="A12446"/>
      <c r="B12446"/>
    </row>
    <row r="12447" spans="1:2" ht="27" customHeight="1">
      <c r="A12447"/>
      <c r="B12447"/>
    </row>
    <row r="12448" spans="1:2" ht="27" customHeight="1">
      <c r="A12448"/>
      <c r="B12448"/>
    </row>
    <row r="12449" spans="1:2" ht="27" customHeight="1">
      <c r="A12449"/>
      <c r="B12449"/>
    </row>
    <row r="12450" spans="1:2" ht="27" customHeight="1">
      <c r="A12450"/>
      <c r="B12450"/>
    </row>
    <row r="12451" spans="1:2" ht="27" customHeight="1">
      <c r="A12451"/>
      <c r="B12451"/>
    </row>
    <row r="12452" spans="1:2" ht="27" customHeight="1">
      <c r="A12452"/>
      <c r="B12452"/>
    </row>
    <row r="12453" spans="1:2" ht="27" customHeight="1">
      <c r="A12453"/>
      <c r="B12453"/>
    </row>
    <row r="12454" spans="1:2" ht="27" customHeight="1">
      <c r="A12454"/>
      <c r="B12454"/>
    </row>
    <row r="12455" spans="1:2" ht="27" customHeight="1">
      <c r="A12455"/>
      <c r="B12455"/>
    </row>
    <row r="12456" spans="1:2" ht="27" customHeight="1">
      <c r="A12456"/>
      <c r="B12456"/>
    </row>
    <row r="12457" spans="1:2" ht="27" customHeight="1">
      <c r="A12457"/>
      <c r="B12457"/>
    </row>
    <row r="12458" spans="1:2" ht="27" customHeight="1">
      <c r="A12458"/>
      <c r="B12458"/>
    </row>
    <row r="12459" spans="1:2" ht="27" customHeight="1">
      <c r="A12459"/>
      <c r="B12459"/>
    </row>
    <row r="12460" spans="1:2" ht="27" customHeight="1">
      <c r="A12460"/>
      <c r="B12460"/>
    </row>
    <row r="12461" spans="1:2" ht="27" customHeight="1">
      <c r="A12461"/>
      <c r="B12461"/>
    </row>
    <row r="12462" spans="1:2" ht="27" customHeight="1">
      <c r="A12462"/>
      <c r="B12462"/>
    </row>
    <row r="12463" spans="1:2" ht="27" customHeight="1">
      <c r="A12463"/>
      <c r="B12463"/>
    </row>
    <row r="12464" spans="1:2" ht="27" customHeight="1">
      <c r="A12464"/>
      <c r="B12464"/>
    </row>
    <row r="12465" spans="1:2" ht="27" customHeight="1">
      <c r="A12465"/>
      <c r="B12465"/>
    </row>
    <row r="12466" spans="1:2" ht="27" customHeight="1">
      <c r="A12466"/>
      <c r="B12466"/>
    </row>
    <row r="12467" spans="1:2" ht="27" customHeight="1">
      <c r="A12467"/>
      <c r="B12467"/>
    </row>
    <row r="12468" spans="1:2" ht="27" customHeight="1">
      <c r="A12468"/>
      <c r="B12468"/>
    </row>
    <row r="12469" spans="1:2" ht="27" customHeight="1">
      <c r="A12469"/>
      <c r="B12469"/>
    </row>
    <row r="12470" spans="1:2" ht="27" customHeight="1">
      <c r="A12470"/>
      <c r="B12470"/>
    </row>
    <row r="12471" spans="1:2" ht="27" customHeight="1">
      <c r="A12471"/>
      <c r="B12471"/>
    </row>
    <row r="12472" spans="1:2" ht="27" customHeight="1">
      <c r="A12472"/>
      <c r="B12472"/>
    </row>
    <row r="12473" spans="1:2" ht="27" customHeight="1">
      <c r="A12473"/>
      <c r="B12473"/>
    </row>
    <row r="12474" spans="1:2" ht="27" customHeight="1">
      <c r="A12474"/>
      <c r="B12474"/>
    </row>
    <row r="12475" spans="1:2" ht="27" customHeight="1">
      <c r="A12475"/>
      <c r="B12475"/>
    </row>
    <row r="12476" spans="1:2" ht="27" customHeight="1">
      <c r="A12476"/>
      <c r="B12476"/>
    </row>
    <row r="12477" spans="1:2" ht="27" customHeight="1">
      <c r="A12477"/>
      <c r="B12477"/>
    </row>
    <row r="12478" spans="1:2" ht="27" customHeight="1">
      <c r="A12478"/>
      <c r="B12478"/>
    </row>
    <row r="12479" spans="1:2" ht="27" customHeight="1">
      <c r="A12479"/>
      <c r="B12479"/>
    </row>
    <row r="12480" spans="1:2" ht="27" customHeight="1">
      <c r="A12480"/>
      <c r="B12480"/>
    </row>
    <row r="12481" spans="1:2" ht="27" customHeight="1">
      <c r="A12481"/>
      <c r="B12481"/>
    </row>
    <row r="12482" spans="1:2" ht="27" customHeight="1">
      <c r="A12482"/>
      <c r="B12482"/>
    </row>
    <row r="12483" spans="1:2" ht="27" customHeight="1">
      <c r="A12483"/>
      <c r="B12483"/>
    </row>
    <row r="12484" spans="1:2" ht="27" customHeight="1">
      <c r="A12484"/>
      <c r="B12484"/>
    </row>
    <row r="12485" spans="1:2" ht="27" customHeight="1">
      <c r="A12485"/>
      <c r="B12485"/>
    </row>
    <row r="12486" spans="1:2" ht="27" customHeight="1">
      <c r="A12486"/>
      <c r="B12486"/>
    </row>
    <row r="12487" spans="1:2" ht="27" customHeight="1">
      <c r="A12487"/>
      <c r="B12487"/>
    </row>
    <row r="12488" spans="1:2" ht="27" customHeight="1">
      <c r="A12488"/>
      <c r="B12488"/>
    </row>
    <row r="12489" spans="1:2" ht="27" customHeight="1">
      <c r="A12489"/>
      <c r="B12489"/>
    </row>
    <row r="12490" spans="1:2" ht="27" customHeight="1">
      <c r="A12490"/>
      <c r="B12490"/>
    </row>
    <row r="12491" spans="1:2" ht="27" customHeight="1">
      <c r="A12491"/>
      <c r="B12491"/>
    </row>
    <row r="12492" spans="1:2" ht="27" customHeight="1">
      <c r="A12492"/>
      <c r="B12492"/>
    </row>
    <row r="12493" spans="1:2" ht="27" customHeight="1">
      <c r="A12493"/>
      <c r="B12493"/>
    </row>
    <row r="12494" spans="1:2" ht="27" customHeight="1">
      <c r="A12494"/>
      <c r="B12494"/>
    </row>
    <row r="12495" spans="1:2" ht="27" customHeight="1">
      <c r="A12495"/>
      <c r="B12495"/>
    </row>
    <row r="12496" spans="1:2" ht="27" customHeight="1">
      <c r="A12496"/>
      <c r="B12496"/>
    </row>
    <row r="12497" spans="1:2" ht="27" customHeight="1">
      <c r="A12497"/>
      <c r="B12497"/>
    </row>
    <row r="12498" spans="1:2" ht="27" customHeight="1">
      <c r="A12498"/>
      <c r="B12498"/>
    </row>
    <row r="12499" spans="1:2" ht="27" customHeight="1">
      <c r="A12499"/>
      <c r="B12499"/>
    </row>
    <row r="12500" spans="1:2" ht="27" customHeight="1">
      <c r="A12500"/>
      <c r="B12500"/>
    </row>
    <row r="12501" spans="1:2" ht="27" customHeight="1">
      <c r="A12501"/>
      <c r="B12501"/>
    </row>
    <row r="12502" spans="1:2" ht="27" customHeight="1">
      <c r="A12502"/>
      <c r="B12502"/>
    </row>
    <row r="12503" spans="1:2" ht="27" customHeight="1">
      <c r="A12503"/>
      <c r="B12503"/>
    </row>
    <row r="12504" spans="1:2" ht="27" customHeight="1">
      <c r="A12504"/>
      <c r="B12504"/>
    </row>
    <row r="12505" spans="1:2" ht="27" customHeight="1">
      <c r="A12505"/>
      <c r="B12505"/>
    </row>
    <row r="12506" spans="1:2" ht="27" customHeight="1">
      <c r="A12506"/>
      <c r="B12506"/>
    </row>
    <row r="12507" spans="1:2" ht="27" customHeight="1">
      <c r="A12507"/>
      <c r="B12507"/>
    </row>
    <row r="12508" spans="1:2" ht="27" customHeight="1">
      <c r="A12508"/>
      <c r="B12508"/>
    </row>
    <row r="12509" spans="1:2" ht="27" customHeight="1">
      <c r="A12509"/>
      <c r="B12509"/>
    </row>
    <row r="12510" spans="1:2" ht="27" customHeight="1">
      <c r="A12510"/>
      <c r="B12510"/>
    </row>
    <row r="12511" spans="1:2" ht="27" customHeight="1">
      <c r="A12511"/>
      <c r="B12511"/>
    </row>
    <row r="12512" spans="1:2" ht="27" customHeight="1">
      <c r="A12512"/>
      <c r="B12512"/>
    </row>
    <row r="12513" spans="1:2" ht="27" customHeight="1">
      <c r="A12513"/>
      <c r="B12513"/>
    </row>
    <row r="12514" spans="1:2" ht="27" customHeight="1">
      <c r="A12514"/>
      <c r="B12514"/>
    </row>
    <row r="12515" spans="1:2" ht="27" customHeight="1">
      <c r="A12515"/>
      <c r="B12515"/>
    </row>
    <row r="12516" spans="1:2" ht="27" customHeight="1">
      <c r="A12516"/>
      <c r="B12516"/>
    </row>
    <row r="12517" spans="1:2" ht="27" customHeight="1">
      <c r="A12517"/>
      <c r="B12517"/>
    </row>
    <row r="12518" spans="1:2" ht="27" customHeight="1">
      <c r="A12518"/>
      <c r="B12518"/>
    </row>
    <row r="12519" spans="1:2" ht="27" customHeight="1">
      <c r="A12519"/>
      <c r="B12519"/>
    </row>
    <row r="12520" spans="1:2" ht="27" customHeight="1">
      <c r="A12520"/>
      <c r="B12520"/>
    </row>
    <row r="12521" spans="1:2" ht="27" customHeight="1">
      <c r="A12521"/>
      <c r="B12521"/>
    </row>
    <row r="12522" spans="1:2" ht="27" customHeight="1">
      <c r="A12522"/>
      <c r="B12522"/>
    </row>
    <row r="12523" spans="1:2" ht="27" customHeight="1">
      <c r="A12523"/>
      <c r="B12523"/>
    </row>
    <row r="12524" spans="1:2" ht="27" customHeight="1">
      <c r="A12524"/>
      <c r="B12524"/>
    </row>
    <row r="12525" spans="1:2" ht="27" customHeight="1">
      <c r="A12525"/>
      <c r="B12525"/>
    </row>
    <row r="12526" spans="1:2" ht="27" customHeight="1">
      <c r="A12526"/>
      <c r="B12526"/>
    </row>
    <row r="12527" spans="1:2" ht="27" customHeight="1">
      <c r="A12527"/>
      <c r="B12527"/>
    </row>
    <row r="12528" spans="1:2" ht="27" customHeight="1">
      <c r="A12528"/>
      <c r="B12528"/>
    </row>
    <row r="12529" spans="1:2" ht="27" customHeight="1">
      <c r="A12529"/>
      <c r="B12529"/>
    </row>
    <row r="12530" spans="1:2" ht="27" customHeight="1">
      <c r="A12530"/>
      <c r="B12530"/>
    </row>
    <row r="12531" spans="1:2" ht="27" customHeight="1">
      <c r="A12531"/>
      <c r="B12531"/>
    </row>
    <row r="12532" spans="1:2" ht="27" customHeight="1">
      <c r="A12532"/>
      <c r="B12532"/>
    </row>
    <row r="12533" spans="1:2" ht="27" customHeight="1">
      <c r="A12533"/>
      <c r="B12533"/>
    </row>
    <row r="12534" spans="1:2" ht="27" customHeight="1">
      <c r="A12534"/>
      <c r="B12534"/>
    </row>
    <row r="12535" spans="1:2" ht="27" customHeight="1">
      <c r="A12535"/>
      <c r="B12535"/>
    </row>
    <row r="12536" spans="1:2" ht="27" customHeight="1">
      <c r="A12536"/>
      <c r="B12536"/>
    </row>
    <row r="12537" spans="1:2" ht="27" customHeight="1">
      <c r="A12537"/>
      <c r="B12537"/>
    </row>
    <row r="12538" spans="1:2" ht="27" customHeight="1">
      <c r="A12538"/>
      <c r="B12538"/>
    </row>
    <row r="12539" spans="1:2" ht="27" customHeight="1">
      <c r="A12539"/>
      <c r="B12539"/>
    </row>
    <row r="12540" spans="1:2" ht="27" customHeight="1">
      <c r="A12540"/>
      <c r="B12540"/>
    </row>
    <row r="12541" spans="1:2" ht="27" customHeight="1">
      <c r="A12541"/>
      <c r="B12541"/>
    </row>
    <row r="12542" spans="1:2" ht="27" customHeight="1">
      <c r="A12542"/>
      <c r="B12542"/>
    </row>
    <row r="12543" spans="1:2" ht="27" customHeight="1">
      <c r="A12543"/>
      <c r="B12543"/>
    </row>
    <row r="12544" spans="1:2" ht="27" customHeight="1">
      <c r="A12544"/>
      <c r="B12544"/>
    </row>
    <row r="12545" spans="1:2" ht="27" customHeight="1">
      <c r="A12545"/>
      <c r="B12545"/>
    </row>
    <row r="12546" spans="1:2" ht="27" customHeight="1">
      <c r="A12546"/>
      <c r="B12546"/>
    </row>
    <row r="12547" spans="1:2" ht="27" customHeight="1">
      <c r="A12547"/>
      <c r="B12547"/>
    </row>
    <row r="12548" spans="1:2" ht="27" customHeight="1">
      <c r="A12548"/>
      <c r="B12548"/>
    </row>
    <row r="12549" spans="1:2" ht="27" customHeight="1">
      <c r="A12549"/>
      <c r="B12549"/>
    </row>
    <row r="12550" spans="1:2" ht="27" customHeight="1">
      <c r="A12550"/>
      <c r="B12550"/>
    </row>
    <row r="12551" spans="1:2" ht="27" customHeight="1">
      <c r="A12551"/>
      <c r="B12551"/>
    </row>
    <row r="12552" spans="1:2" ht="27" customHeight="1">
      <c r="A12552"/>
      <c r="B12552"/>
    </row>
    <row r="12553" spans="1:2" ht="27" customHeight="1">
      <c r="A12553"/>
      <c r="B12553"/>
    </row>
    <row r="12554" spans="1:2" ht="27" customHeight="1">
      <c r="A12554"/>
      <c r="B12554"/>
    </row>
    <row r="12555" spans="1:2" ht="27" customHeight="1">
      <c r="A12555"/>
      <c r="B12555"/>
    </row>
    <row r="12556" spans="1:2" ht="27" customHeight="1">
      <c r="A12556"/>
      <c r="B12556"/>
    </row>
    <row r="12557" spans="1:2" ht="27" customHeight="1">
      <c r="A12557"/>
      <c r="B12557"/>
    </row>
    <row r="12558" spans="1:2" ht="27" customHeight="1">
      <c r="A12558"/>
      <c r="B12558"/>
    </row>
    <row r="12559" spans="1:2" ht="27" customHeight="1">
      <c r="A12559"/>
      <c r="B12559"/>
    </row>
    <row r="12560" spans="1:2" ht="27" customHeight="1">
      <c r="A12560"/>
      <c r="B12560"/>
    </row>
    <row r="12561" spans="1:2" ht="27" customHeight="1">
      <c r="A12561"/>
      <c r="B12561"/>
    </row>
    <row r="12562" spans="1:2" ht="27" customHeight="1">
      <c r="A12562"/>
      <c r="B12562"/>
    </row>
    <row r="12563" spans="1:2" ht="27" customHeight="1">
      <c r="A12563"/>
      <c r="B12563"/>
    </row>
    <row r="12564" spans="1:2" ht="27" customHeight="1">
      <c r="A12564"/>
      <c r="B12564"/>
    </row>
    <row r="12565" spans="1:2" ht="27" customHeight="1">
      <c r="A12565"/>
      <c r="B12565"/>
    </row>
    <row r="12566" spans="1:2" ht="27" customHeight="1">
      <c r="A12566"/>
      <c r="B12566"/>
    </row>
    <row r="12567" spans="1:2" ht="27" customHeight="1">
      <c r="A12567"/>
      <c r="B12567"/>
    </row>
    <row r="12568" spans="1:2" ht="27" customHeight="1">
      <c r="A12568"/>
      <c r="B12568"/>
    </row>
    <row r="12569" spans="1:2" ht="27" customHeight="1">
      <c r="A12569"/>
      <c r="B12569"/>
    </row>
    <row r="12570" spans="1:2" ht="27" customHeight="1">
      <c r="A12570"/>
      <c r="B12570"/>
    </row>
    <row r="12571" spans="1:2" ht="27" customHeight="1">
      <c r="A12571"/>
      <c r="B12571"/>
    </row>
    <row r="12572" spans="1:2" ht="27" customHeight="1">
      <c r="A12572"/>
      <c r="B12572"/>
    </row>
    <row r="12573" spans="1:2" ht="27" customHeight="1">
      <c r="A12573"/>
      <c r="B12573"/>
    </row>
    <row r="12574" spans="1:2" ht="27" customHeight="1">
      <c r="A12574"/>
      <c r="B12574"/>
    </row>
    <row r="12575" spans="1:2" ht="27" customHeight="1">
      <c r="A12575"/>
      <c r="B12575"/>
    </row>
    <row r="12576" spans="1:2" ht="27" customHeight="1">
      <c r="A12576"/>
      <c r="B12576"/>
    </row>
    <row r="12577" spans="1:2" ht="27" customHeight="1">
      <c r="A12577"/>
      <c r="B12577"/>
    </row>
    <row r="12578" spans="1:2" ht="27" customHeight="1">
      <c r="A12578"/>
      <c r="B12578"/>
    </row>
    <row r="12579" spans="1:2" ht="27" customHeight="1">
      <c r="A12579"/>
      <c r="B12579"/>
    </row>
    <row r="12580" spans="1:2" ht="27" customHeight="1">
      <c r="A12580"/>
      <c r="B12580"/>
    </row>
    <row r="12581" spans="1:2" ht="27" customHeight="1">
      <c r="A12581"/>
      <c r="B12581"/>
    </row>
    <row r="12582" spans="1:2" ht="27" customHeight="1">
      <c r="A12582"/>
      <c r="B12582"/>
    </row>
    <row r="12583" spans="1:2" ht="27" customHeight="1">
      <c r="A12583"/>
      <c r="B12583"/>
    </row>
    <row r="12584" spans="1:2" ht="27" customHeight="1">
      <c r="A12584"/>
      <c r="B12584"/>
    </row>
    <row r="12585" spans="1:2" ht="27" customHeight="1">
      <c r="A12585"/>
      <c r="B12585"/>
    </row>
    <row r="12586" spans="1:2" ht="27" customHeight="1">
      <c r="A12586"/>
      <c r="B12586"/>
    </row>
    <row r="12587" spans="1:2" ht="27" customHeight="1">
      <c r="A12587"/>
      <c r="B12587"/>
    </row>
    <row r="12588" spans="1:2" ht="27" customHeight="1">
      <c r="A12588"/>
      <c r="B12588"/>
    </row>
    <row r="12589" spans="1:2" ht="27" customHeight="1">
      <c r="A12589"/>
      <c r="B12589"/>
    </row>
    <row r="12590" spans="1:2" ht="27" customHeight="1">
      <c r="A12590"/>
      <c r="B12590"/>
    </row>
    <row r="12591" spans="1:2" ht="27" customHeight="1">
      <c r="A12591"/>
      <c r="B12591"/>
    </row>
    <row r="12592" spans="1:2" ht="27" customHeight="1">
      <c r="A12592"/>
      <c r="B12592"/>
    </row>
    <row r="12593" spans="1:2" ht="27" customHeight="1">
      <c r="A12593"/>
      <c r="B12593"/>
    </row>
    <row r="12594" spans="1:2" ht="27" customHeight="1">
      <c r="A12594"/>
      <c r="B12594"/>
    </row>
    <row r="12595" spans="1:2" ht="27" customHeight="1">
      <c r="A12595"/>
      <c r="B12595"/>
    </row>
    <row r="12596" spans="1:2" ht="27" customHeight="1">
      <c r="A12596"/>
      <c r="B12596"/>
    </row>
    <row r="12597" spans="1:2" ht="27" customHeight="1">
      <c r="A12597"/>
      <c r="B12597"/>
    </row>
    <row r="12598" spans="1:2" ht="27" customHeight="1">
      <c r="A12598"/>
      <c r="B12598"/>
    </row>
    <row r="12599" spans="1:2" ht="27" customHeight="1">
      <c r="A12599"/>
      <c r="B12599"/>
    </row>
    <row r="12600" spans="1:2" ht="27" customHeight="1">
      <c r="A12600"/>
      <c r="B12600"/>
    </row>
    <row r="12601" spans="1:2" ht="27" customHeight="1">
      <c r="A12601"/>
      <c r="B12601"/>
    </row>
    <row r="12602" spans="1:2" ht="27" customHeight="1">
      <c r="A12602"/>
      <c r="B12602"/>
    </row>
    <row r="12603" spans="1:2" ht="27" customHeight="1">
      <c r="A12603"/>
      <c r="B12603"/>
    </row>
    <row r="12604" spans="1:2" ht="27" customHeight="1">
      <c r="A12604"/>
      <c r="B12604"/>
    </row>
    <row r="12605" spans="1:2" ht="27" customHeight="1">
      <c r="A12605"/>
      <c r="B12605"/>
    </row>
    <row r="12606" spans="1:2" ht="27" customHeight="1">
      <c r="A12606"/>
      <c r="B12606"/>
    </row>
    <row r="12607" spans="1:2" ht="27" customHeight="1">
      <c r="A12607"/>
      <c r="B12607"/>
    </row>
    <row r="12608" spans="1:2" ht="27" customHeight="1">
      <c r="A12608"/>
      <c r="B12608"/>
    </row>
    <row r="12609" spans="1:2" ht="27" customHeight="1">
      <c r="A12609"/>
      <c r="B12609"/>
    </row>
    <row r="12610" spans="1:2" ht="27" customHeight="1">
      <c r="A12610"/>
      <c r="B12610"/>
    </row>
    <row r="12611" spans="1:2" ht="27" customHeight="1">
      <c r="A12611"/>
      <c r="B12611"/>
    </row>
    <row r="12612" spans="1:2" ht="27" customHeight="1">
      <c r="A12612"/>
      <c r="B12612"/>
    </row>
    <row r="12613" spans="1:2" ht="27" customHeight="1">
      <c r="A12613"/>
      <c r="B12613"/>
    </row>
    <row r="12614" spans="1:2" ht="27" customHeight="1">
      <c r="A12614"/>
      <c r="B12614"/>
    </row>
    <row r="12615" spans="1:2" ht="27" customHeight="1">
      <c r="A12615"/>
      <c r="B12615"/>
    </row>
    <row r="12616" spans="1:2" ht="27" customHeight="1">
      <c r="A12616"/>
      <c r="B12616"/>
    </row>
    <row r="12617" spans="1:2" ht="27" customHeight="1">
      <c r="A12617"/>
      <c r="B12617"/>
    </row>
    <row r="12618" spans="1:2" ht="27" customHeight="1">
      <c r="A12618"/>
      <c r="B12618"/>
    </row>
    <row r="12619" spans="1:2" ht="27" customHeight="1">
      <c r="A12619"/>
      <c r="B12619"/>
    </row>
    <row r="12620" spans="1:2" ht="27" customHeight="1">
      <c r="A12620"/>
      <c r="B12620"/>
    </row>
    <row r="12621" spans="1:2" ht="27" customHeight="1">
      <c r="A12621"/>
      <c r="B12621"/>
    </row>
    <row r="12622" spans="1:2" ht="27" customHeight="1">
      <c r="A12622"/>
      <c r="B12622"/>
    </row>
    <row r="12623" spans="1:2" ht="27" customHeight="1">
      <c r="A12623"/>
      <c r="B12623"/>
    </row>
    <row r="12624" spans="1:2" ht="27" customHeight="1">
      <c r="A12624"/>
      <c r="B12624"/>
    </row>
    <row r="12625" spans="1:2" ht="27" customHeight="1">
      <c r="A12625"/>
      <c r="B12625"/>
    </row>
    <row r="12626" spans="1:2" ht="27" customHeight="1">
      <c r="A12626"/>
      <c r="B12626"/>
    </row>
    <row r="12627" spans="1:2" ht="27" customHeight="1">
      <c r="A12627"/>
      <c r="B12627"/>
    </row>
    <row r="12628" spans="1:2" ht="27" customHeight="1">
      <c r="A12628"/>
      <c r="B12628"/>
    </row>
    <row r="12629" spans="1:2" ht="27" customHeight="1">
      <c r="A12629"/>
      <c r="B12629"/>
    </row>
    <row r="12630" spans="1:2" ht="27" customHeight="1">
      <c r="A12630"/>
      <c r="B12630"/>
    </row>
    <row r="12631" spans="1:2" ht="27" customHeight="1">
      <c r="A12631"/>
      <c r="B12631"/>
    </row>
    <row r="12632" spans="1:2" ht="27" customHeight="1">
      <c r="A12632"/>
      <c r="B12632"/>
    </row>
    <row r="12633" spans="1:2" ht="27" customHeight="1">
      <c r="A12633"/>
      <c r="B12633"/>
    </row>
    <row r="12634" spans="1:2" ht="27" customHeight="1">
      <c r="A12634"/>
      <c r="B12634"/>
    </row>
    <row r="12635" spans="1:2" ht="27" customHeight="1">
      <c r="A12635"/>
      <c r="B12635"/>
    </row>
    <row r="12636" spans="1:2" ht="27" customHeight="1">
      <c r="A12636"/>
      <c r="B12636"/>
    </row>
    <row r="12637" spans="1:2" ht="27" customHeight="1">
      <c r="A12637"/>
      <c r="B12637"/>
    </row>
    <row r="12638" spans="1:2" ht="27" customHeight="1">
      <c r="A12638"/>
      <c r="B12638"/>
    </row>
    <row r="12639" spans="1:2" ht="27" customHeight="1">
      <c r="A12639"/>
      <c r="B12639"/>
    </row>
    <row r="12640" spans="1:2" ht="27" customHeight="1">
      <c r="A12640"/>
      <c r="B12640"/>
    </row>
    <row r="12641" spans="1:2" ht="27" customHeight="1">
      <c r="A12641"/>
      <c r="B12641"/>
    </row>
    <row r="12642" spans="1:2" ht="27" customHeight="1">
      <c r="A12642"/>
      <c r="B12642"/>
    </row>
    <row r="12643" spans="1:2" ht="27" customHeight="1">
      <c r="A12643"/>
      <c r="B12643"/>
    </row>
    <row r="12644" spans="1:2" ht="27" customHeight="1">
      <c r="A12644"/>
      <c r="B12644"/>
    </row>
    <row r="12645" spans="1:2" ht="27" customHeight="1">
      <c r="A12645"/>
      <c r="B12645"/>
    </row>
    <row r="12646" spans="1:2" ht="27" customHeight="1">
      <c r="A12646"/>
      <c r="B12646"/>
    </row>
    <row r="12647" spans="1:2" ht="27" customHeight="1">
      <c r="A12647"/>
      <c r="B12647"/>
    </row>
    <row r="12648" spans="1:2" ht="27" customHeight="1">
      <c r="A12648"/>
      <c r="B12648"/>
    </row>
    <row r="12649" spans="1:2" ht="27" customHeight="1">
      <c r="A12649"/>
      <c r="B12649"/>
    </row>
    <row r="12650" spans="1:2" ht="27" customHeight="1">
      <c r="A12650"/>
      <c r="B12650"/>
    </row>
    <row r="12651" spans="1:2" ht="27" customHeight="1">
      <c r="A12651"/>
      <c r="B12651"/>
    </row>
    <row r="12652" spans="1:2" ht="27" customHeight="1">
      <c r="A12652"/>
      <c r="B12652"/>
    </row>
    <row r="12653" spans="1:2" ht="27" customHeight="1">
      <c r="A12653"/>
      <c r="B12653"/>
    </row>
    <row r="12654" spans="1:2" ht="27" customHeight="1">
      <c r="A12654"/>
      <c r="B12654"/>
    </row>
    <row r="12655" spans="1:2" ht="27" customHeight="1">
      <c r="A12655"/>
      <c r="B12655"/>
    </row>
    <row r="12656" spans="1:2" ht="27" customHeight="1">
      <c r="A12656"/>
      <c r="B12656"/>
    </row>
    <row r="12657" spans="1:2" ht="27" customHeight="1">
      <c r="A12657"/>
      <c r="B12657"/>
    </row>
    <row r="12658" spans="1:2" ht="27" customHeight="1">
      <c r="A12658"/>
      <c r="B12658"/>
    </row>
    <row r="12659" spans="1:2" ht="27" customHeight="1">
      <c r="A12659"/>
      <c r="B12659"/>
    </row>
    <row r="12660" spans="1:2" ht="27" customHeight="1">
      <c r="A12660"/>
      <c r="B12660"/>
    </row>
    <row r="12661" spans="1:2" ht="27" customHeight="1">
      <c r="A12661"/>
      <c r="B12661"/>
    </row>
    <row r="12662" spans="1:2" ht="27" customHeight="1">
      <c r="A12662"/>
      <c r="B12662"/>
    </row>
    <row r="12663" spans="1:2" ht="27" customHeight="1">
      <c r="A12663"/>
      <c r="B12663"/>
    </row>
    <row r="12664" spans="1:2" ht="27" customHeight="1">
      <c r="A12664"/>
      <c r="B12664"/>
    </row>
    <row r="12665" spans="1:2" ht="27" customHeight="1">
      <c r="A12665"/>
      <c r="B12665"/>
    </row>
    <row r="12666" spans="1:2" ht="27" customHeight="1">
      <c r="A12666"/>
      <c r="B12666"/>
    </row>
    <row r="12667" spans="1:2" ht="27" customHeight="1">
      <c r="A12667"/>
      <c r="B12667"/>
    </row>
    <row r="12668" spans="1:2" ht="27" customHeight="1">
      <c r="A12668"/>
      <c r="B12668"/>
    </row>
    <row r="12669" spans="1:2" ht="27" customHeight="1">
      <c r="A12669"/>
      <c r="B12669"/>
    </row>
    <row r="12670" spans="1:2" ht="27" customHeight="1">
      <c r="A12670"/>
      <c r="B12670"/>
    </row>
    <row r="12671" spans="1:2" ht="27" customHeight="1">
      <c r="A12671"/>
      <c r="B12671"/>
    </row>
    <row r="12672" spans="1:2" ht="27" customHeight="1">
      <c r="A12672"/>
      <c r="B12672"/>
    </row>
    <row r="12673" spans="1:2" ht="27" customHeight="1">
      <c r="A12673"/>
      <c r="B12673"/>
    </row>
    <row r="12674" spans="1:2" ht="27" customHeight="1">
      <c r="A12674"/>
      <c r="B12674"/>
    </row>
    <row r="12675" spans="1:2" ht="27" customHeight="1">
      <c r="A12675"/>
      <c r="B12675"/>
    </row>
    <row r="12676" spans="1:2" ht="27" customHeight="1">
      <c r="A12676"/>
      <c r="B12676"/>
    </row>
    <row r="12677" spans="1:2" ht="27" customHeight="1">
      <c r="A12677"/>
      <c r="B12677"/>
    </row>
    <row r="12678" spans="1:2" ht="27" customHeight="1">
      <c r="A12678"/>
      <c r="B12678"/>
    </row>
    <row r="12679" spans="1:2" ht="27" customHeight="1">
      <c r="A12679"/>
      <c r="B12679"/>
    </row>
    <row r="12680" spans="1:2" ht="27" customHeight="1">
      <c r="A12680"/>
      <c r="B12680"/>
    </row>
    <row r="12681" spans="1:2" ht="27" customHeight="1">
      <c r="A12681"/>
      <c r="B12681"/>
    </row>
    <row r="12682" spans="1:2" ht="27" customHeight="1">
      <c r="A12682"/>
      <c r="B12682"/>
    </row>
    <row r="12683" spans="1:2" ht="27" customHeight="1">
      <c r="A12683"/>
      <c r="B12683"/>
    </row>
    <row r="12684" spans="1:2" ht="27" customHeight="1">
      <c r="A12684"/>
      <c r="B12684"/>
    </row>
    <row r="12685" spans="1:2" ht="27" customHeight="1">
      <c r="A12685"/>
      <c r="B12685"/>
    </row>
    <row r="12686" spans="1:2" ht="27" customHeight="1">
      <c r="A12686"/>
      <c r="B12686"/>
    </row>
    <row r="12687" spans="1:2" ht="27" customHeight="1">
      <c r="A12687"/>
      <c r="B12687"/>
    </row>
    <row r="12688" spans="1:2" ht="27" customHeight="1">
      <c r="A12688"/>
      <c r="B12688"/>
    </row>
    <row r="12689" spans="1:2" ht="27" customHeight="1">
      <c r="A12689"/>
      <c r="B12689"/>
    </row>
    <row r="12690" spans="1:2" ht="27" customHeight="1">
      <c r="A12690"/>
      <c r="B12690"/>
    </row>
    <row r="12691" spans="1:2" ht="27" customHeight="1">
      <c r="A12691"/>
      <c r="B12691"/>
    </row>
    <row r="12692" spans="1:2" ht="27" customHeight="1">
      <c r="A12692"/>
      <c r="B12692"/>
    </row>
    <row r="12693" spans="1:2" ht="27" customHeight="1">
      <c r="A12693"/>
      <c r="B12693"/>
    </row>
    <row r="12694" spans="1:2" ht="27" customHeight="1">
      <c r="A12694"/>
      <c r="B12694"/>
    </row>
    <row r="12695" spans="1:2" ht="27" customHeight="1">
      <c r="A12695"/>
      <c r="B12695"/>
    </row>
    <row r="12696" spans="1:2" ht="27" customHeight="1">
      <c r="A12696"/>
      <c r="B12696"/>
    </row>
    <row r="12697" spans="1:2" ht="27" customHeight="1">
      <c r="A12697"/>
      <c r="B12697"/>
    </row>
    <row r="12698" spans="1:2" ht="27" customHeight="1">
      <c r="A12698"/>
      <c r="B12698"/>
    </row>
    <row r="12699" spans="1:2" ht="27" customHeight="1">
      <c r="A12699"/>
      <c r="B12699"/>
    </row>
    <row r="12700" spans="1:2" ht="27" customHeight="1">
      <c r="A12700"/>
      <c r="B12700"/>
    </row>
    <row r="12701" spans="1:2" ht="27" customHeight="1">
      <c r="A12701"/>
      <c r="B12701"/>
    </row>
    <row r="12702" spans="1:2" ht="27" customHeight="1">
      <c r="A12702"/>
      <c r="B12702"/>
    </row>
    <row r="12703" spans="1:2" ht="27" customHeight="1">
      <c r="A12703"/>
      <c r="B12703"/>
    </row>
    <row r="12704" spans="1:2" ht="27" customHeight="1">
      <c r="A12704"/>
      <c r="B12704"/>
    </row>
    <row r="12705" spans="1:2" ht="27" customHeight="1">
      <c r="A12705"/>
      <c r="B12705"/>
    </row>
    <row r="12706" spans="1:2" ht="27" customHeight="1">
      <c r="A12706"/>
      <c r="B12706"/>
    </row>
    <row r="12707" spans="1:2" ht="27" customHeight="1">
      <c r="A12707"/>
      <c r="B12707"/>
    </row>
    <row r="12708" spans="1:2" ht="27" customHeight="1">
      <c r="A12708"/>
      <c r="B12708"/>
    </row>
    <row r="12709" spans="1:2" ht="27" customHeight="1">
      <c r="A12709"/>
      <c r="B12709"/>
    </row>
    <row r="12710" spans="1:2" ht="27" customHeight="1">
      <c r="A12710"/>
      <c r="B12710"/>
    </row>
    <row r="12711" spans="1:2" ht="27" customHeight="1">
      <c r="A12711"/>
      <c r="B12711"/>
    </row>
    <row r="12712" spans="1:2" ht="27" customHeight="1">
      <c r="A12712"/>
      <c r="B12712"/>
    </row>
    <row r="12713" spans="1:2" ht="27" customHeight="1">
      <c r="A12713"/>
      <c r="B12713"/>
    </row>
    <row r="12714" spans="1:2" ht="27" customHeight="1">
      <c r="A12714"/>
      <c r="B12714"/>
    </row>
    <row r="12715" spans="1:2" ht="27" customHeight="1">
      <c r="A12715"/>
      <c r="B12715"/>
    </row>
    <row r="12716" spans="1:2" ht="27" customHeight="1">
      <c r="A12716"/>
      <c r="B12716"/>
    </row>
    <row r="12717" spans="1:2" ht="27" customHeight="1">
      <c r="A12717"/>
      <c r="B12717"/>
    </row>
    <row r="12718" spans="1:2" ht="27" customHeight="1">
      <c r="A12718"/>
      <c r="B12718"/>
    </row>
    <row r="12719" spans="1:2" ht="27" customHeight="1">
      <c r="A12719"/>
      <c r="B12719"/>
    </row>
    <row r="12720" spans="1:2" ht="27" customHeight="1">
      <c r="A12720"/>
      <c r="B12720"/>
    </row>
    <row r="12721" spans="1:2" ht="27" customHeight="1">
      <c r="A12721"/>
      <c r="B12721"/>
    </row>
    <row r="12722" spans="1:2" ht="27" customHeight="1">
      <c r="A12722"/>
      <c r="B12722"/>
    </row>
    <row r="12723" spans="1:2" ht="27" customHeight="1">
      <c r="A12723"/>
      <c r="B12723"/>
    </row>
    <row r="12724" spans="1:2" ht="27" customHeight="1">
      <c r="A12724"/>
      <c r="B12724"/>
    </row>
    <row r="12725" spans="1:2" ht="27" customHeight="1">
      <c r="A12725"/>
      <c r="B12725"/>
    </row>
    <row r="12726" spans="1:2" ht="27" customHeight="1">
      <c r="A12726"/>
      <c r="B12726"/>
    </row>
    <row r="12727" spans="1:2" ht="27" customHeight="1">
      <c r="A12727"/>
      <c r="B12727"/>
    </row>
    <row r="12728" spans="1:2" ht="27" customHeight="1">
      <c r="A12728"/>
      <c r="B12728"/>
    </row>
    <row r="12729" spans="1:2" ht="27" customHeight="1">
      <c r="A12729"/>
      <c r="B12729"/>
    </row>
    <row r="12730" spans="1:2" ht="27" customHeight="1">
      <c r="A12730"/>
      <c r="B12730"/>
    </row>
    <row r="12731" spans="1:2" ht="27" customHeight="1">
      <c r="A12731"/>
      <c r="B12731"/>
    </row>
    <row r="12732" spans="1:2" ht="27" customHeight="1">
      <c r="A12732"/>
      <c r="B12732"/>
    </row>
    <row r="12733" spans="1:2" ht="27" customHeight="1">
      <c r="A12733"/>
      <c r="B12733"/>
    </row>
    <row r="12734" spans="1:2" ht="27" customHeight="1">
      <c r="A12734"/>
      <c r="B12734"/>
    </row>
    <row r="12735" spans="1:2" ht="27" customHeight="1">
      <c r="A12735"/>
      <c r="B12735"/>
    </row>
    <row r="12736" spans="1:2" ht="27" customHeight="1">
      <c r="A12736"/>
      <c r="B12736"/>
    </row>
    <row r="12737" spans="1:2" ht="27" customHeight="1">
      <c r="A12737"/>
      <c r="B12737"/>
    </row>
    <row r="12738" spans="1:2" ht="27" customHeight="1">
      <c r="A12738"/>
      <c r="B12738"/>
    </row>
    <row r="12739" spans="1:2" ht="27" customHeight="1">
      <c r="A12739"/>
      <c r="B12739"/>
    </row>
    <row r="12740" spans="1:2" ht="27" customHeight="1">
      <c r="A12740"/>
      <c r="B12740"/>
    </row>
    <row r="12741" spans="1:2" ht="27" customHeight="1">
      <c r="A12741"/>
      <c r="B12741"/>
    </row>
    <row r="12742" spans="1:2" ht="27" customHeight="1">
      <c r="A12742"/>
      <c r="B12742"/>
    </row>
    <row r="12743" spans="1:2" ht="27" customHeight="1">
      <c r="A12743"/>
      <c r="B12743"/>
    </row>
    <row r="12744" spans="1:2" ht="27" customHeight="1">
      <c r="A12744"/>
      <c r="B12744"/>
    </row>
    <row r="12745" spans="1:2" ht="27" customHeight="1">
      <c r="A12745"/>
      <c r="B12745"/>
    </row>
    <row r="12746" spans="1:2" ht="27" customHeight="1">
      <c r="A12746"/>
      <c r="B12746"/>
    </row>
    <row r="12747" spans="1:2" ht="27" customHeight="1">
      <c r="A12747"/>
      <c r="B12747"/>
    </row>
    <row r="12748" spans="1:2" ht="27" customHeight="1">
      <c r="A12748"/>
      <c r="B12748"/>
    </row>
    <row r="12749" spans="1:2" ht="27" customHeight="1">
      <c r="A12749"/>
      <c r="B12749"/>
    </row>
    <row r="12750" spans="1:2" ht="27" customHeight="1">
      <c r="A12750"/>
      <c r="B12750"/>
    </row>
    <row r="12751" spans="1:2" ht="27" customHeight="1">
      <c r="A12751"/>
      <c r="B12751"/>
    </row>
    <row r="12752" spans="1:2" ht="27" customHeight="1">
      <c r="A12752"/>
      <c r="B12752"/>
    </row>
    <row r="12753" spans="1:2" ht="27" customHeight="1">
      <c r="A12753"/>
      <c r="B12753"/>
    </row>
    <row r="12754" spans="1:2" ht="27" customHeight="1">
      <c r="A12754"/>
      <c r="B12754"/>
    </row>
    <row r="12755" spans="1:2" ht="27" customHeight="1">
      <c r="A12755"/>
      <c r="B12755"/>
    </row>
    <row r="12756" spans="1:2" ht="27" customHeight="1">
      <c r="A12756"/>
      <c r="B12756"/>
    </row>
    <row r="12757" spans="1:2" ht="27" customHeight="1">
      <c r="A12757"/>
      <c r="B12757"/>
    </row>
    <row r="12758" spans="1:2" ht="27" customHeight="1">
      <c r="A12758"/>
      <c r="B12758"/>
    </row>
    <row r="12759" spans="1:2" ht="27" customHeight="1">
      <c r="A12759"/>
      <c r="B12759"/>
    </row>
    <row r="12760" spans="1:2" ht="27" customHeight="1">
      <c r="A12760"/>
      <c r="B12760"/>
    </row>
    <row r="12761" spans="1:2" ht="27" customHeight="1">
      <c r="A12761"/>
      <c r="B12761"/>
    </row>
    <row r="12762" spans="1:2" ht="27" customHeight="1">
      <c r="A12762"/>
      <c r="B12762"/>
    </row>
    <row r="12763" spans="1:2" ht="27" customHeight="1">
      <c r="A12763"/>
      <c r="B12763"/>
    </row>
    <row r="12764" spans="1:2" ht="27" customHeight="1">
      <c r="A12764"/>
      <c r="B12764"/>
    </row>
    <row r="12765" spans="1:2" ht="27" customHeight="1">
      <c r="A12765"/>
      <c r="B12765"/>
    </row>
    <row r="12766" spans="1:2" ht="27" customHeight="1">
      <c r="A12766"/>
      <c r="B12766"/>
    </row>
    <row r="12767" spans="1:2" ht="27" customHeight="1">
      <c r="A12767"/>
      <c r="B12767"/>
    </row>
    <row r="12768" spans="1:2" ht="27" customHeight="1">
      <c r="A12768"/>
      <c r="B12768"/>
    </row>
    <row r="12769" spans="1:2" ht="27" customHeight="1">
      <c r="A12769"/>
      <c r="B12769"/>
    </row>
    <row r="12770" spans="1:2" ht="27" customHeight="1">
      <c r="A12770"/>
      <c r="B12770"/>
    </row>
    <row r="12771" spans="1:2" ht="27" customHeight="1">
      <c r="A12771"/>
      <c r="B12771"/>
    </row>
    <row r="12772" spans="1:2" ht="27" customHeight="1">
      <c r="A12772"/>
      <c r="B12772"/>
    </row>
    <row r="12773" spans="1:2" ht="27" customHeight="1">
      <c r="A12773"/>
      <c r="B12773"/>
    </row>
    <row r="12774" spans="1:2" ht="27" customHeight="1">
      <c r="A12774"/>
      <c r="B12774"/>
    </row>
    <row r="12775" spans="1:2" ht="27" customHeight="1">
      <c r="A12775"/>
      <c r="B12775"/>
    </row>
    <row r="12776" spans="1:2" ht="27" customHeight="1">
      <c r="A12776"/>
      <c r="B12776"/>
    </row>
    <row r="12777" spans="1:2" ht="27" customHeight="1">
      <c r="A12777"/>
      <c r="B12777"/>
    </row>
    <row r="12778" spans="1:2" ht="27" customHeight="1">
      <c r="A12778"/>
      <c r="B12778"/>
    </row>
    <row r="12779" spans="1:2" ht="27" customHeight="1">
      <c r="A12779"/>
      <c r="B12779"/>
    </row>
    <row r="12780" spans="1:2" ht="27" customHeight="1">
      <c r="A12780"/>
      <c r="B12780"/>
    </row>
    <row r="12781" spans="1:2" ht="27" customHeight="1">
      <c r="A12781"/>
      <c r="B12781"/>
    </row>
    <row r="12782" spans="1:2" ht="27" customHeight="1">
      <c r="A12782"/>
      <c r="B12782"/>
    </row>
    <row r="12783" spans="1:2" ht="27" customHeight="1">
      <c r="A12783"/>
      <c r="B12783"/>
    </row>
    <row r="12784" spans="1:2" ht="27" customHeight="1">
      <c r="A12784"/>
      <c r="B12784"/>
    </row>
    <row r="12785" spans="1:2" ht="27" customHeight="1">
      <c r="A12785"/>
      <c r="B12785"/>
    </row>
    <row r="12786" spans="1:2" ht="27" customHeight="1">
      <c r="A12786"/>
      <c r="B12786"/>
    </row>
    <row r="12787" spans="1:2" ht="27" customHeight="1">
      <c r="A12787"/>
      <c r="B12787"/>
    </row>
    <row r="12788" spans="1:2" ht="27" customHeight="1">
      <c r="A12788"/>
      <c r="B12788"/>
    </row>
    <row r="12789" spans="1:2" ht="27" customHeight="1">
      <c r="A12789"/>
      <c r="B12789"/>
    </row>
    <row r="12790" spans="1:2" ht="27" customHeight="1">
      <c r="A12790"/>
      <c r="B12790"/>
    </row>
    <row r="12791" spans="1:2" ht="27" customHeight="1">
      <c r="A12791"/>
      <c r="B12791"/>
    </row>
    <row r="12792" spans="1:2" ht="27" customHeight="1">
      <c r="A12792"/>
      <c r="B12792"/>
    </row>
    <row r="12793" spans="1:2" ht="27" customHeight="1">
      <c r="A12793"/>
      <c r="B12793"/>
    </row>
    <row r="12794" spans="1:2" ht="27" customHeight="1">
      <c r="A12794"/>
      <c r="B12794"/>
    </row>
    <row r="12795" spans="1:2" ht="27" customHeight="1">
      <c r="A12795"/>
      <c r="B12795"/>
    </row>
    <row r="12796" spans="1:2" ht="27" customHeight="1">
      <c r="A12796"/>
      <c r="B12796"/>
    </row>
    <row r="12797" spans="1:2" ht="27" customHeight="1">
      <c r="A12797"/>
      <c r="B12797"/>
    </row>
    <row r="12798" spans="1:2" ht="27" customHeight="1">
      <c r="A12798"/>
      <c r="B12798"/>
    </row>
    <row r="12799" spans="1:2" ht="27" customHeight="1">
      <c r="A12799"/>
      <c r="B12799"/>
    </row>
    <row r="12800" spans="1:2" ht="27" customHeight="1">
      <c r="A12800"/>
      <c r="B12800"/>
    </row>
    <row r="12801" spans="1:2" ht="27" customHeight="1">
      <c r="A12801"/>
      <c r="B12801"/>
    </row>
    <row r="12802" spans="1:2" ht="27" customHeight="1">
      <c r="A12802"/>
      <c r="B12802"/>
    </row>
    <row r="12803" spans="1:2" ht="27" customHeight="1">
      <c r="A12803"/>
      <c r="B12803"/>
    </row>
    <row r="12804" spans="1:2" ht="27" customHeight="1">
      <c r="A12804"/>
      <c r="B12804"/>
    </row>
    <row r="12805" spans="1:2" ht="27" customHeight="1">
      <c r="A12805"/>
      <c r="B12805"/>
    </row>
    <row r="12806" spans="1:2" ht="27" customHeight="1">
      <c r="A12806"/>
      <c r="B12806"/>
    </row>
    <row r="12807" spans="1:2" ht="27" customHeight="1">
      <c r="A12807"/>
      <c r="B12807"/>
    </row>
    <row r="12808" spans="1:2" ht="27" customHeight="1">
      <c r="A12808"/>
      <c r="B12808"/>
    </row>
    <row r="12809" spans="1:2" ht="27" customHeight="1">
      <c r="A12809"/>
      <c r="B12809"/>
    </row>
    <row r="12810" spans="1:2" ht="27" customHeight="1">
      <c r="A12810"/>
      <c r="B12810"/>
    </row>
    <row r="12811" spans="1:2" ht="27" customHeight="1">
      <c r="A12811"/>
      <c r="B12811"/>
    </row>
    <row r="12812" spans="1:2" ht="27" customHeight="1">
      <c r="A12812"/>
      <c r="B12812"/>
    </row>
    <row r="12813" spans="1:2" ht="27" customHeight="1">
      <c r="A12813"/>
      <c r="B12813"/>
    </row>
    <row r="12814" spans="1:2" ht="27" customHeight="1">
      <c r="A12814"/>
      <c r="B12814"/>
    </row>
    <row r="12815" spans="1:2" ht="27" customHeight="1">
      <c r="A12815"/>
      <c r="B12815"/>
    </row>
    <row r="12816" spans="1:2" ht="27" customHeight="1">
      <c r="A12816"/>
      <c r="B12816"/>
    </row>
    <row r="12817" spans="1:2" ht="27" customHeight="1">
      <c r="A12817"/>
      <c r="B12817"/>
    </row>
    <row r="12818" spans="1:2" ht="27" customHeight="1">
      <c r="A12818"/>
      <c r="B12818"/>
    </row>
    <row r="12819" spans="1:2" ht="27" customHeight="1">
      <c r="A12819"/>
      <c r="B12819"/>
    </row>
    <row r="12820" spans="1:2" ht="27" customHeight="1">
      <c r="A12820"/>
      <c r="B12820"/>
    </row>
    <row r="12821" spans="1:2" ht="27" customHeight="1">
      <c r="A12821"/>
      <c r="B12821"/>
    </row>
    <row r="12822" spans="1:2" ht="27" customHeight="1">
      <c r="A12822"/>
      <c r="B12822"/>
    </row>
    <row r="12823" spans="1:2" ht="27" customHeight="1">
      <c r="A12823"/>
      <c r="B12823"/>
    </row>
    <row r="12824" spans="1:2" ht="27" customHeight="1">
      <c r="A12824"/>
      <c r="B12824"/>
    </row>
    <row r="12825" spans="1:2" ht="27" customHeight="1">
      <c r="A12825"/>
      <c r="B12825"/>
    </row>
    <row r="12826" spans="1:2" ht="27" customHeight="1">
      <c r="A12826"/>
      <c r="B12826"/>
    </row>
    <row r="12827" spans="1:2" ht="27" customHeight="1">
      <c r="A12827"/>
      <c r="B12827"/>
    </row>
    <row r="12828" spans="1:2" ht="27" customHeight="1">
      <c r="A12828"/>
      <c r="B12828"/>
    </row>
    <row r="12829" spans="1:2" ht="27" customHeight="1">
      <c r="A12829"/>
      <c r="B12829"/>
    </row>
    <row r="12830" spans="1:2" ht="27" customHeight="1">
      <c r="A12830"/>
      <c r="B12830"/>
    </row>
    <row r="12831" spans="1:2" ht="27" customHeight="1">
      <c r="A12831"/>
      <c r="B12831"/>
    </row>
    <row r="12832" spans="1:2" ht="27" customHeight="1">
      <c r="A12832"/>
      <c r="B12832"/>
    </row>
    <row r="12833" spans="1:2" ht="27" customHeight="1">
      <c r="A12833"/>
      <c r="B12833"/>
    </row>
    <row r="12834" spans="1:2" ht="27" customHeight="1">
      <c r="A12834"/>
      <c r="B12834"/>
    </row>
    <row r="12835" spans="1:2" ht="27" customHeight="1">
      <c r="A12835"/>
      <c r="B12835"/>
    </row>
    <row r="12836" spans="1:2" ht="27" customHeight="1">
      <c r="A12836"/>
      <c r="B12836"/>
    </row>
    <row r="12837" spans="1:2" ht="27" customHeight="1">
      <c r="A12837"/>
      <c r="B12837"/>
    </row>
    <row r="12838" spans="1:2" ht="27" customHeight="1">
      <c r="A12838"/>
      <c r="B12838"/>
    </row>
    <row r="12839" spans="1:2" ht="27" customHeight="1">
      <c r="A12839"/>
      <c r="B12839"/>
    </row>
    <row r="12840" spans="1:2" ht="27" customHeight="1">
      <c r="A12840"/>
      <c r="B12840"/>
    </row>
    <row r="12841" spans="1:2" ht="27" customHeight="1">
      <c r="A12841"/>
      <c r="B12841"/>
    </row>
    <row r="12842" spans="1:2" ht="27" customHeight="1">
      <c r="A12842"/>
      <c r="B12842"/>
    </row>
    <row r="12843" spans="1:2" ht="27" customHeight="1">
      <c r="A12843"/>
      <c r="B12843"/>
    </row>
    <row r="12844" spans="1:2" ht="27" customHeight="1">
      <c r="A12844"/>
      <c r="B12844"/>
    </row>
    <row r="12845" spans="1:2" ht="27" customHeight="1">
      <c r="A12845"/>
      <c r="B12845"/>
    </row>
    <row r="12846" spans="1:2" ht="27" customHeight="1">
      <c r="A12846"/>
      <c r="B12846"/>
    </row>
    <row r="12847" spans="1:2" ht="27" customHeight="1">
      <c r="A12847"/>
      <c r="B12847"/>
    </row>
    <row r="12848" spans="1:2" ht="27" customHeight="1">
      <c r="A12848"/>
      <c r="B12848"/>
    </row>
    <row r="12849" spans="1:2" ht="27" customHeight="1">
      <c r="A12849"/>
      <c r="B12849"/>
    </row>
    <row r="12850" spans="1:2" ht="27" customHeight="1">
      <c r="A12850"/>
      <c r="B12850"/>
    </row>
    <row r="12851" spans="1:2" ht="27" customHeight="1">
      <c r="A12851"/>
      <c r="B12851"/>
    </row>
    <row r="12852" spans="1:2" ht="27" customHeight="1">
      <c r="A12852"/>
      <c r="B12852"/>
    </row>
    <row r="12853" spans="1:2" ht="27" customHeight="1">
      <c r="A12853"/>
      <c r="B12853"/>
    </row>
    <row r="12854" spans="1:2" ht="27" customHeight="1">
      <c r="A12854"/>
      <c r="B12854"/>
    </row>
    <row r="12855" spans="1:2" ht="27" customHeight="1">
      <c r="A12855"/>
      <c r="B12855"/>
    </row>
    <row r="12856" spans="1:2" ht="27" customHeight="1">
      <c r="A12856"/>
      <c r="B12856"/>
    </row>
    <row r="12857" spans="1:2" ht="27" customHeight="1">
      <c r="A12857"/>
      <c r="B12857"/>
    </row>
    <row r="12858" spans="1:2" ht="27" customHeight="1">
      <c r="A12858"/>
      <c r="B12858"/>
    </row>
    <row r="12859" spans="1:2" ht="27" customHeight="1">
      <c r="A12859"/>
      <c r="B12859"/>
    </row>
    <row r="12860" spans="1:2" ht="27" customHeight="1">
      <c r="A12860"/>
      <c r="B12860"/>
    </row>
    <row r="12861" spans="1:2" ht="27" customHeight="1">
      <c r="A12861"/>
      <c r="B12861"/>
    </row>
    <row r="12862" spans="1:2" ht="27" customHeight="1">
      <c r="A12862"/>
      <c r="B12862"/>
    </row>
    <row r="12863" spans="1:2" ht="27" customHeight="1">
      <c r="A12863"/>
      <c r="B12863"/>
    </row>
    <row r="12864" spans="1:2" ht="27" customHeight="1">
      <c r="A12864"/>
      <c r="B12864"/>
    </row>
    <row r="12865" spans="1:2" ht="27" customHeight="1">
      <c r="A12865"/>
      <c r="B12865"/>
    </row>
    <row r="12866" spans="1:2" ht="27" customHeight="1">
      <c r="A12866"/>
      <c r="B12866"/>
    </row>
    <row r="12867" spans="1:2" ht="27" customHeight="1">
      <c r="A12867"/>
      <c r="B12867"/>
    </row>
    <row r="12868" spans="1:2" ht="27" customHeight="1">
      <c r="A12868"/>
      <c r="B12868"/>
    </row>
    <row r="12869" spans="1:2" ht="27" customHeight="1">
      <c r="A12869"/>
      <c r="B12869"/>
    </row>
    <row r="12870" spans="1:2" ht="27" customHeight="1">
      <c r="A12870"/>
      <c r="B12870"/>
    </row>
    <row r="12871" spans="1:2" ht="27" customHeight="1">
      <c r="A12871"/>
      <c r="B12871"/>
    </row>
    <row r="12872" spans="1:2" ht="27" customHeight="1">
      <c r="A12872"/>
      <c r="B12872"/>
    </row>
    <row r="12873" spans="1:2" ht="27" customHeight="1">
      <c r="A12873"/>
      <c r="B12873"/>
    </row>
    <row r="12874" spans="1:2" ht="27" customHeight="1">
      <c r="A12874"/>
      <c r="B12874"/>
    </row>
    <row r="12875" spans="1:2" ht="27" customHeight="1">
      <c r="A12875"/>
      <c r="B12875"/>
    </row>
    <row r="12876" spans="1:2" ht="27" customHeight="1">
      <c r="A12876"/>
      <c r="B12876"/>
    </row>
    <row r="12877" spans="1:2" ht="27" customHeight="1">
      <c r="A12877"/>
      <c r="B12877"/>
    </row>
    <row r="12878" spans="1:2" ht="27" customHeight="1">
      <c r="A12878"/>
      <c r="B12878"/>
    </row>
    <row r="12879" spans="1:2" ht="27" customHeight="1">
      <c r="A12879"/>
      <c r="B12879"/>
    </row>
    <row r="12880" spans="1:2" ht="27" customHeight="1">
      <c r="A12880"/>
      <c r="B12880"/>
    </row>
    <row r="12881" spans="1:2" ht="27" customHeight="1">
      <c r="A12881"/>
      <c r="B12881"/>
    </row>
    <row r="12882" spans="1:2" ht="27" customHeight="1">
      <c r="A12882"/>
      <c r="B12882"/>
    </row>
    <row r="12883" spans="1:2" ht="27" customHeight="1">
      <c r="A12883"/>
      <c r="B12883"/>
    </row>
    <row r="12884" spans="1:2" ht="27" customHeight="1">
      <c r="A12884"/>
      <c r="B12884"/>
    </row>
    <row r="12885" spans="1:2" ht="27" customHeight="1">
      <c r="A12885"/>
      <c r="B12885"/>
    </row>
    <row r="12886" spans="1:2" ht="27" customHeight="1">
      <c r="A12886"/>
      <c r="B12886"/>
    </row>
    <row r="12887" spans="1:2" ht="27" customHeight="1">
      <c r="A12887"/>
      <c r="B12887"/>
    </row>
    <row r="12888" spans="1:2" ht="27" customHeight="1">
      <c r="A12888"/>
      <c r="B12888"/>
    </row>
    <row r="12889" spans="1:2" ht="27" customHeight="1">
      <c r="A12889"/>
      <c r="B12889"/>
    </row>
    <row r="12890" spans="1:2" ht="27" customHeight="1">
      <c r="A12890"/>
      <c r="B12890"/>
    </row>
    <row r="12891" spans="1:2" ht="27" customHeight="1">
      <c r="A12891"/>
      <c r="B12891"/>
    </row>
    <row r="12892" spans="1:2" ht="27" customHeight="1">
      <c r="A12892"/>
      <c r="B12892"/>
    </row>
    <row r="12893" spans="1:2" ht="27" customHeight="1">
      <c r="A12893"/>
      <c r="B12893"/>
    </row>
    <row r="12894" spans="1:2" ht="27" customHeight="1">
      <c r="A12894"/>
      <c r="B12894"/>
    </row>
    <row r="12895" spans="1:2" ht="27" customHeight="1">
      <c r="A12895"/>
      <c r="B12895"/>
    </row>
    <row r="12896" spans="1:2" ht="27" customHeight="1">
      <c r="A12896"/>
      <c r="B12896"/>
    </row>
    <row r="12897" spans="1:2" ht="27" customHeight="1">
      <c r="A12897"/>
      <c r="B12897"/>
    </row>
    <row r="12898" spans="1:2" ht="27" customHeight="1">
      <c r="A12898"/>
      <c r="B12898"/>
    </row>
    <row r="12899" spans="1:2" ht="27" customHeight="1">
      <c r="A12899"/>
      <c r="B12899"/>
    </row>
    <row r="12900" spans="1:2" ht="27" customHeight="1">
      <c r="A12900"/>
      <c r="B12900"/>
    </row>
    <row r="12901" spans="1:2" ht="27" customHeight="1">
      <c r="A12901"/>
      <c r="B12901"/>
    </row>
    <row r="12902" spans="1:2" ht="27" customHeight="1">
      <c r="A12902"/>
      <c r="B12902"/>
    </row>
    <row r="12903" spans="1:2" ht="27" customHeight="1">
      <c r="A12903"/>
      <c r="B12903"/>
    </row>
    <row r="12904" spans="1:2" ht="27" customHeight="1">
      <c r="A12904"/>
      <c r="B12904"/>
    </row>
    <row r="12905" spans="1:2" ht="27" customHeight="1">
      <c r="A12905"/>
      <c r="B12905"/>
    </row>
    <row r="12906" spans="1:2" ht="27" customHeight="1">
      <c r="A12906"/>
      <c r="B12906"/>
    </row>
    <row r="12907" spans="1:2" ht="27" customHeight="1">
      <c r="A12907"/>
      <c r="B12907"/>
    </row>
    <row r="12908" spans="1:2" ht="27" customHeight="1">
      <c r="A12908"/>
      <c r="B12908"/>
    </row>
    <row r="12909" spans="1:2" ht="27" customHeight="1">
      <c r="A12909"/>
      <c r="B12909"/>
    </row>
    <row r="12910" spans="1:2" ht="27" customHeight="1">
      <c r="A12910"/>
      <c r="B12910"/>
    </row>
    <row r="12911" spans="1:2" ht="27" customHeight="1">
      <c r="A12911"/>
      <c r="B12911"/>
    </row>
    <row r="12912" spans="1:2" ht="27" customHeight="1">
      <c r="A12912"/>
      <c r="B12912"/>
    </row>
    <row r="12913" spans="1:2" ht="27" customHeight="1">
      <c r="A12913"/>
      <c r="B12913"/>
    </row>
    <row r="12914" spans="1:2" ht="27" customHeight="1">
      <c r="A12914"/>
      <c r="B12914"/>
    </row>
    <row r="12915" spans="1:2" ht="27" customHeight="1">
      <c r="A12915"/>
      <c r="B12915"/>
    </row>
    <row r="12916" spans="1:2" ht="27" customHeight="1">
      <c r="A12916"/>
      <c r="B12916"/>
    </row>
    <row r="12917" spans="1:2" ht="27" customHeight="1">
      <c r="A12917"/>
      <c r="B12917"/>
    </row>
    <row r="12918" spans="1:2" ht="27" customHeight="1">
      <c r="A12918"/>
      <c r="B12918"/>
    </row>
    <row r="12919" spans="1:2" ht="27" customHeight="1">
      <c r="A12919"/>
      <c r="B12919"/>
    </row>
    <row r="12920" spans="1:2" ht="27" customHeight="1">
      <c r="A12920"/>
      <c r="B12920"/>
    </row>
    <row r="12921" spans="1:2" ht="27" customHeight="1">
      <c r="A12921"/>
      <c r="B12921"/>
    </row>
    <row r="12922" spans="1:2" ht="27" customHeight="1">
      <c r="A12922"/>
      <c r="B12922"/>
    </row>
    <row r="12923" spans="1:2" ht="27" customHeight="1">
      <c r="A12923"/>
      <c r="B12923"/>
    </row>
    <row r="12924" spans="1:2" ht="27" customHeight="1">
      <c r="A12924"/>
      <c r="B12924"/>
    </row>
    <row r="12925" spans="1:2" ht="27" customHeight="1">
      <c r="A12925"/>
      <c r="B12925"/>
    </row>
    <row r="12926" spans="1:2" ht="27" customHeight="1">
      <c r="A12926"/>
      <c r="B12926"/>
    </row>
    <row r="12927" spans="1:2" ht="27" customHeight="1">
      <c r="A12927"/>
      <c r="B12927"/>
    </row>
    <row r="12928" spans="1:2" ht="27" customHeight="1">
      <c r="A12928"/>
      <c r="B12928"/>
    </row>
    <row r="12929" spans="1:2" ht="27" customHeight="1">
      <c r="A12929"/>
      <c r="B12929"/>
    </row>
    <row r="12930" spans="1:2" ht="27" customHeight="1">
      <c r="A12930"/>
      <c r="B12930"/>
    </row>
    <row r="12931" spans="1:2" ht="27" customHeight="1">
      <c r="A12931"/>
      <c r="B12931"/>
    </row>
    <row r="12932" spans="1:2" ht="27" customHeight="1">
      <c r="A12932"/>
      <c r="B12932"/>
    </row>
    <row r="12933" spans="1:2" ht="27" customHeight="1">
      <c r="A12933"/>
      <c r="B12933"/>
    </row>
    <row r="12934" spans="1:2" ht="27" customHeight="1">
      <c r="A12934"/>
      <c r="B12934"/>
    </row>
    <row r="12935" spans="1:2" ht="27" customHeight="1">
      <c r="A12935"/>
      <c r="B12935"/>
    </row>
    <row r="12936" spans="1:2" ht="27" customHeight="1">
      <c r="A12936"/>
      <c r="B12936"/>
    </row>
    <row r="12937" spans="1:2" ht="27" customHeight="1">
      <c r="A12937"/>
      <c r="B12937"/>
    </row>
    <row r="12938" spans="1:2" ht="27" customHeight="1">
      <c r="A12938"/>
      <c r="B12938"/>
    </row>
    <row r="12939" spans="1:2" ht="27" customHeight="1">
      <c r="A12939"/>
      <c r="B12939"/>
    </row>
    <row r="12940" spans="1:2" ht="27" customHeight="1">
      <c r="A12940"/>
      <c r="B12940"/>
    </row>
    <row r="12941" spans="1:2" ht="27" customHeight="1">
      <c r="A12941"/>
      <c r="B12941"/>
    </row>
    <row r="12942" spans="1:2" ht="27" customHeight="1">
      <c r="A12942"/>
      <c r="B12942"/>
    </row>
    <row r="12943" spans="1:2" ht="27" customHeight="1">
      <c r="A12943"/>
      <c r="B12943"/>
    </row>
    <row r="12944" spans="1:2" ht="27" customHeight="1">
      <c r="A12944"/>
      <c r="B12944"/>
    </row>
    <row r="12945" spans="1:2" ht="27" customHeight="1">
      <c r="A12945"/>
      <c r="B12945"/>
    </row>
    <row r="12946" spans="1:2" ht="27" customHeight="1">
      <c r="A12946"/>
      <c r="B12946"/>
    </row>
    <row r="12947" spans="1:2" ht="27" customHeight="1">
      <c r="A12947"/>
      <c r="B12947"/>
    </row>
    <row r="12948" spans="1:2" ht="27" customHeight="1">
      <c r="A12948"/>
      <c r="B12948"/>
    </row>
    <row r="12949" spans="1:2" ht="27" customHeight="1">
      <c r="A12949"/>
      <c r="B12949"/>
    </row>
    <row r="12950" spans="1:2" ht="27" customHeight="1">
      <c r="A12950"/>
      <c r="B12950"/>
    </row>
    <row r="12951" spans="1:2" ht="27" customHeight="1">
      <c r="A12951"/>
      <c r="B12951"/>
    </row>
    <row r="12952" spans="1:2" ht="27" customHeight="1">
      <c r="A12952"/>
      <c r="B12952"/>
    </row>
    <row r="12953" spans="1:2" ht="27" customHeight="1">
      <c r="A12953"/>
      <c r="B12953"/>
    </row>
    <row r="12954" spans="1:2" ht="27" customHeight="1">
      <c r="A12954"/>
      <c r="B12954"/>
    </row>
    <row r="12955" spans="1:2" ht="27" customHeight="1">
      <c r="A12955"/>
      <c r="B12955"/>
    </row>
    <row r="12956" spans="1:2" ht="27" customHeight="1">
      <c r="A12956"/>
      <c r="B12956"/>
    </row>
    <row r="12957" spans="1:2" ht="27" customHeight="1">
      <c r="A12957"/>
      <c r="B12957"/>
    </row>
    <row r="12958" spans="1:2" ht="27" customHeight="1">
      <c r="A12958"/>
      <c r="B12958"/>
    </row>
    <row r="12959" spans="1:2" ht="27" customHeight="1">
      <c r="A12959"/>
      <c r="B12959"/>
    </row>
    <row r="12960" spans="1:2" ht="27" customHeight="1">
      <c r="A12960"/>
      <c r="B12960"/>
    </row>
    <row r="12961" spans="1:2" ht="27" customHeight="1">
      <c r="A12961"/>
      <c r="B12961"/>
    </row>
    <row r="12962" spans="1:2" ht="27" customHeight="1">
      <c r="A12962"/>
      <c r="B12962"/>
    </row>
    <row r="12963" spans="1:2" ht="27" customHeight="1">
      <c r="A12963"/>
      <c r="B12963"/>
    </row>
    <row r="12964" spans="1:2" ht="27" customHeight="1">
      <c r="A12964"/>
      <c r="B12964"/>
    </row>
    <row r="12965" spans="1:2" ht="27" customHeight="1">
      <c r="A12965"/>
      <c r="B12965"/>
    </row>
    <row r="12966" spans="1:2" ht="27" customHeight="1">
      <c r="A12966"/>
      <c r="B12966"/>
    </row>
    <row r="12967" spans="1:2" ht="27" customHeight="1">
      <c r="A12967"/>
      <c r="B12967"/>
    </row>
    <row r="12968" spans="1:2" ht="27" customHeight="1">
      <c r="A12968"/>
      <c r="B12968"/>
    </row>
    <row r="12969" spans="1:2" ht="27" customHeight="1">
      <c r="A12969"/>
      <c r="B12969"/>
    </row>
    <row r="12970" spans="1:2" ht="27" customHeight="1">
      <c r="A12970"/>
      <c r="B12970"/>
    </row>
    <row r="12971" spans="1:2" ht="27" customHeight="1">
      <c r="A12971"/>
      <c r="B12971"/>
    </row>
    <row r="12972" spans="1:2" ht="27" customHeight="1">
      <c r="A12972"/>
      <c r="B12972"/>
    </row>
    <row r="12973" spans="1:2" ht="27" customHeight="1">
      <c r="A12973"/>
      <c r="B12973"/>
    </row>
    <row r="12974" spans="1:2" ht="27" customHeight="1">
      <c r="A12974"/>
      <c r="B12974"/>
    </row>
    <row r="12975" spans="1:2" ht="27" customHeight="1">
      <c r="A12975"/>
      <c r="B12975"/>
    </row>
    <row r="12976" spans="1:2" ht="27" customHeight="1">
      <c r="A12976"/>
      <c r="B12976"/>
    </row>
    <row r="12977" spans="1:2" ht="27" customHeight="1">
      <c r="A12977"/>
      <c r="B12977"/>
    </row>
    <row r="12978" spans="1:2" ht="27" customHeight="1">
      <c r="A12978"/>
      <c r="B12978"/>
    </row>
    <row r="12979" spans="1:2" ht="27" customHeight="1">
      <c r="A12979"/>
      <c r="B12979"/>
    </row>
    <row r="12980" spans="1:2" ht="27" customHeight="1">
      <c r="A12980"/>
      <c r="B12980"/>
    </row>
    <row r="12981" spans="1:2" ht="27" customHeight="1">
      <c r="A12981"/>
      <c r="B12981"/>
    </row>
    <row r="12982" spans="1:2" ht="27" customHeight="1">
      <c r="A12982"/>
      <c r="B12982"/>
    </row>
    <row r="12983" spans="1:2" ht="27" customHeight="1">
      <c r="A12983"/>
      <c r="B12983"/>
    </row>
    <row r="12984" spans="1:2" ht="27" customHeight="1">
      <c r="A12984"/>
      <c r="B12984"/>
    </row>
    <row r="12985" spans="1:2" ht="27" customHeight="1">
      <c r="A12985"/>
      <c r="B12985"/>
    </row>
    <row r="12986" spans="1:2" ht="27" customHeight="1">
      <c r="A12986"/>
      <c r="B12986"/>
    </row>
    <row r="12987" spans="1:2" ht="27" customHeight="1">
      <c r="A12987"/>
      <c r="B12987"/>
    </row>
    <row r="12988" spans="1:2" ht="27" customHeight="1">
      <c r="A12988"/>
      <c r="B12988"/>
    </row>
    <row r="12989" spans="1:2" ht="27" customHeight="1">
      <c r="A12989"/>
      <c r="B12989"/>
    </row>
    <row r="12990" spans="1:2" ht="27" customHeight="1">
      <c r="A12990"/>
      <c r="B12990"/>
    </row>
    <row r="12991" spans="1:2" ht="27" customHeight="1">
      <c r="A12991"/>
      <c r="B12991"/>
    </row>
    <row r="12992" spans="1:2" ht="27" customHeight="1">
      <c r="A12992"/>
      <c r="B12992"/>
    </row>
    <row r="12993" spans="1:2" ht="27" customHeight="1">
      <c r="A12993"/>
      <c r="B12993"/>
    </row>
    <row r="12994" spans="1:2" ht="27" customHeight="1">
      <c r="A12994"/>
      <c r="B12994"/>
    </row>
    <row r="12995" spans="1:2" ht="27" customHeight="1">
      <c r="A12995"/>
      <c r="B12995"/>
    </row>
    <row r="12996" spans="1:2" ht="27" customHeight="1">
      <c r="A12996"/>
      <c r="B12996"/>
    </row>
    <row r="12997" spans="1:2" ht="27" customHeight="1">
      <c r="A12997"/>
      <c r="B12997"/>
    </row>
    <row r="12998" spans="1:2" ht="27" customHeight="1">
      <c r="A12998"/>
      <c r="B12998"/>
    </row>
    <row r="12999" spans="1:2" ht="27" customHeight="1">
      <c r="A12999"/>
      <c r="B12999"/>
    </row>
    <row r="13000" spans="1:2" ht="27" customHeight="1">
      <c r="A13000"/>
      <c r="B13000"/>
    </row>
    <row r="13001" spans="1:2" ht="27" customHeight="1">
      <c r="A13001"/>
      <c r="B13001"/>
    </row>
    <row r="13002" spans="1:2" ht="27" customHeight="1">
      <c r="A13002"/>
      <c r="B13002"/>
    </row>
    <row r="13003" spans="1:2" ht="27" customHeight="1">
      <c r="A13003"/>
      <c r="B13003"/>
    </row>
    <row r="13004" spans="1:2" ht="27" customHeight="1">
      <c r="A13004"/>
      <c r="B13004"/>
    </row>
    <row r="13005" spans="1:2" ht="27" customHeight="1">
      <c r="A13005"/>
      <c r="B13005"/>
    </row>
    <row r="13006" spans="1:2" ht="27" customHeight="1">
      <c r="A13006"/>
      <c r="B13006"/>
    </row>
    <row r="13007" spans="1:2" ht="27" customHeight="1">
      <c r="A13007"/>
      <c r="B13007"/>
    </row>
    <row r="13008" spans="1:2" ht="27" customHeight="1">
      <c r="A13008"/>
      <c r="B13008"/>
    </row>
    <row r="13009" spans="1:2" ht="27" customHeight="1">
      <c r="A13009"/>
      <c r="B13009"/>
    </row>
    <row r="13010" spans="1:2" ht="27" customHeight="1">
      <c r="A13010"/>
      <c r="B13010"/>
    </row>
    <row r="13011" spans="1:2" ht="27" customHeight="1">
      <c r="A13011"/>
      <c r="B13011"/>
    </row>
    <row r="13012" spans="1:2" ht="27" customHeight="1">
      <c r="A13012"/>
      <c r="B13012"/>
    </row>
    <row r="13013" spans="1:2" ht="27" customHeight="1">
      <c r="A13013"/>
      <c r="B13013"/>
    </row>
    <row r="13014" spans="1:2" ht="27" customHeight="1">
      <c r="A13014"/>
      <c r="B13014"/>
    </row>
    <row r="13015" spans="1:2" ht="27" customHeight="1">
      <c r="A13015"/>
      <c r="B13015"/>
    </row>
    <row r="13016" spans="1:2" ht="27" customHeight="1">
      <c r="A13016"/>
      <c r="B13016"/>
    </row>
    <row r="13017" spans="1:2" ht="27" customHeight="1">
      <c r="A13017"/>
      <c r="B13017"/>
    </row>
    <row r="13018" spans="1:2" ht="27" customHeight="1">
      <c r="A13018"/>
      <c r="B13018"/>
    </row>
    <row r="13019" spans="1:2" ht="27" customHeight="1">
      <c r="A13019"/>
      <c r="B13019"/>
    </row>
    <row r="13020" spans="1:2" ht="27" customHeight="1">
      <c r="A13020"/>
      <c r="B13020"/>
    </row>
    <row r="13021" spans="1:2" ht="27" customHeight="1">
      <c r="A13021"/>
      <c r="B13021"/>
    </row>
    <row r="13022" spans="1:2" ht="27" customHeight="1">
      <c r="A13022"/>
      <c r="B13022"/>
    </row>
    <row r="13023" spans="1:2" ht="27" customHeight="1">
      <c r="A13023"/>
      <c r="B13023"/>
    </row>
    <row r="13024" spans="1:2" ht="27" customHeight="1">
      <c r="A13024"/>
      <c r="B13024"/>
    </row>
    <row r="13025" spans="1:2" ht="27" customHeight="1">
      <c r="A13025"/>
      <c r="B13025"/>
    </row>
    <row r="13026" spans="1:2" ht="27" customHeight="1">
      <c r="A13026"/>
      <c r="B13026"/>
    </row>
    <row r="13027" spans="1:2" ht="27" customHeight="1">
      <c r="A13027"/>
      <c r="B13027"/>
    </row>
    <row r="13028" spans="1:2" ht="27" customHeight="1">
      <c r="A13028"/>
      <c r="B13028"/>
    </row>
    <row r="13029" spans="1:2" ht="27" customHeight="1">
      <c r="A13029"/>
      <c r="B13029"/>
    </row>
    <row r="13030" spans="1:2" ht="27" customHeight="1">
      <c r="A13030"/>
      <c r="B13030"/>
    </row>
    <row r="13031" spans="1:2" ht="27" customHeight="1">
      <c r="A13031"/>
      <c r="B13031"/>
    </row>
    <row r="13032" spans="1:2" ht="27" customHeight="1">
      <c r="A13032"/>
      <c r="B13032"/>
    </row>
    <row r="13033" spans="1:2" ht="27" customHeight="1">
      <c r="A13033"/>
      <c r="B13033"/>
    </row>
    <row r="13034" spans="1:2" ht="27" customHeight="1">
      <c r="A13034"/>
      <c r="B13034"/>
    </row>
    <row r="13035" spans="1:2" ht="27" customHeight="1">
      <c r="A13035"/>
      <c r="B13035"/>
    </row>
    <row r="13036" spans="1:2" ht="27" customHeight="1">
      <c r="A13036"/>
      <c r="B13036"/>
    </row>
    <row r="13037" spans="1:2" ht="27" customHeight="1">
      <c r="A13037"/>
      <c r="B13037"/>
    </row>
    <row r="13038" spans="1:2" ht="27" customHeight="1">
      <c r="A13038"/>
      <c r="B13038"/>
    </row>
    <row r="13039" spans="1:2" ht="27" customHeight="1">
      <c r="A13039"/>
      <c r="B13039"/>
    </row>
    <row r="13040" spans="1:2" ht="27" customHeight="1">
      <c r="A13040"/>
      <c r="B13040"/>
    </row>
    <row r="13041" spans="1:2" ht="27" customHeight="1">
      <c r="A13041"/>
      <c r="B13041"/>
    </row>
    <row r="13042" spans="1:2" ht="27" customHeight="1">
      <c r="A13042"/>
      <c r="B13042"/>
    </row>
    <row r="13043" spans="1:2" ht="27" customHeight="1">
      <c r="A13043"/>
      <c r="B13043"/>
    </row>
    <row r="13044" spans="1:2" ht="27" customHeight="1">
      <c r="A13044"/>
      <c r="B13044"/>
    </row>
    <row r="13045" spans="1:2" ht="27" customHeight="1">
      <c r="A13045"/>
      <c r="B13045"/>
    </row>
    <row r="13046" spans="1:2" ht="27" customHeight="1">
      <c r="A13046"/>
      <c r="B13046"/>
    </row>
    <row r="13047" spans="1:2" ht="27" customHeight="1">
      <c r="A13047"/>
      <c r="B13047"/>
    </row>
    <row r="13048" spans="1:2" ht="27" customHeight="1">
      <c r="A13048"/>
      <c r="B13048"/>
    </row>
    <row r="13049" spans="1:2" ht="27" customHeight="1">
      <c r="A13049"/>
      <c r="B13049"/>
    </row>
    <row r="13050" spans="1:2" ht="27" customHeight="1">
      <c r="A13050"/>
      <c r="B13050"/>
    </row>
    <row r="13051" spans="1:2" ht="27" customHeight="1">
      <c r="A13051"/>
      <c r="B13051"/>
    </row>
    <row r="13052" spans="1:2" ht="27" customHeight="1">
      <c r="A13052"/>
      <c r="B13052"/>
    </row>
    <row r="13053" spans="1:2" ht="27" customHeight="1">
      <c r="A13053"/>
      <c r="B13053"/>
    </row>
    <row r="13054" spans="1:2" ht="27" customHeight="1">
      <c r="A13054"/>
      <c r="B13054"/>
    </row>
    <row r="13055" spans="1:2" ht="27" customHeight="1">
      <c r="A13055"/>
      <c r="B13055"/>
    </row>
    <row r="13056" spans="1:2" ht="27" customHeight="1">
      <c r="A13056"/>
      <c r="B13056"/>
    </row>
    <row r="13057" spans="1:2" ht="27" customHeight="1">
      <c r="A13057"/>
      <c r="B13057"/>
    </row>
    <row r="13058" spans="1:2" ht="27" customHeight="1">
      <c r="A13058"/>
      <c r="B13058"/>
    </row>
    <row r="13059" spans="1:2" ht="27" customHeight="1">
      <c r="A13059"/>
      <c r="B13059"/>
    </row>
    <row r="13060" spans="1:2" ht="27" customHeight="1">
      <c r="A13060"/>
      <c r="B13060"/>
    </row>
    <row r="13061" spans="1:2" ht="27" customHeight="1">
      <c r="A13061"/>
      <c r="B13061"/>
    </row>
    <row r="13062" spans="1:2" ht="27" customHeight="1">
      <c r="A13062"/>
      <c r="B13062"/>
    </row>
    <row r="13063" spans="1:2" ht="27" customHeight="1">
      <c r="A13063"/>
      <c r="B13063"/>
    </row>
    <row r="13064" spans="1:2" ht="27" customHeight="1">
      <c r="A13064"/>
      <c r="B13064"/>
    </row>
    <row r="13065" spans="1:2" ht="27" customHeight="1">
      <c r="A13065"/>
      <c r="B13065"/>
    </row>
    <row r="13066" spans="1:2" ht="27" customHeight="1">
      <c r="A13066"/>
      <c r="B13066"/>
    </row>
    <row r="13067" spans="1:2" ht="27" customHeight="1">
      <c r="A13067"/>
      <c r="B13067"/>
    </row>
    <row r="13068" spans="1:2" ht="27" customHeight="1">
      <c r="A13068"/>
      <c r="B13068"/>
    </row>
    <row r="13069" spans="1:2" ht="27" customHeight="1">
      <c r="A13069"/>
      <c r="B13069"/>
    </row>
    <row r="13070" spans="1:2" ht="27" customHeight="1">
      <c r="A13070"/>
      <c r="B13070"/>
    </row>
    <row r="13071" spans="1:2" ht="27" customHeight="1">
      <c r="A13071"/>
      <c r="B13071"/>
    </row>
    <row r="13072" spans="1:2" ht="27" customHeight="1">
      <c r="A13072"/>
      <c r="B13072"/>
    </row>
    <row r="13073" spans="1:2" ht="27" customHeight="1">
      <c r="A13073"/>
      <c r="B13073"/>
    </row>
    <row r="13074" spans="1:2" ht="27" customHeight="1">
      <c r="A13074"/>
      <c r="B13074"/>
    </row>
    <row r="13075" spans="1:2" ht="27" customHeight="1">
      <c r="A13075"/>
      <c r="B13075"/>
    </row>
    <row r="13076" spans="1:2" ht="27" customHeight="1">
      <c r="A13076"/>
      <c r="B13076"/>
    </row>
    <row r="13077" spans="1:2" ht="27" customHeight="1">
      <c r="A13077"/>
      <c r="B13077"/>
    </row>
    <row r="13078" spans="1:2" ht="27" customHeight="1">
      <c r="A13078"/>
      <c r="B13078"/>
    </row>
    <row r="13079" spans="1:2" ht="27" customHeight="1">
      <c r="A13079"/>
      <c r="B13079"/>
    </row>
    <row r="13080" spans="1:2" ht="27" customHeight="1">
      <c r="A13080"/>
      <c r="B13080"/>
    </row>
    <row r="13081" spans="1:2" ht="27" customHeight="1">
      <c r="A13081"/>
      <c r="B13081"/>
    </row>
    <row r="13082" spans="1:2" ht="27" customHeight="1">
      <c r="A13082"/>
      <c r="B13082"/>
    </row>
    <row r="13083" spans="1:2" ht="27" customHeight="1">
      <c r="A13083"/>
      <c r="B13083"/>
    </row>
    <row r="13084" spans="1:2" ht="27" customHeight="1">
      <c r="A13084"/>
      <c r="B13084"/>
    </row>
    <row r="13085" spans="1:2" ht="27" customHeight="1">
      <c r="A13085"/>
      <c r="B13085"/>
    </row>
    <row r="13086" spans="1:2" ht="27" customHeight="1">
      <c r="A13086"/>
      <c r="B13086"/>
    </row>
    <row r="13087" spans="1:2" ht="27" customHeight="1">
      <c r="A13087"/>
      <c r="B13087"/>
    </row>
    <row r="13088" spans="1:2" ht="27" customHeight="1">
      <c r="A13088"/>
      <c r="B13088"/>
    </row>
    <row r="13089" spans="1:2" ht="27" customHeight="1">
      <c r="A13089"/>
      <c r="B13089"/>
    </row>
    <row r="13090" spans="1:2" ht="27" customHeight="1">
      <c r="A13090"/>
      <c r="B13090"/>
    </row>
    <row r="13091" spans="1:2" ht="27" customHeight="1">
      <c r="A13091"/>
      <c r="B13091"/>
    </row>
    <row r="13092" spans="1:2" ht="27" customHeight="1">
      <c r="A13092"/>
      <c r="B13092"/>
    </row>
    <row r="13093" spans="1:2" ht="27" customHeight="1">
      <c r="A13093"/>
      <c r="B13093"/>
    </row>
    <row r="13094" spans="1:2" ht="27" customHeight="1">
      <c r="A13094"/>
      <c r="B13094"/>
    </row>
    <row r="13095" spans="1:2" ht="27" customHeight="1">
      <c r="A13095"/>
      <c r="B13095"/>
    </row>
    <row r="13096" spans="1:2" ht="27" customHeight="1">
      <c r="A13096"/>
      <c r="B13096"/>
    </row>
    <row r="13097" spans="1:2" ht="27" customHeight="1">
      <c r="A13097"/>
      <c r="B13097"/>
    </row>
    <row r="13098" spans="1:2" ht="27" customHeight="1">
      <c r="A13098"/>
      <c r="B13098"/>
    </row>
    <row r="13099" spans="1:2" ht="27" customHeight="1">
      <c r="A13099"/>
      <c r="B13099"/>
    </row>
    <row r="13100" spans="1:2" ht="27" customHeight="1">
      <c r="A13100"/>
      <c r="B13100"/>
    </row>
    <row r="13101" spans="1:2" ht="27" customHeight="1">
      <c r="A13101"/>
      <c r="B13101"/>
    </row>
    <row r="13102" spans="1:2" ht="27" customHeight="1">
      <c r="A13102"/>
      <c r="B13102"/>
    </row>
    <row r="13103" spans="1:2" ht="27" customHeight="1">
      <c r="A13103"/>
      <c r="B13103"/>
    </row>
    <row r="13104" spans="1:2" ht="27" customHeight="1">
      <c r="A13104"/>
      <c r="B13104"/>
    </row>
    <row r="13105" spans="1:2" ht="27" customHeight="1">
      <c r="A13105"/>
      <c r="B13105"/>
    </row>
    <row r="13106" spans="1:2" ht="27" customHeight="1">
      <c r="A13106"/>
      <c r="B13106"/>
    </row>
    <row r="13107" spans="1:2" ht="27" customHeight="1">
      <c r="A13107"/>
      <c r="B13107"/>
    </row>
    <row r="13108" spans="1:2" ht="27" customHeight="1">
      <c r="A13108"/>
      <c r="B13108"/>
    </row>
    <row r="13109" spans="1:2" ht="27" customHeight="1">
      <c r="A13109"/>
      <c r="B13109"/>
    </row>
    <row r="13110" spans="1:2" ht="27" customHeight="1">
      <c r="A13110"/>
      <c r="B13110"/>
    </row>
    <row r="13111" spans="1:2" ht="27" customHeight="1">
      <c r="A13111"/>
      <c r="B13111"/>
    </row>
    <row r="13112" spans="1:2" ht="27" customHeight="1">
      <c r="A13112"/>
      <c r="B13112"/>
    </row>
    <row r="13113" spans="1:2" ht="27" customHeight="1">
      <c r="A13113"/>
      <c r="B13113"/>
    </row>
    <row r="13114" spans="1:2" ht="27" customHeight="1">
      <c r="A13114"/>
      <c r="B13114"/>
    </row>
    <row r="13115" spans="1:2" ht="27" customHeight="1">
      <c r="A13115"/>
      <c r="B13115"/>
    </row>
    <row r="13116" spans="1:2" ht="27" customHeight="1">
      <c r="A13116"/>
      <c r="B13116"/>
    </row>
    <row r="13117" spans="1:2" ht="27" customHeight="1">
      <c r="A13117"/>
      <c r="B13117"/>
    </row>
    <row r="13118" spans="1:2" ht="27" customHeight="1">
      <c r="A13118"/>
      <c r="B13118"/>
    </row>
    <row r="13119" spans="1:2" ht="27" customHeight="1">
      <c r="A13119"/>
      <c r="B13119"/>
    </row>
    <row r="13120" spans="1:2" ht="27" customHeight="1">
      <c r="A13120"/>
      <c r="B13120"/>
    </row>
    <row r="13121" spans="1:2" ht="27" customHeight="1">
      <c r="A13121"/>
      <c r="B13121"/>
    </row>
    <row r="13122" spans="1:2" ht="27" customHeight="1">
      <c r="A13122"/>
      <c r="B13122"/>
    </row>
    <row r="13123" spans="1:2" ht="27" customHeight="1">
      <c r="A13123"/>
      <c r="B13123"/>
    </row>
    <row r="13124" spans="1:2" ht="27" customHeight="1">
      <c r="A13124"/>
      <c r="B13124"/>
    </row>
    <row r="13125" spans="1:2" ht="27" customHeight="1">
      <c r="A13125"/>
      <c r="B13125"/>
    </row>
    <row r="13126" spans="1:2" ht="27" customHeight="1">
      <c r="A13126"/>
      <c r="B13126"/>
    </row>
    <row r="13127" spans="1:2" ht="27" customHeight="1">
      <c r="A13127"/>
      <c r="B13127"/>
    </row>
    <row r="13128" spans="1:2" ht="27" customHeight="1">
      <c r="A13128"/>
      <c r="B13128"/>
    </row>
    <row r="13129" spans="1:2" ht="27" customHeight="1">
      <c r="A13129"/>
      <c r="B13129"/>
    </row>
    <row r="13130" spans="1:2" ht="27" customHeight="1">
      <c r="A13130"/>
      <c r="B13130"/>
    </row>
    <row r="13131" spans="1:2" ht="27" customHeight="1">
      <c r="A13131"/>
      <c r="B13131"/>
    </row>
    <row r="13132" spans="1:2" ht="27" customHeight="1">
      <c r="A13132"/>
      <c r="B13132"/>
    </row>
    <row r="13133" spans="1:2" ht="27" customHeight="1">
      <c r="A13133"/>
      <c r="B13133"/>
    </row>
    <row r="13134" spans="1:2" ht="27" customHeight="1">
      <c r="A13134"/>
      <c r="B13134"/>
    </row>
    <row r="13135" spans="1:2" ht="27" customHeight="1">
      <c r="A13135"/>
      <c r="B13135"/>
    </row>
    <row r="13136" spans="1:2" ht="27" customHeight="1">
      <c r="A13136"/>
      <c r="B13136"/>
    </row>
    <row r="13137" spans="1:2" ht="27" customHeight="1">
      <c r="A13137"/>
      <c r="B13137"/>
    </row>
    <row r="13138" spans="1:2" ht="27" customHeight="1">
      <c r="A13138"/>
      <c r="B13138"/>
    </row>
    <row r="13139" spans="1:2" ht="27" customHeight="1">
      <c r="A13139"/>
      <c r="B13139"/>
    </row>
    <row r="13140" spans="1:2" ht="27" customHeight="1">
      <c r="A13140"/>
      <c r="B13140"/>
    </row>
    <row r="13141" spans="1:2" ht="27" customHeight="1">
      <c r="A13141"/>
      <c r="B13141"/>
    </row>
    <row r="13142" spans="1:2" ht="27" customHeight="1">
      <c r="A13142"/>
      <c r="B13142"/>
    </row>
    <row r="13143" spans="1:2" ht="27" customHeight="1">
      <c r="A13143"/>
      <c r="B13143"/>
    </row>
    <row r="13144" spans="1:2" ht="27" customHeight="1">
      <c r="A13144"/>
      <c r="B13144"/>
    </row>
    <row r="13145" spans="1:2" ht="27" customHeight="1">
      <c r="A13145"/>
      <c r="B13145"/>
    </row>
    <row r="13146" spans="1:2" ht="27" customHeight="1">
      <c r="A13146"/>
      <c r="B13146"/>
    </row>
    <row r="13147" spans="1:2" ht="27" customHeight="1">
      <c r="A13147"/>
      <c r="B13147"/>
    </row>
    <row r="13148" spans="1:2" ht="27" customHeight="1">
      <c r="A13148"/>
      <c r="B13148"/>
    </row>
    <row r="13149" spans="1:2" ht="27" customHeight="1">
      <c r="A13149"/>
      <c r="B13149"/>
    </row>
    <row r="13150" spans="1:2" ht="27" customHeight="1">
      <c r="A13150"/>
      <c r="B13150"/>
    </row>
    <row r="13151" spans="1:2" ht="27" customHeight="1">
      <c r="A13151"/>
      <c r="B13151"/>
    </row>
    <row r="13152" spans="1:2" ht="27" customHeight="1">
      <c r="A13152"/>
      <c r="B13152"/>
    </row>
    <row r="13153" spans="1:2" ht="27" customHeight="1">
      <c r="A13153"/>
      <c r="B13153"/>
    </row>
    <row r="13154" spans="1:2" ht="27" customHeight="1">
      <c r="A13154"/>
      <c r="B13154"/>
    </row>
    <row r="13155" spans="1:2" ht="27" customHeight="1">
      <c r="A13155"/>
      <c r="B13155"/>
    </row>
    <row r="13156" spans="1:2" ht="27" customHeight="1">
      <c r="A13156"/>
      <c r="B13156"/>
    </row>
    <row r="13157" spans="1:2" ht="27" customHeight="1">
      <c r="A13157"/>
      <c r="B13157"/>
    </row>
    <row r="13158" spans="1:2" ht="27" customHeight="1">
      <c r="A13158"/>
      <c r="B13158"/>
    </row>
    <row r="13159" spans="1:2" ht="27" customHeight="1">
      <c r="A13159"/>
      <c r="B13159"/>
    </row>
    <row r="13160" spans="1:2" ht="27" customHeight="1">
      <c r="A13160"/>
      <c r="B13160"/>
    </row>
    <row r="13161" spans="1:2" ht="27" customHeight="1">
      <c r="A13161"/>
      <c r="B13161"/>
    </row>
    <row r="13162" spans="1:2" ht="27" customHeight="1">
      <c r="A13162"/>
      <c r="B13162"/>
    </row>
    <row r="13163" spans="1:2" ht="27" customHeight="1">
      <c r="A13163"/>
      <c r="B13163"/>
    </row>
    <row r="13164" spans="1:2" ht="27" customHeight="1">
      <c r="A13164"/>
      <c r="B13164"/>
    </row>
    <row r="13165" spans="1:2" ht="27" customHeight="1">
      <c r="A13165"/>
      <c r="B13165"/>
    </row>
    <row r="13166" spans="1:2" ht="27" customHeight="1">
      <c r="A13166"/>
      <c r="B13166"/>
    </row>
    <row r="13167" spans="1:2" ht="27" customHeight="1">
      <c r="A13167"/>
      <c r="B13167"/>
    </row>
    <row r="13168" spans="1:2" ht="27" customHeight="1">
      <c r="A13168"/>
      <c r="B13168"/>
    </row>
    <row r="13169" spans="1:2" ht="27" customHeight="1">
      <c r="A13169"/>
      <c r="B13169"/>
    </row>
    <row r="13170" spans="1:2" ht="27" customHeight="1">
      <c r="A13170"/>
      <c r="B13170"/>
    </row>
    <row r="13171" spans="1:2" ht="27" customHeight="1">
      <c r="A13171"/>
      <c r="B13171"/>
    </row>
    <row r="13172" spans="1:2" ht="27" customHeight="1">
      <c r="A13172"/>
      <c r="B13172"/>
    </row>
    <row r="13173" spans="1:2" ht="27" customHeight="1">
      <c r="A13173"/>
      <c r="B13173"/>
    </row>
    <row r="13174" spans="1:2" ht="27" customHeight="1">
      <c r="A13174"/>
      <c r="B13174"/>
    </row>
    <row r="13175" spans="1:2" ht="27" customHeight="1">
      <c r="A13175"/>
      <c r="B13175"/>
    </row>
    <row r="13176" spans="1:2" ht="27" customHeight="1">
      <c r="A13176"/>
      <c r="B13176"/>
    </row>
    <row r="13177" spans="1:2" ht="27" customHeight="1">
      <c r="A13177"/>
      <c r="B13177"/>
    </row>
    <row r="13178" spans="1:2" ht="27" customHeight="1">
      <c r="A13178"/>
      <c r="B13178"/>
    </row>
    <row r="13179" spans="1:2" ht="27" customHeight="1">
      <c r="A13179"/>
      <c r="B13179"/>
    </row>
    <row r="13180" spans="1:2" ht="27" customHeight="1">
      <c r="A13180"/>
      <c r="B13180"/>
    </row>
    <row r="13181" spans="1:2" ht="27" customHeight="1">
      <c r="A13181"/>
      <c r="B13181"/>
    </row>
    <row r="13182" spans="1:2" ht="27" customHeight="1">
      <c r="A13182"/>
      <c r="B13182"/>
    </row>
    <row r="13183" spans="1:2" ht="27" customHeight="1">
      <c r="A13183"/>
      <c r="B13183"/>
    </row>
    <row r="13184" spans="1:2" ht="27" customHeight="1">
      <c r="A13184"/>
      <c r="B13184"/>
    </row>
    <row r="13185" spans="1:2" ht="27" customHeight="1">
      <c r="A13185"/>
      <c r="B13185"/>
    </row>
    <row r="13186" spans="1:2" ht="27" customHeight="1">
      <c r="A13186"/>
      <c r="B13186"/>
    </row>
    <row r="13187" spans="1:2" ht="27" customHeight="1">
      <c r="A13187"/>
      <c r="B13187"/>
    </row>
    <row r="13188" spans="1:2" ht="27" customHeight="1">
      <c r="A13188"/>
      <c r="B13188"/>
    </row>
    <row r="13189" spans="1:2" ht="27" customHeight="1">
      <c r="A13189"/>
      <c r="B13189"/>
    </row>
    <row r="13190" spans="1:2" ht="27" customHeight="1">
      <c r="A13190"/>
      <c r="B13190"/>
    </row>
    <row r="13191" spans="1:2" ht="27" customHeight="1">
      <c r="A13191"/>
      <c r="B13191"/>
    </row>
    <row r="13192" spans="1:2" ht="27" customHeight="1">
      <c r="A13192"/>
      <c r="B13192"/>
    </row>
    <row r="13193" spans="1:2" ht="27" customHeight="1">
      <c r="A13193"/>
      <c r="B13193"/>
    </row>
    <row r="13194" spans="1:2" ht="27" customHeight="1">
      <c r="A13194"/>
      <c r="B13194"/>
    </row>
    <row r="13195" spans="1:2" ht="27" customHeight="1">
      <c r="A13195"/>
      <c r="B13195"/>
    </row>
    <row r="13196" spans="1:2" ht="27" customHeight="1">
      <c r="A13196"/>
      <c r="B13196"/>
    </row>
    <row r="13197" spans="1:2" ht="27" customHeight="1">
      <c r="A13197"/>
      <c r="B13197"/>
    </row>
    <row r="13198" spans="1:2" ht="27" customHeight="1">
      <c r="A13198"/>
      <c r="B13198"/>
    </row>
    <row r="13199" spans="1:2" ht="27" customHeight="1">
      <c r="A13199"/>
      <c r="B13199"/>
    </row>
    <row r="13200" spans="1:2" ht="27" customHeight="1">
      <c r="A13200"/>
      <c r="B13200"/>
    </row>
    <row r="13201" spans="1:2" ht="27" customHeight="1">
      <c r="A13201"/>
      <c r="B13201"/>
    </row>
    <row r="13202" spans="1:2" ht="27" customHeight="1">
      <c r="A13202"/>
      <c r="B13202"/>
    </row>
    <row r="13203" spans="1:2" ht="27" customHeight="1">
      <c r="A13203"/>
      <c r="B13203"/>
    </row>
    <row r="13204" spans="1:2" ht="27" customHeight="1">
      <c r="A13204"/>
      <c r="B13204"/>
    </row>
    <row r="13205" spans="1:2" ht="27" customHeight="1">
      <c r="A13205"/>
      <c r="B13205"/>
    </row>
    <row r="13206" spans="1:2" ht="27" customHeight="1">
      <c r="A13206"/>
      <c r="B13206"/>
    </row>
    <row r="13207" spans="1:2" ht="27" customHeight="1">
      <c r="A13207"/>
      <c r="B13207"/>
    </row>
    <row r="13208" spans="1:2" ht="27" customHeight="1">
      <c r="A13208"/>
      <c r="B13208"/>
    </row>
    <row r="13209" spans="1:2" ht="27" customHeight="1">
      <c r="A13209"/>
      <c r="B13209"/>
    </row>
    <row r="13210" spans="1:2" ht="27" customHeight="1">
      <c r="A13210"/>
      <c r="B13210"/>
    </row>
    <row r="13211" spans="1:2" ht="27" customHeight="1">
      <c r="A13211"/>
      <c r="B13211"/>
    </row>
    <row r="13212" spans="1:2" ht="27" customHeight="1">
      <c r="A13212"/>
      <c r="B13212"/>
    </row>
    <row r="13213" spans="1:2" ht="27" customHeight="1">
      <c r="A13213"/>
      <c r="B13213"/>
    </row>
    <row r="13214" spans="1:2" ht="27" customHeight="1">
      <c r="A13214"/>
      <c r="B13214"/>
    </row>
    <row r="13215" spans="1:2" ht="27" customHeight="1">
      <c r="A13215"/>
      <c r="B13215"/>
    </row>
    <row r="13216" spans="1:2" ht="27" customHeight="1">
      <c r="A13216"/>
      <c r="B13216"/>
    </row>
    <row r="13217" spans="1:2" ht="27" customHeight="1">
      <c r="A13217"/>
      <c r="B13217"/>
    </row>
    <row r="13218" spans="1:2" ht="27" customHeight="1">
      <c r="A13218"/>
      <c r="B13218"/>
    </row>
    <row r="13219" spans="1:2" ht="27" customHeight="1">
      <c r="A13219"/>
      <c r="B13219"/>
    </row>
    <row r="13220" spans="1:2" ht="27" customHeight="1">
      <c r="A13220"/>
      <c r="B13220"/>
    </row>
    <row r="13221" spans="1:2" ht="27" customHeight="1">
      <c r="A13221"/>
      <c r="B13221"/>
    </row>
    <row r="13222" spans="1:2" ht="27" customHeight="1">
      <c r="A13222"/>
      <c r="B13222"/>
    </row>
    <row r="13223" spans="1:2" ht="27" customHeight="1">
      <c r="A13223"/>
      <c r="B13223"/>
    </row>
    <row r="13224" spans="1:2" ht="27" customHeight="1">
      <c r="A13224"/>
      <c r="B13224"/>
    </row>
    <row r="13225" spans="1:2" ht="27" customHeight="1">
      <c r="A13225"/>
      <c r="B13225"/>
    </row>
    <row r="13226" spans="1:2" ht="27" customHeight="1">
      <c r="A13226"/>
      <c r="B13226"/>
    </row>
    <row r="13227" spans="1:2" ht="27" customHeight="1">
      <c r="A13227"/>
      <c r="B13227"/>
    </row>
    <row r="13228" spans="1:2" ht="27" customHeight="1">
      <c r="A13228"/>
      <c r="B13228"/>
    </row>
    <row r="13229" spans="1:2" ht="27" customHeight="1">
      <c r="A13229"/>
      <c r="B13229"/>
    </row>
    <row r="13230" spans="1:2" ht="27" customHeight="1">
      <c r="A13230"/>
      <c r="B13230"/>
    </row>
    <row r="13231" spans="1:2" ht="27" customHeight="1">
      <c r="A13231"/>
      <c r="B13231"/>
    </row>
    <row r="13232" spans="1:2" ht="27" customHeight="1">
      <c r="A13232"/>
      <c r="B13232"/>
    </row>
    <row r="13233" spans="1:2" ht="27" customHeight="1">
      <c r="A13233"/>
      <c r="B13233"/>
    </row>
    <row r="13234" spans="1:2" ht="27" customHeight="1">
      <c r="A13234"/>
      <c r="B13234"/>
    </row>
    <row r="13235" spans="1:2" ht="27" customHeight="1">
      <c r="A13235"/>
      <c r="B13235"/>
    </row>
    <row r="13236" spans="1:2" ht="27" customHeight="1">
      <c r="A13236"/>
      <c r="B13236"/>
    </row>
    <row r="13237" spans="1:2" ht="27" customHeight="1">
      <c r="A13237"/>
      <c r="B13237"/>
    </row>
    <row r="13238" spans="1:2" ht="27" customHeight="1">
      <c r="A13238"/>
      <c r="B13238"/>
    </row>
    <row r="13239" spans="1:2" ht="27" customHeight="1">
      <c r="A13239"/>
      <c r="B13239"/>
    </row>
    <row r="13240" spans="1:2" ht="27" customHeight="1">
      <c r="A13240"/>
      <c r="B13240"/>
    </row>
    <row r="13241" spans="1:2" ht="27" customHeight="1">
      <c r="A13241"/>
      <c r="B13241"/>
    </row>
    <row r="13242" spans="1:2" ht="27" customHeight="1">
      <c r="A13242"/>
      <c r="B13242"/>
    </row>
    <row r="13243" spans="1:2" ht="27" customHeight="1">
      <c r="A13243"/>
      <c r="B13243"/>
    </row>
    <row r="13244" spans="1:2" ht="27" customHeight="1">
      <c r="A13244"/>
      <c r="B13244"/>
    </row>
    <row r="13245" spans="1:2" ht="27" customHeight="1">
      <c r="A13245"/>
      <c r="B13245"/>
    </row>
    <row r="13246" spans="1:2" ht="27" customHeight="1">
      <c r="A13246"/>
      <c r="B13246"/>
    </row>
    <row r="13247" spans="1:2" ht="27" customHeight="1">
      <c r="A13247"/>
      <c r="B13247"/>
    </row>
    <row r="13248" spans="1:2" ht="27" customHeight="1">
      <c r="A13248"/>
      <c r="B13248"/>
    </row>
    <row r="13249" spans="1:2" ht="27" customHeight="1">
      <c r="A13249"/>
      <c r="B13249"/>
    </row>
    <row r="13250" spans="1:2" ht="27" customHeight="1">
      <c r="A13250"/>
      <c r="B13250"/>
    </row>
    <row r="13251" spans="1:2" ht="27" customHeight="1">
      <c r="A13251"/>
      <c r="B13251"/>
    </row>
    <row r="13252" spans="1:2" ht="27" customHeight="1">
      <c r="A13252"/>
      <c r="B13252"/>
    </row>
    <row r="13253" spans="1:2" ht="27" customHeight="1">
      <c r="A13253"/>
      <c r="B13253"/>
    </row>
    <row r="13254" spans="1:2" ht="27" customHeight="1">
      <c r="A13254"/>
      <c r="B13254"/>
    </row>
    <row r="13255" spans="1:2" ht="27" customHeight="1">
      <c r="A13255"/>
      <c r="B13255"/>
    </row>
    <row r="13256" spans="1:2" ht="27" customHeight="1">
      <c r="A13256"/>
      <c r="B13256"/>
    </row>
    <row r="13257" spans="1:2" ht="27" customHeight="1">
      <c r="A13257"/>
      <c r="B13257"/>
    </row>
    <row r="13258" spans="1:2" ht="27" customHeight="1">
      <c r="A13258"/>
      <c r="B13258"/>
    </row>
    <row r="13259" spans="1:2" ht="27" customHeight="1">
      <c r="A13259"/>
      <c r="B13259"/>
    </row>
    <row r="13260" spans="1:2" ht="27" customHeight="1">
      <c r="A13260"/>
      <c r="B13260"/>
    </row>
    <row r="13261" spans="1:2" ht="27" customHeight="1">
      <c r="A13261"/>
      <c r="B13261"/>
    </row>
    <row r="13262" spans="1:2" ht="27" customHeight="1">
      <c r="A13262"/>
      <c r="B13262"/>
    </row>
    <row r="13263" spans="1:2" ht="27" customHeight="1">
      <c r="A13263"/>
      <c r="B13263"/>
    </row>
    <row r="13264" spans="1:2" ht="27" customHeight="1">
      <c r="A13264"/>
      <c r="B13264"/>
    </row>
    <row r="13265" spans="1:2" ht="27" customHeight="1">
      <c r="A13265"/>
      <c r="B13265"/>
    </row>
    <row r="13266" spans="1:2" ht="27" customHeight="1">
      <c r="A13266"/>
      <c r="B13266"/>
    </row>
    <row r="13267" spans="1:2" ht="27" customHeight="1">
      <c r="A13267"/>
      <c r="B13267"/>
    </row>
    <row r="13268" spans="1:2" ht="27" customHeight="1">
      <c r="A13268"/>
      <c r="B13268"/>
    </row>
    <row r="13269" spans="1:2" ht="27" customHeight="1">
      <c r="A13269"/>
      <c r="B13269"/>
    </row>
    <row r="13270" spans="1:2" ht="27" customHeight="1">
      <c r="A13270"/>
      <c r="B13270"/>
    </row>
    <row r="13271" spans="1:2" ht="27" customHeight="1">
      <c r="A13271"/>
      <c r="B13271"/>
    </row>
    <row r="13272" spans="1:2" ht="27" customHeight="1">
      <c r="A13272"/>
      <c r="B13272"/>
    </row>
    <row r="13273" spans="1:2" ht="27" customHeight="1">
      <c r="A13273"/>
      <c r="B13273"/>
    </row>
    <row r="13274" spans="1:2" ht="27" customHeight="1">
      <c r="A13274"/>
      <c r="B13274"/>
    </row>
    <row r="13275" spans="1:2" ht="27" customHeight="1">
      <c r="A13275"/>
      <c r="B13275"/>
    </row>
    <row r="13276" spans="1:2" ht="27" customHeight="1">
      <c r="A13276"/>
      <c r="B13276"/>
    </row>
    <row r="13277" spans="1:2" ht="27" customHeight="1">
      <c r="A13277"/>
      <c r="B13277"/>
    </row>
    <row r="13278" spans="1:2" ht="27" customHeight="1">
      <c r="A13278"/>
      <c r="B13278"/>
    </row>
    <row r="13279" spans="1:2" ht="27" customHeight="1">
      <c r="A13279"/>
      <c r="B13279"/>
    </row>
    <row r="13280" spans="1:2" ht="27" customHeight="1">
      <c r="A13280"/>
      <c r="B13280"/>
    </row>
    <row r="13281" spans="1:2" ht="27" customHeight="1">
      <c r="A13281"/>
      <c r="B13281"/>
    </row>
    <row r="13282" spans="1:2" ht="27" customHeight="1">
      <c r="A13282"/>
      <c r="B13282"/>
    </row>
    <row r="13283" spans="1:2" ht="27" customHeight="1">
      <c r="A13283"/>
      <c r="B13283"/>
    </row>
    <row r="13284" spans="1:2" ht="27" customHeight="1">
      <c r="A13284"/>
      <c r="B13284"/>
    </row>
    <row r="13285" spans="1:2" ht="27" customHeight="1">
      <c r="A13285"/>
      <c r="B13285"/>
    </row>
    <row r="13286" spans="1:2" ht="27" customHeight="1">
      <c r="A13286"/>
      <c r="B13286"/>
    </row>
    <row r="13287" spans="1:2" ht="27" customHeight="1">
      <c r="A13287"/>
      <c r="B13287"/>
    </row>
    <row r="13288" spans="1:2" ht="27" customHeight="1">
      <c r="A13288"/>
      <c r="B13288"/>
    </row>
    <row r="13289" spans="1:2" ht="27" customHeight="1">
      <c r="A13289"/>
      <c r="B13289"/>
    </row>
    <row r="13290" spans="1:2" ht="27" customHeight="1">
      <c r="A13290"/>
      <c r="B13290"/>
    </row>
    <row r="13291" spans="1:2" ht="27" customHeight="1">
      <c r="A13291"/>
      <c r="B13291"/>
    </row>
    <row r="13292" spans="1:2" ht="27" customHeight="1">
      <c r="A13292"/>
      <c r="B13292"/>
    </row>
    <row r="13293" spans="1:2" ht="27" customHeight="1">
      <c r="A13293"/>
      <c r="B13293"/>
    </row>
    <row r="13294" spans="1:2" ht="27" customHeight="1">
      <c r="A13294"/>
      <c r="B13294"/>
    </row>
    <row r="13295" spans="1:2" ht="27" customHeight="1">
      <c r="A13295"/>
      <c r="B13295"/>
    </row>
    <row r="13296" spans="1:2" ht="27" customHeight="1">
      <c r="A13296"/>
      <c r="B13296"/>
    </row>
    <row r="13297" spans="1:2" ht="27" customHeight="1">
      <c r="A13297"/>
      <c r="B13297"/>
    </row>
    <row r="13298" spans="1:2" ht="27" customHeight="1">
      <c r="A13298"/>
      <c r="B13298"/>
    </row>
    <row r="13299" spans="1:2" ht="27" customHeight="1">
      <c r="A13299"/>
      <c r="B13299"/>
    </row>
    <row r="13300" spans="1:2" ht="27" customHeight="1">
      <c r="A13300"/>
      <c r="B13300"/>
    </row>
    <row r="13301" spans="1:2" ht="27" customHeight="1">
      <c r="A13301"/>
      <c r="B13301"/>
    </row>
    <row r="13302" spans="1:2" ht="27" customHeight="1">
      <c r="A13302"/>
      <c r="B13302"/>
    </row>
    <row r="13303" spans="1:2" ht="27" customHeight="1">
      <c r="A13303"/>
      <c r="B13303"/>
    </row>
    <row r="13304" spans="1:2" ht="27" customHeight="1">
      <c r="A13304"/>
      <c r="B13304"/>
    </row>
    <row r="13305" spans="1:2" ht="27" customHeight="1">
      <c r="A13305"/>
      <c r="B13305"/>
    </row>
    <row r="13306" spans="1:2" ht="27" customHeight="1">
      <c r="A13306"/>
      <c r="B13306"/>
    </row>
    <row r="13307" spans="1:2" ht="27" customHeight="1">
      <c r="A13307"/>
      <c r="B13307"/>
    </row>
    <row r="13308" spans="1:2" ht="27" customHeight="1">
      <c r="A13308"/>
      <c r="B13308"/>
    </row>
    <row r="13309" spans="1:2" ht="27" customHeight="1">
      <c r="A13309"/>
      <c r="B13309"/>
    </row>
    <row r="13310" spans="1:2" ht="27" customHeight="1">
      <c r="A13310"/>
      <c r="B13310"/>
    </row>
    <row r="13311" spans="1:2" ht="27" customHeight="1">
      <c r="A13311"/>
      <c r="B13311"/>
    </row>
    <row r="13312" spans="1:2" ht="27" customHeight="1">
      <c r="A13312"/>
      <c r="B13312"/>
    </row>
    <row r="13313" spans="1:2" ht="27" customHeight="1">
      <c r="A13313"/>
      <c r="B13313"/>
    </row>
    <row r="13314" spans="1:2" ht="27" customHeight="1">
      <c r="A13314"/>
      <c r="B13314"/>
    </row>
    <row r="13315" spans="1:2" ht="27" customHeight="1">
      <c r="A13315"/>
      <c r="B13315"/>
    </row>
    <row r="13316" spans="1:2" ht="27" customHeight="1">
      <c r="A13316"/>
      <c r="B13316"/>
    </row>
    <row r="13317" spans="1:2" ht="27" customHeight="1">
      <c r="A13317"/>
      <c r="B13317"/>
    </row>
    <row r="13318" spans="1:2" ht="27" customHeight="1">
      <c r="A13318"/>
      <c r="B13318"/>
    </row>
    <row r="13319" spans="1:2" ht="27" customHeight="1">
      <c r="A13319"/>
      <c r="B13319"/>
    </row>
    <row r="13320" spans="1:2" ht="27" customHeight="1">
      <c r="A13320"/>
      <c r="B13320"/>
    </row>
    <row r="13321" spans="1:2" ht="27" customHeight="1">
      <c r="A13321"/>
      <c r="B13321"/>
    </row>
    <row r="13322" spans="1:2" ht="27" customHeight="1">
      <c r="A13322"/>
      <c r="B13322"/>
    </row>
    <row r="13323" spans="1:2" ht="27" customHeight="1">
      <c r="A13323"/>
      <c r="B13323"/>
    </row>
    <row r="13324" spans="1:2" ht="27" customHeight="1">
      <c r="A13324"/>
      <c r="B13324"/>
    </row>
    <row r="13325" spans="1:2" ht="27" customHeight="1">
      <c r="A13325"/>
      <c r="B13325"/>
    </row>
    <row r="13326" spans="1:2" ht="27" customHeight="1">
      <c r="A13326"/>
      <c r="B13326"/>
    </row>
    <row r="13327" spans="1:2" ht="27" customHeight="1">
      <c r="A13327"/>
      <c r="B13327"/>
    </row>
    <row r="13328" spans="1:2" ht="27" customHeight="1">
      <c r="A13328"/>
      <c r="B13328"/>
    </row>
    <row r="13329" spans="1:2" ht="27" customHeight="1">
      <c r="A13329"/>
      <c r="B13329"/>
    </row>
    <row r="13330" spans="1:2" ht="27" customHeight="1">
      <c r="A13330"/>
      <c r="B13330"/>
    </row>
    <row r="13331" spans="1:2" ht="27" customHeight="1">
      <c r="A13331"/>
      <c r="B13331"/>
    </row>
    <row r="13332" spans="1:2" ht="27" customHeight="1">
      <c r="A13332"/>
      <c r="B13332"/>
    </row>
    <row r="13333" spans="1:2" ht="27" customHeight="1">
      <c r="A13333"/>
      <c r="B13333"/>
    </row>
    <row r="13334" spans="1:2" ht="27" customHeight="1">
      <c r="A13334"/>
      <c r="B13334"/>
    </row>
    <row r="13335" spans="1:2" ht="27" customHeight="1">
      <c r="A13335"/>
      <c r="B13335"/>
    </row>
    <row r="13336" spans="1:2" ht="27" customHeight="1">
      <c r="A13336"/>
      <c r="B13336"/>
    </row>
    <row r="13337" spans="1:2" ht="27" customHeight="1">
      <c r="A13337"/>
      <c r="B13337"/>
    </row>
    <row r="13338" spans="1:2" ht="27" customHeight="1">
      <c r="A13338"/>
      <c r="B13338"/>
    </row>
    <row r="13339" spans="1:2" ht="27" customHeight="1">
      <c r="A13339"/>
      <c r="B13339"/>
    </row>
    <row r="13340" spans="1:2" ht="27" customHeight="1">
      <c r="A13340"/>
      <c r="B13340"/>
    </row>
    <row r="13341" spans="1:2" ht="27" customHeight="1">
      <c r="A13341"/>
      <c r="B13341"/>
    </row>
    <row r="13342" spans="1:2" ht="27" customHeight="1">
      <c r="A13342"/>
      <c r="B13342"/>
    </row>
    <row r="13343" spans="1:2" ht="27" customHeight="1">
      <c r="A13343"/>
      <c r="B13343"/>
    </row>
    <row r="13344" spans="1:2" ht="27" customHeight="1">
      <c r="A13344"/>
      <c r="B13344"/>
    </row>
    <row r="13345" spans="1:2" ht="27" customHeight="1">
      <c r="A13345"/>
      <c r="B13345"/>
    </row>
    <row r="13346" spans="1:2" ht="27" customHeight="1">
      <c r="A13346"/>
      <c r="B13346"/>
    </row>
    <row r="13347" spans="1:2" ht="27" customHeight="1">
      <c r="A13347"/>
      <c r="B13347"/>
    </row>
    <row r="13348" spans="1:2" ht="27" customHeight="1">
      <c r="A13348"/>
      <c r="B13348"/>
    </row>
    <row r="13349" spans="1:2" ht="27" customHeight="1">
      <c r="A13349"/>
      <c r="B13349"/>
    </row>
    <row r="13350" spans="1:2" ht="27" customHeight="1">
      <c r="A13350"/>
      <c r="B13350"/>
    </row>
    <row r="13351" spans="1:2" ht="27" customHeight="1">
      <c r="A13351"/>
      <c r="B13351"/>
    </row>
    <row r="13352" spans="1:2" ht="27" customHeight="1">
      <c r="A13352"/>
      <c r="B13352"/>
    </row>
    <row r="13353" spans="1:2" ht="27" customHeight="1">
      <c r="A13353"/>
      <c r="B13353"/>
    </row>
    <row r="13354" spans="1:2" ht="27" customHeight="1">
      <c r="A13354"/>
      <c r="B13354"/>
    </row>
    <row r="13355" spans="1:2" ht="27" customHeight="1">
      <c r="A13355"/>
      <c r="B13355"/>
    </row>
    <row r="13356" spans="1:2" ht="27" customHeight="1">
      <c r="A13356"/>
      <c r="B13356"/>
    </row>
    <row r="13357" spans="1:2" ht="27" customHeight="1">
      <c r="A13357"/>
      <c r="B13357"/>
    </row>
    <row r="13358" spans="1:2" ht="27" customHeight="1">
      <c r="A13358"/>
      <c r="B13358"/>
    </row>
    <row r="13359" spans="1:2" ht="27" customHeight="1">
      <c r="A13359"/>
      <c r="B13359"/>
    </row>
    <row r="13360" spans="1:2" ht="27" customHeight="1">
      <c r="A13360"/>
      <c r="B13360"/>
    </row>
    <row r="13361" spans="1:2" ht="27" customHeight="1">
      <c r="A13361"/>
      <c r="B13361"/>
    </row>
    <row r="13362" spans="1:2" ht="27" customHeight="1">
      <c r="A13362"/>
      <c r="B13362"/>
    </row>
    <row r="13363" spans="1:2" ht="27" customHeight="1">
      <c r="A13363"/>
      <c r="B13363"/>
    </row>
    <row r="13364" spans="1:2" ht="27" customHeight="1">
      <c r="A13364"/>
      <c r="B13364"/>
    </row>
    <row r="13365" spans="1:2" ht="27" customHeight="1">
      <c r="A13365"/>
      <c r="B13365"/>
    </row>
    <row r="13366" spans="1:2" ht="27" customHeight="1">
      <c r="A13366"/>
      <c r="B13366"/>
    </row>
    <row r="13367" spans="1:2" ht="27" customHeight="1">
      <c r="A13367"/>
      <c r="B13367"/>
    </row>
    <row r="13368" spans="1:2" ht="27" customHeight="1">
      <c r="A13368"/>
      <c r="B13368"/>
    </row>
    <row r="13369" spans="1:2" ht="27" customHeight="1">
      <c r="A13369"/>
      <c r="B13369"/>
    </row>
    <row r="13370" spans="1:2" ht="27" customHeight="1">
      <c r="A13370"/>
      <c r="B13370"/>
    </row>
    <row r="13371" spans="1:2" ht="27" customHeight="1">
      <c r="A13371"/>
      <c r="B13371"/>
    </row>
    <row r="13372" spans="1:2" ht="27" customHeight="1">
      <c r="A13372"/>
      <c r="B13372"/>
    </row>
    <row r="13373" spans="1:2" ht="27" customHeight="1">
      <c r="A13373"/>
      <c r="B13373"/>
    </row>
    <row r="13374" spans="1:2" ht="27" customHeight="1">
      <c r="A13374"/>
      <c r="B13374"/>
    </row>
    <row r="13375" spans="1:2" ht="27" customHeight="1">
      <c r="A13375"/>
      <c r="B13375"/>
    </row>
    <row r="13376" spans="1:2" ht="27" customHeight="1">
      <c r="A13376"/>
      <c r="B13376"/>
    </row>
    <row r="13377" spans="1:2" ht="27" customHeight="1">
      <c r="A13377"/>
      <c r="B13377"/>
    </row>
    <row r="13378" spans="1:2" ht="27" customHeight="1">
      <c r="A13378"/>
      <c r="B13378"/>
    </row>
    <row r="13379" spans="1:2" ht="27" customHeight="1">
      <c r="A13379"/>
      <c r="B13379"/>
    </row>
    <row r="13380" spans="1:2" ht="27" customHeight="1">
      <c r="A13380"/>
      <c r="B13380"/>
    </row>
    <row r="13381" spans="1:2" ht="27" customHeight="1">
      <c r="A13381"/>
      <c r="B13381"/>
    </row>
    <row r="13382" spans="1:2" ht="27" customHeight="1">
      <c r="A13382"/>
      <c r="B13382"/>
    </row>
    <row r="13383" spans="1:2" ht="27" customHeight="1">
      <c r="A13383"/>
      <c r="B13383"/>
    </row>
    <row r="13384" spans="1:2" ht="27" customHeight="1">
      <c r="A13384"/>
      <c r="B13384"/>
    </row>
    <row r="13385" spans="1:2" ht="27" customHeight="1">
      <c r="A13385"/>
      <c r="B13385"/>
    </row>
    <row r="13386" spans="1:2" ht="27" customHeight="1">
      <c r="A13386"/>
      <c r="B13386"/>
    </row>
    <row r="13387" spans="1:2" ht="27" customHeight="1">
      <c r="A13387"/>
      <c r="B13387"/>
    </row>
    <row r="13388" spans="1:2" ht="27" customHeight="1">
      <c r="A13388"/>
      <c r="B13388"/>
    </row>
    <row r="13389" spans="1:2" ht="27" customHeight="1">
      <c r="A13389"/>
      <c r="B13389"/>
    </row>
    <row r="13390" spans="1:2" ht="27" customHeight="1">
      <c r="A13390"/>
      <c r="B13390"/>
    </row>
    <row r="13391" spans="1:2" ht="27" customHeight="1">
      <c r="A13391"/>
      <c r="B13391"/>
    </row>
    <row r="13392" spans="1:2" ht="27" customHeight="1">
      <c r="A13392"/>
      <c r="B13392"/>
    </row>
    <row r="13393" spans="1:2" ht="27" customHeight="1">
      <c r="A13393"/>
      <c r="B13393"/>
    </row>
    <row r="13394" spans="1:2" ht="27" customHeight="1">
      <c r="A13394"/>
      <c r="B13394"/>
    </row>
    <row r="13395" spans="1:2" ht="27" customHeight="1">
      <c r="A13395"/>
      <c r="B13395"/>
    </row>
    <row r="13396" spans="1:2" ht="27" customHeight="1">
      <c r="A13396"/>
      <c r="B13396"/>
    </row>
    <row r="13397" spans="1:2" ht="27" customHeight="1">
      <c r="A13397"/>
      <c r="B13397"/>
    </row>
    <row r="13398" spans="1:2" ht="27" customHeight="1">
      <c r="A13398"/>
      <c r="B13398"/>
    </row>
    <row r="13399" spans="1:2" ht="27" customHeight="1">
      <c r="A13399"/>
      <c r="B13399"/>
    </row>
    <row r="13400" spans="1:2" ht="27" customHeight="1">
      <c r="A13400"/>
      <c r="B13400"/>
    </row>
    <row r="13401" spans="1:2" ht="27" customHeight="1">
      <c r="A13401"/>
      <c r="B13401"/>
    </row>
    <row r="13402" spans="1:2" ht="27" customHeight="1">
      <c r="A13402"/>
      <c r="B13402"/>
    </row>
    <row r="13403" spans="1:2" ht="27" customHeight="1">
      <c r="A13403"/>
      <c r="B13403"/>
    </row>
    <row r="13404" spans="1:2" ht="27" customHeight="1">
      <c r="A13404"/>
      <c r="B13404"/>
    </row>
    <row r="13405" spans="1:2" ht="27" customHeight="1">
      <c r="A13405"/>
      <c r="B13405"/>
    </row>
    <row r="13406" spans="1:2" ht="27" customHeight="1">
      <c r="A13406"/>
      <c r="B13406"/>
    </row>
    <row r="13407" spans="1:2" ht="27" customHeight="1">
      <c r="A13407"/>
      <c r="B13407"/>
    </row>
    <row r="13408" spans="1:2" ht="27" customHeight="1">
      <c r="A13408"/>
      <c r="B13408"/>
    </row>
    <row r="13409" spans="1:2" ht="27" customHeight="1">
      <c r="A13409"/>
      <c r="B13409"/>
    </row>
    <row r="13410" spans="1:2" ht="27" customHeight="1">
      <c r="A13410"/>
      <c r="B13410"/>
    </row>
    <row r="13411" spans="1:2" ht="27" customHeight="1">
      <c r="A13411"/>
      <c r="B13411"/>
    </row>
    <row r="13412" spans="1:2" ht="27" customHeight="1">
      <c r="A13412"/>
      <c r="B13412"/>
    </row>
    <row r="13413" spans="1:2" ht="27" customHeight="1">
      <c r="A13413"/>
      <c r="B13413"/>
    </row>
    <row r="13414" spans="1:2" ht="27" customHeight="1">
      <c r="A13414"/>
      <c r="B13414"/>
    </row>
    <row r="13415" spans="1:2" ht="27" customHeight="1">
      <c r="A13415"/>
      <c r="B13415"/>
    </row>
    <row r="13416" spans="1:2" ht="27" customHeight="1">
      <c r="A13416"/>
      <c r="B13416"/>
    </row>
    <row r="13417" spans="1:2" ht="27" customHeight="1">
      <c r="A13417"/>
      <c r="B13417"/>
    </row>
    <row r="13418" spans="1:2" ht="27" customHeight="1">
      <c r="A13418"/>
      <c r="B13418"/>
    </row>
    <row r="13419" spans="1:2" ht="27" customHeight="1">
      <c r="A13419"/>
      <c r="B13419"/>
    </row>
    <row r="13420" spans="1:2" ht="27" customHeight="1">
      <c r="A13420"/>
      <c r="B13420"/>
    </row>
    <row r="13421" spans="1:2" ht="27" customHeight="1">
      <c r="A13421"/>
      <c r="B13421"/>
    </row>
    <row r="13422" spans="1:2" ht="27" customHeight="1">
      <c r="A13422"/>
      <c r="B13422"/>
    </row>
    <row r="13423" spans="1:2" ht="27" customHeight="1">
      <c r="A13423"/>
      <c r="B13423"/>
    </row>
    <row r="13424" spans="1:2" ht="27" customHeight="1">
      <c r="A13424"/>
      <c r="B13424"/>
    </row>
    <row r="13425" spans="1:2" ht="27" customHeight="1">
      <c r="A13425"/>
      <c r="B13425"/>
    </row>
    <row r="13426" spans="1:2" ht="27" customHeight="1">
      <c r="A13426"/>
      <c r="B13426"/>
    </row>
    <row r="13427" spans="1:2" ht="27" customHeight="1">
      <c r="A13427"/>
      <c r="B13427"/>
    </row>
    <row r="13428" spans="1:2" ht="27" customHeight="1">
      <c r="A13428"/>
      <c r="B13428"/>
    </row>
    <row r="13429" spans="1:2" ht="27" customHeight="1">
      <c r="A13429"/>
      <c r="B13429"/>
    </row>
    <row r="13430" spans="1:2" ht="27" customHeight="1">
      <c r="A13430"/>
      <c r="B13430"/>
    </row>
    <row r="13431" spans="1:2" ht="27" customHeight="1">
      <c r="A13431"/>
      <c r="B13431"/>
    </row>
    <row r="13432" spans="1:2" ht="27" customHeight="1">
      <c r="A13432"/>
      <c r="B13432"/>
    </row>
    <row r="13433" spans="1:2" ht="27" customHeight="1">
      <c r="A13433"/>
      <c r="B13433"/>
    </row>
    <row r="13434" spans="1:2" ht="27" customHeight="1">
      <c r="A13434"/>
      <c r="B13434"/>
    </row>
    <row r="13435" spans="1:2" ht="27" customHeight="1">
      <c r="A13435"/>
      <c r="B13435"/>
    </row>
    <row r="13436" spans="1:2" ht="27" customHeight="1">
      <c r="A13436"/>
      <c r="B13436"/>
    </row>
    <row r="13437" spans="1:2" ht="27" customHeight="1">
      <c r="A13437"/>
      <c r="B13437"/>
    </row>
    <row r="13438" spans="1:2" ht="27" customHeight="1">
      <c r="A13438"/>
      <c r="B13438"/>
    </row>
    <row r="13439" spans="1:2" ht="27" customHeight="1">
      <c r="A13439"/>
      <c r="B13439"/>
    </row>
    <row r="13440" spans="1:2" ht="27" customHeight="1">
      <c r="A13440"/>
      <c r="B13440"/>
    </row>
    <row r="13441" spans="1:2" ht="27" customHeight="1">
      <c r="A13441"/>
      <c r="B13441"/>
    </row>
    <row r="13442" spans="1:2" ht="27" customHeight="1">
      <c r="A13442"/>
      <c r="B13442"/>
    </row>
    <row r="13443" spans="1:2" ht="27" customHeight="1">
      <c r="A13443"/>
      <c r="B13443"/>
    </row>
    <row r="13444" spans="1:2" ht="27" customHeight="1">
      <c r="A13444"/>
      <c r="B13444"/>
    </row>
    <row r="13445" spans="1:2" ht="27" customHeight="1">
      <c r="A13445"/>
      <c r="B13445"/>
    </row>
    <row r="13446" spans="1:2" ht="27" customHeight="1">
      <c r="A13446"/>
      <c r="B13446"/>
    </row>
    <row r="13447" spans="1:2" ht="27" customHeight="1">
      <c r="A13447"/>
      <c r="B13447"/>
    </row>
    <row r="13448" spans="1:2" ht="27" customHeight="1">
      <c r="A13448"/>
      <c r="B13448"/>
    </row>
    <row r="13449" spans="1:2" ht="27" customHeight="1">
      <c r="A13449"/>
      <c r="B13449"/>
    </row>
    <row r="13450" spans="1:2" ht="27" customHeight="1">
      <c r="A13450"/>
      <c r="B13450"/>
    </row>
    <row r="13451" spans="1:2" ht="27" customHeight="1">
      <c r="A13451"/>
      <c r="B13451"/>
    </row>
    <row r="13452" spans="1:2" ht="27" customHeight="1">
      <c r="A13452"/>
      <c r="B13452"/>
    </row>
    <row r="13453" spans="1:2" ht="27" customHeight="1">
      <c r="A13453"/>
      <c r="B13453"/>
    </row>
    <row r="13454" spans="1:2" ht="27" customHeight="1">
      <c r="A13454"/>
      <c r="B13454"/>
    </row>
    <row r="13455" spans="1:2" ht="27" customHeight="1">
      <c r="A13455"/>
      <c r="B13455"/>
    </row>
    <row r="13456" spans="1:2" ht="27" customHeight="1">
      <c r="A13456"/>
      <c r="B13456"/>
    </row>
    <row r="13457" spans="1:2" ht="27" customHeight="1">
      <c r="A13457"/>
      <c r="B13457"/>
    </row>
    <row r="13458" spans="1:2" ht="27" customHeight="1">
      <c r="A13458"/>
      <c r="B13458"/>
    </row>
    <row r="13459" spans="1:2" ht="27" customHeight="1">
      <c r="A13459"/>
      <c r="B13459"/>
    </row>
    <row r="13460" spans="1:2" ht="27" customHeight="1">
      <c r="A13460"/>
      <c r="B13460"/>
    </row>
    <row r="13461" spans="1:2" ht="27" customHeight="1">
      <c r="A13461"/>
      <c r="B13461"/>
    </row>
    <row r="13462" spans="1:2" ht="27" customHeight="1">
      <c r="A13462"/>
      <c r="B13462"/>
    </row>
    <row r="13463" spans="1:2" ht="27" customHeight="1">
      <c r="A13463"/>
      <c r="B13463"/>
    </row>
    <row r="13464" spans="1:2" ht="27" customHeight="1">
      <c r="A13464"/>
      <c r="B13464"/>
    </row>
    <row r="13465" spans="1:2" ht="27" customHeight="1">
      <c r="A13465"/>
      <c r="B13465"/>
    </row>
    <row r="13466" spans="1:2" ht="27" customHeight="1">
      <c r="A13466"/>
      <c r="B13466"/>
    </row>
    <row r="13467" spans="1:2" ht="27" customHeight="1">
      <c r="A13467"/>
      <c r="B13467"/>
    </row>
    <row r="13468" spans="1:2" ht="27" customHeight="1">
      <c r="A13468"/>
      <c r="B13468"/>
    </row>
    <row r="13469" spans="1:2" ht="27" customHeight="1">
      <c r="A13469"/>
      <c r="B13469"/>
    </row>
    <row r="13470" spans="1:2" ht="27" customHeight="1">
      <c r="A13470"/>
      <c r="B13470"/>
    </row>
    <row r="13471" spans="1:2" ht="27" customHeight="1">
      <c r="A13471"/>
      <c r="B13471"/>
    </row>
    <row r="13472" spans="1:2" ht="27" customHeight="1">
      <c r="A13472"/>
      <c r="B13472"/>
    </row>
    <row r="13473" spans="1:2" ht="27" customHeight="1">
      <c r="A13473"/>
      <c r="B13473"/>
    </row>
    <row r="13474" spans="1:2" ht="27" customHeight="1">
      <c r="A13474"/>
      <c r="B13474"/>
    </row>
    <row r="13475" spans="1:2" ht="27" customHeight="1">
      <c r="A13475"/>
      <c r="B13475"/>
    </row>
    <row r="13476" spans="1:2" ht="27" customHeight="1">
      <c r="A13476"/>
      <c r="B13476"/>
    </row>
    <row r="13477" spans="1:2" ht="27" customHeight="1">
      <c r="A13477"/>
      <c r="B13477"/>
    </row>
    <row r="13478" spans="1:2" ht="27" customHeight="1">
      <c r="A13478"/>
      <c r="B13478"/>
    </row>
    <row r="13479" spans="1:2" ht="27" customHeight="1">
      <c r="A13479"/>
      <c r="B13479"/>
    </row>
    <row r="13480" spans="1:2" ht="27" customHeight="1">
      <c r="A13480"/>
      <c r="B13480"/>
    </row>
    <row r="13481" spans="1:2" ht="27" customHeight="1">
      <c r="A13481"/>
      <c r="B13481"/>
    </row>
    <row r="13482" spans="1:2" ht="27" customHeight="1">
      <c r="A13482"/>
      <c r="B13482"/>
    </row>
    <row r="13483" spans="1:2" ht="27" customHeight="1">
      <c r="A13483"/>
      <c r="B13483"/>
    </row>
    <row r="13484" spans="1:2" ht="27" customHeight="1">
      <c r="A13484"/>
      <c r="B13484"/>
    </row>
    <row r="13485" spans="1:2" ht="27" customHeight="1">
      <c r="A13485"/>
      <c r="B13485"/>
    </row>
    <row r="13486" spans="1:2" ht="27" customHeight="1">
      <c r="A13486"/>
      <c r="B13486"/>
    </row>
    <row r="13487" spans="1:2" ht="27" customHeight="1">
      <c r="A13487"/>
      <c r="B13487"/>
    </row>
    <row r="13488" spans="1:2" ht="27" customHeight="1">
      <c r="A13488"/>
      <c r="B13488"/>
    </row>
    <row r="13489" spans="1:2" ht="27" customHeight="1">
      <c r="A13489"/>
      <c r="B13489"/>
    </row>
    <row r="13490" spans="1:2" ht="27" customHeight="1">
      <c r="A13490"/>
      <c r="B13490"/>
    </row>
    <row r="13491" spans="1:2" ht="27" customHeight="1">
      <c r="A13491"/>
      <c r="B13491"/>
    </row>
    <row r="13492" spans="1:2" ht="27" customHeight="1">
      <c r="A13492"/>
      <c r="B13492"/>
    </row>
    <row r="13493" spans="1:2" ht="27" customHeight="1">
      <c r="A13493"/>
      <c r="B13493"/>
    </row>
    <row r="13494" spans="1:2" ht="27" customHeight="1">
      <c r="A13494"/>
      <c r="B13494"/>
    </row>
    <row r="13495" spans="1:2" ht="27" customHeight="1">
      <c r="A13495"/>
      <c r="B13495"/>
    </row>
    <row r="13496" spans="1:2" ht="27" customHeight="1">
      <c r="A13496"/>
      <c r="B13496"/>
    </row>
    <row r="13497" spans="1:2" ht="27" customHeight="1">
      <c r="A13497"/>
      <c r="B13497"/>
    </row>
    <row r="13498" spans="1:2" ht="27" customHeight="1">
      <c r="A13498"/>
      <c r="B13498"/>
    </row>
    <row r="13499" spans="1:2" ht="27" customHeight="1">
      <c r="A13499"/>
      <c r="B13499"/>
    </row>
    <row r="13500" spans="1:2" ht="27" customHeight="1">
      <c r="A13500"/>
      <c r="B13500"/>
    </row>
    <row r="13501" spans="1:2" ht="27" customHeight="1">
      <c r="A13501"/>
      <c r="B13501"/>
    </row>
    <row r="13502" spans="1:2" ht="27" customHeight="1">
      <c r="A13502"/>
      <c r="B13502"/>
    </row>
    <row r="13503" spans="1:2" ht="27" customHeight="1">
      <c r="A13503"/>
      <c r="B13503"/>
    </row>
    <row r="13504" spans="1:2" ht="27" customHeight="1">
      <c r="A13504"/>
      <c r="B13504"/>
    </row>
    <row r="13505" spans="1:2" ht="27" customHeight="1">
      <c r="A13505"/>
      <c r="B13505"/>
    </row>
    <row r="13506" spans="1:2" ht="27" customHeight="1">
      <c r="A13506"/>
      <c r="B13506"/>
    </row>
    <row r="13507" spans="1:2" ht="27" customHeight="1">
      <c r="A13507"/>
      <c r="B13507"/>
    </row>
    <row r="13508" spans="1:2" ht="27" customHeight="1">
      <c r="A13508"/>
      <c r="B13508"/>
    </row>
    <row r="13509" spans="1:2" ht="27" customHeight="1">
      <c r="A13509"/>
      <c r="B13509"/>
    </row>
    <row r="13510" spans="1:2" ht="27" customHeight="1">
      <c r="A13510"/>
      <c r="B13510"/>
    </row>
    <row r="13511" spans="1:2" ht="27" customHeight="1">
      <c r="A13511"/>
      <c r="B13511"/>
    </row>
    <row r="13512" spans="1:2" ht="27" customHeight="1">
      <c r="A13512"/>
      <c r="B13512"/>
    </row>
    <row r="13513" spans="1:2" ht="27" customHeight="1">
      <c r="A13513"/>
      <c r="B13513"/>
    </row>
    <row r="13514" spans="1:2" ht="27" customHeight="1">
      <c r="A13514"/>
      <c r="B13514"/>
    </row>
    <row r="13515" spans="1:2" ht="27" customHeight="1">
      <c r="A13515"/>
      <c r="B13515"/>
    </row>
    <row r="13516" spans="1:2" ht="27" customHeight="1">
      <c r="A13516"/>
      <c r="B13516"/>
    </row>
    <row r="13517" spans="1:2" ht="27" customHeight="1">
      <c r="A13517"/>
      <c r="B13517"/>
    </row>
    <row r="13518" spans="1:2" ht="27" customHeight="1">
      <c r="A13518"/>
      <c r="B13518"/>
    </row>
    <row r="13519" spans="1:2" ht="27" customHeight="1">
      <c r="A13519"/>
      <c r="B13519"/>
    </row>
    <row r="13520" spans="1:2" ht="27" customHeight="1">
      <c r="A13520"/>
      <c r="B13520"/>
    </row>
    <row r="13521" spans="1:2" ht="27" customHeight="1">
      <c r="A13521"/>
      <c r="B13521"/>
    </row>
    <row r="13522" spans="1:2" ht="27" customHeight="1">
      <c r="A13522"/>
      <c r="B13522"/>
    </row>
    <row r="13523" spans="1:2" ht="27" customHeight="1">
      <c r="A13523"/>
      <c r="B13523"/>
    </row>
    <row r="13524" spans="1:2" ht="27" customHeight="1">
      <c r="A13524"/>
      <c r="B13524"/>
    </row>
    <row r="13525" spans="1:2" ht="27" customHeight="1">
      <c r="A13525"/>
      <c r="B13525"/>
    </row>
    <row r="13526" spans="1:2" ht="27" customHeight="1">
      <c r="A13526"/>
      <c r="B13526"/>
    </row>
    <row r="13527" spans="1:2" ht="27" customHeight="1">
      <c r="A13527"/>
      <c r="B13527"/>
    </row>
    <row r="13528" spans="1:2" ht="27" customHeight="1">
      <c r="A13528"/>
      <c r="B13528"/>
    </row>
    <row r="13529" spans="1:2" ht="27" customHeight="1">
      <c r="A13529"/>
      <c r="B13529"/>
    </row>
    <row r="13530" spans="1:2" ht="27" customHeight="1">
      <c r="A13530"/>
      <c r="B13530"/>
    </row>
    <row r="13531" spans="1:2" ht="27" customHeight="1">
      <c r="A13531"/>
      <c r="B13531"/>
    </row>
    <row r="13532" spans="1:2" ht="27" customHeight="1">
      <c r="A13532"/>
      <c r="B13532"/>
    </row>
    <row r="13533" spans="1:2" ht="27" customHeight="1">
      <c r="A13533"/>
      <c r="B13533"/>
    </row>
    <row r="13534" spans="1:2" ht="27" customHeight="1">
      <c r="A13534"/>
      <c r="B13534"/>
    </row>
    <row r="13535" spans="1:2" ht="27" customHeight="1">
      <c r="A13535"/>
      <c r="B13535"/>
    </row>
    <row r="13536" spans="1:2" ht="27" customHeight="1">
      <c r="A13536"/>
      <c r="B13536"/>
    </row>
    <row r="13537" spans="1:2" ht="27" customHeight="1">
      <c r="A13537"/>
      <c r="B13537"/>
    </row>
    <row r="13538" spans="1:2" ht="27" customHeight="1">
      <c r="A13538"/>
      <c r="B13538"/>
    </row>
    <row r="13539" spans="1:2" ht="27" customHeight="1">
      <c r="A13539"/>
      <c r="B13539"/>
    </row>
    <row r="13540" spans="1:2" ht="27" customHeight="1">
      <c r="A13540"/>
      <c r="B13540"/>
    </row>
    <row r="13541" spans="1:2" ht="27" customHeight="1">
      <c r="A13541"/>
      <c r="B13541"/>
    </row>
    <row r="13542" spans="1:2" ht="27" customHeight="1">
      <c r="A13542"/>
      <c r="B13542"/>
    </row>
    <row r="13543" spans="1:2" ht="27" customHeight="1">
      <c r="A13543"/>
      <c r="B13543"/>
    </row>
    <row r="13544" spans="1:2" ht="27" customHeight="1">
      <c r="A13544"/>
      <c r="B13544"/>
    </row>
    <row r="13545" spans="1:2" ht="27" customHeight="1">
      <c r="A13545"/>
      <c r="B13545"/>
    </row>
    <row r="13546" spans="1:2" ht="27" customHeight="1">
      <c r="A13546"/>
      <c r="B13546"/>
    </row>
    <row r="13547" spans="1:2" ht="27" customHeight="1">
      <c r="A13547"/>
      <c r="B13547"/>
    </row>
    <row r="13548" spans="1:2" ht="27" customHeight="1">
      <c r="A13548"/>
      <c r="B13548"/>
    </row>
    <row r="13549" spans="1:2" ht="27" customHeight="1">
      <c r="A13549"/>
      <c r="B13549"/>
    </row>
    <row r="13550" spans="1:2" ht="27" customHeight="1">
      <c r="A13550"/>
      <c r="B13550"/>
    </row>
    <row r="13551" spans="1:2" ht="27" customHeight="1">
      <c r="A13551"/>
      <c r="B13551"/>
    </row>
    <row r="13552" spans="1:2" ht="27" customHeight="1">
      <c r="A13552"/>
      <c r="B13552"/>
    </row>
    <row r="13553" spans="1:2" ht="27" customHeight="1">
      <c r="A13553"/>
      <c r="B13553"/>
    </row>
    <row r="13554" spans="1:2" ht="27" customHeight="1">
      <c r="A13554"/>
      <c r="B13554"/>
    </row>
    <row r="13555" spans="1:2" ht="27" customHeight="1">
      <c r="A13555"/>
      <c r="B13555"/>
    </row>
    <row r="13556" spans="1:2" ht="27" customHeight="1">
      <c r="A13556"/>
      <c r="B13556"/>
    </row>
    <row r="13557" spans="1:2" ht="27" customHeight="1">
      <c r="A13557"/>
      <c r="B13557"/>
    </row>
    <row r="13558" spans="1:2" ht="27" customHeight="1">
      <c r="A13558"/>
      <c r="B13558"/>
    </row>
    <row r="13559" spans="1:2" ht="27" customHeight="1">
      <c r="A13559"/>
      <c r="B13559"/>
    </row>
    <row r="13560" spans="1:2" ht="27" customHeight="1">
      <c r="A13560"/>
      <c r="B13560"/>
    </row>
    <row r="13561" spans="1:2" ht="27" customHeight="1">
      <c r="A13561"/>
      <c r="B13561"/>
    </row>
    <row r="13562" spans="1:2" ht="27" customHeight="1">
      <c r="A13562"/>
      <c r="B13562"/>
    </row>
    <row r="13563" spans="1:2" ht="27" customHeight="1">
      <c r="A13563"/>
      <c r="B13563"/>
    </row>
    <row r="13564" spans="1:2" ht="27" customHeight="1">
      <c r="A13564"/>
      <c r="B13564"/>
    </row>
    <row r="13565" spans="1:2" ht="27" customHeight="1">
      <c r="A13565"/>
      <c r="B13565"/>
    </row>
    <row r="13566" spans="1:2" ht="27" customHeight="1">
      <c r="A13566"/>
      <c r="B13566"/>
    </row>
    <row r="13567" spans="1:2" ht="27" customHeight="1">
      <c r="A13567"/>
      <c r="B13567"/>
    </row>
    <row r="13568" spans="1:2" ht="27" customHeight="1">
      <c r="A13568"/>
      <c r="B13568"/>
    </row>
    <row r="13569" spans="1:2" ht="27" customHeight="1">
      <c r="A13569"/>
      <c r="B13569"/>
    </row>
    <row r="13570" spans="1:2" ht="27" customHeight="1">
      <c r="A13570"/>
      <c r="B13570"/>
    </row>
    <row r="13571" spans="1:2" ht="27" customHeight="1">
      <c r="A13571"/>
      <c r="B13571"/>
    </row>
    <row r="13572" spans="1:2" ht="27" customHeight="1">
      <c r="A13572"/>
      <c r="B13572"/>
    </row>
    <row r="13573" spans="1:2" ht="27" customHeight="1">
      <c r="A13573"/>
      <c r="B13573"/>
    </row>
    <row r="13574" spans="1:2" ht="27" customHeight="1">
      <c r="A13574"/>
      <c r="B13574"/>
    </row>
    <row r="13575" spans="1:2" ht="27" customHeight="1">
      <c r="A13575"/>
      <c r="B13575"/>
    </row>
    <row r="13576" spans="1:2" ht="27" customHeight="1">
      <c r="A13576"/>
      <c r="B13576"/>
    </row>
    <row r="13577" spans="1:2" ht="27" customHeight="1">
      <c r="A13577"/>
      <c r="B13577"/>
    </row>
    <row r="13578" spans="1:2" ht="27" customHeight="1">
      <c r="A13578"/>
      <c r="B13578"/>
    </row>
    <row r="13579" spans="1:2" ht="27" customHeight="1">
      <c r="A13579"/>
      <c r="B13579"/>
    </row>
    <row r="13580" spans="1:2" ht="27" customHeight="1">
      <c r="A13580"/>
      <c r="B13580"/>
    </row>
    <row r="13581" spans="1:2" ht="27" customHeight="1">
      <c r="A13581"/>
      <c r="B13581"/>
    </row>
    <row r="13582" spans="1:2" ht="27" customHeight="1">
      <c r="A13582"/>
      <c r="B13582"/>
    </row>
    <row r="13583" spans="1:2" ht="27" customHeight="1">
      <c r="A13583"/>
      <c r="B13583"/>
    </row>
    <row r="13584" spans="1:2" ht="27" customHeight="1">
      <c r="A13584"/>
      <c r="B13584"/>
    </row>
    <row r="13585" spans="1:2" ht="27" customHeight="1">
      <c r="A13585"/>
      <c r="B13585"/>
    </row>
    <row r="13586" spans="1:2" ht="27" customHeight="1">
      <c r="A13586"/>
      <c r="B13586"/>
    </row>
    <row r="13587" spans="1:2" ht="27" customHeight="1">
      <c r="A13587"/>
      <c r="B13587"/>
    </row>
    <row r="13588" spans="1:2" ht="27" customHeight="1">
      <c r="A13588"/>
      <c r="B13588"/>
    </row>
    <row r="13589" spans="1:2" ht="27" customHeight="1">
      <c r="A13589"/>
      <c r="B13589"/>
    </row>
    <row r="13590" spans="1:2" ht="27" customHeight="1">
      <c r="A13590"/>
      <c r="B13590"/>
    </row>
    <row r="13591" spans="1:2" ht="27" customHeight="1">
      <c r="A13591"/>
      <c r="B13591"/>
    </row>
    <row r="13592" spans="1:2" ht="27" customHeight="1">
      <c r="A13592"/>
      <c r="B13592"/>
    </row>
    <row r="13593" spans="1:2" ht="27" customHeight="1">
      <c r="A13593"/>
      <c r="B13593"/>
    </row>
    <row r="13594" spans="1:2" ht="27" customHeight="1">
      <c r="A13594"/>
      <c r="B13594"/>
    </row>
    <row r="13595" spans="1:2" ht="27" customHeight="1">
      <c r="A13595"/>
      <c r="B13595"/>
    </row>
    <row r="13596" spans="1:2" ht="27" customHeight="1">
      <c r="A13596"/>
      <c r="B13596"/>
    </row>
    <row r="13597" spans="1:2" ht="27" customHeight="1">
      <c r="A13597"/>
      <c r="B13597"/>
    </row>
    <row r="13598" spans="1:2" ht="27" customHeight="1">
      <c r="A13598"/>
      <c r="B13598"/>
    </row>
    <row r="13599" spans="1:2" ht="27" customHeight="1">
      <c r="A13599"/>
      <c r="B13599"/>
    </row>
    <row r="13600" spans="1:2" ht="27" customHeight="1">
      <c r="A13600"/>
      <c r="B13600"/>
    </row>
    <row r="13601" spans="1:2" ht="27" customHeight="1">
      <c r="A13601"/>
      <c r="B13601"/>
    </row>
    <row r="13602" spans="1:2" ht="27" customHeight="1">
      <c r="A13602"/>
      <c r="B13602"/>
    </row>
    <row r="13603" spans="1:2" ht="27" customHeight="1">
      <c r="A13603"/>
      <c r="B13603"/>
    </row>
    <row r="13604" spans="1:2" ht="27" customHeight="1">
      <c r="A13604"/>
      <c r="B13604"/>
    </row>
    <row r="13605" spans="1:2" ht="27" customHeight="1">
      <c r="A13605"/>
      <c r="B13605"/>
    </row>
    <row r="13606" spans="1:2" ht="27" customHeight="1">
      <c r="A13606"/>
      <c r="B13606"/>
    </row>
    <row r="13607" spans="1:2" ht="27" customHeight="1">
      <c r="A13607"/>
      <c r="B13607"/>
    </row>
    <row r="13608" spans="1:2" ht="27" customHeight="1">
      <c r="A13608"/>
      <c r="B13608"/>
    </row>
    <row r="13609" spans="1:2" ht="27" customHeight="1">
      <c r="A13609"/>
      <c r="B13609"/>
    </row>
    <row r="13610" spans="1:2" ht="27" customHeight="1">
      <c r="A13610"/>
      <c r="B13610"/>
    </row>
    <row r="13611" spans="1:2" ht="27" customHeight="1">
      <c r="A13611"/>
      <c r="B13611"/>
    </row>
    <row r="13612" spans="1:2" ht="27" customHeight="1">
      <c r="A13612"/>
      <c r="B13612"/>
    </row>
    <row r="13613" spans="1:2" ht="27" customHeight="1">
      <c r="A13613"/>
      <c r="B13613"/>
    </row>
    <row r="13614" spans="1:2" ht="27" customHeight="1">
      <c r="A13614"/>
      <c r="B13614"/>
    </row>
    <row r="13615" spans="1:2" ht="27" customHeight="1">
      <c r="A13615"/>
      <c r="B13615"/>
    </row>
    <row r="13616" spans="1:2" ht="27" customHeight="1">
      <c r="A13616"/>
      <c r="B13616"/>
    </row>
    <row r="13617" spans="1:2" ht="27" customHeight="1">
      <c r="A13617"/>
      <c r="B13617"/>
    </row>
    <row r="13618" spans="1:2" ht="27" customHeight="1">
      <c r="A13618"/>
      <c r="B13618"/>
    </row>
    <row r="13619" spans="1:2" ht="27" customHeight="1">
      <c r="A13619"/>
      <c r="B13619"/>
    </row>
    <row r="13620" spans="1:2" ht="27" customHeight="1">
      <c r="A13620"/>
      <c r="B13620"/>
    </row>
    <row r="13621" spans="1:2" ht="27" customHeight="1">
      <c r="A13621"/>
      <c r="B13621"/>
    </row>
    <row r="13622" spans="1:2" ht="27" customHeight="1">
      <c r="A13622"/>
      <c r="B13622"/>
    </row>
    <row r="13623" spans="1:2" ht="27" customHeight="1">
      <c r="A13623"/>
      <c r="B13623"/>
    </row>
    <row r="13624" spans="1:2" ht="27" customHeight="1">
      <c r="A13624"/>
      <c r="B13624"/>
    </row>
    <row r="13625" spans="1:2" ht="27" customHeight="1">
      <c r="A13625"/>
      <c r="B13625"/>
    </row>
    <row r="13626" spans="1:2" ht="27" customHeight="1">
      <c r="A13626"/>
      <c r="B13626"/>
    </row>
    <row r="13627" spans="1:2" ht="27" customHeight="1">
      <c r="A13627"/>
      <c r="B13627"/>
    </row>
    <row r="13628" spans="1:2" ht="27" customHeight="1">
      <c r="A13628"/>
      <c r="B13628"/>
    </row>
    <row r="13629" spans="1:2" ht="27" customHeight="1">
      <c r="A13629"/>
      <c r="B13629"/>
    </row>
    <row r="13630" spans="1:2" ht="27" customHeight="1">
      <c r="A13630"/>
      <c r="B13630"/>
    </row>
    <row r="13631" spans="1:2" ht="27" customHeight="1">
      <c r="A13631"/>
      <c r="B13631"/>
    </row>
    <row r="13632" spans="1:2" ht="27" customHeight="1">
      <c r="A13632"/>
      <c r="B13632"/>
    </row>
    <row r="13633" spans="1:2" ht="27" customHeight="1">
      <c r="A13633"/>
      <c r="B13633"/>
    </row>
    <row r="13634" spans="1:2" ht="27" customHeight="1">
      <c r="A13634"/>
      <c r="B13634"/>
    </row>
    <row r="13635" spans="1:2" ht="27" customHeight="1">
      <c r="A13635"/>
      <c r="B13635"/>
    </row>
    <row r="13636" spans="1:2" ht="27" customHeight="1">
      <c r="A13636"/>
      <c r="B13636"/>
    </row>
    <row r="13637" spans="1:2" ht="27" customHeight="1">
      <c r="A13637"/>
      <c r="B13637"/>
    </row>
    <row r="13638" spans="1:2" ht="27" customHeight="1">
      <c r="A13638"/>
      <c r="B13638"/>
    </row>
    <row r="13639" spans="1:2" ht="27" customHeight="1">
      <c r="A13639"/>
      <c r="B13639"/>
    </row>
    <row r="13640" spans="1:2" ht="27" customHeight="1">
      <c r="A13640"/>
      <c r="B13640"/>
    </row>
    <row r="13641" spans="1:2" ht="27" customHeight="1">
      <c r="A13641"/>
      <c r="B13641"/>
    </row>
    <row r="13642" spans="1:2" ht="27" customHeight="1">
      <c r="A13642"/>
      <c r="B13642"/>
    </row>
    <row r="13643" spans="1:2" ht="27" customHeight="1">
      <c r="A13643"/>
      <c r="B13643"/>
    </row>
    <row r="13644" spans="1:2" ht="27" customHeight="1">
      <c r="A13644"/>
      <c r="B13644"/>
    </row>
    <row r="13645" spans="1:2" ht="27" customHeight="1">
      <c r="A13645"/>
      <c r="B13645"/>
    </row>
    <row r="13646" spans="1:2" ht="27" customHeight="1">
      <c r="A13646"/>
      <c r="B13646"/>
    </row>
    <row r="13647" spans="1:2" ht="27" customHeight="1">
      <c r="A13647"/>
      <c r="B13647"/>
    </row>
    <row r="13648" spans="1:2" ht="27" customHeight="1">
      <c r="A13648"/>
      <c r="B13648"/>
    </row>
    <row r="13649" spans="1:2" ht="27" customHeight="1">
      <c r="A13649"/>
      <c r="B13649"/>
    </row>
    <row r="13650" spans="1:2" ht="27" customHeight="1">
      <c r="A13650"/>
      <c r="B13650"/>
    </row>
    <row r="13651" spans="1:2" ht="27" customHeight="1">
      <c r="A13651"/>
      <c r="B13651"/>
    </row>
    <row r="13652" spans="1:2" ht="27" customHeight="1">
      <c r="A13652"/>
      <c r="B13652"/>
    </row>
    <row r="13653" spans="1:2" ht="27" customHeight="1">
      <c r="A13653"/>
      <c r="B13653"/>
    </row>
    <row r="13654" spans="1:2" ht="27" customHeight="1">
      <c r="A13654"/>
      <c r="B13654"/>
    </row>
    <row r="13655" spans="1:2" ht="27" customHeight="1">
      <c r="A13655"/>
      <c r="B13655"/>
    </row>
    <row r="13656" spans="1:2" ht="27" customHeight="1">
      <c r="A13656"/>
      <c r="B13656"/>
    </row>
    <row r="13657" spans="1:2" ht="27" customHeight="1">
      <c r="A13657"/>
      <c r="B13657"/>
    </row>
    <row r="13658" spans="1:2" ht="27" customHeight="1">
      <c r="A13658"/>
      <c r="B13658"/>
    </row>
    <row r="13659" spans="1:2" ht="27" customHeight="1">
      <c r="A13659"/>
      <c r="B13659"/>
    </row>
    <row r="13660" spans="1:2" ht="27" customHeight="1">
      <c r="A13660"/>
      <c r="B13660"/>
    </row>
    <row r="13661" spans="1:2" ht="27" customHeight="1">
      <c r="A13661"/>
      <c r="B13661"/>
    </row>
    <row r="13662" spans="1:2" ht="27" customHeight="1">
      <c r="A13662"/>
      <c r="B13662"/>
    </row>
    <row r="13663" spans="1:2" ht="27" customHeight="1">
      <c r="A13663"/>
      <c r="B13663"/>
    </row>
    <row r="13664" spans="1:2" ht="27" customHeight="1">
      <c r="A13664"/>
      <c r="B13664"/>
    </row>
    <row r="13665" spans="1:2" ht="27" customHeight="1">
      <c r="A13665"/>
      <c r="B13665"/>
    </row>
    <row r="13666" spans="1:2" ht="27" customHeight="1">
      <c r="A13666"/>
      <c r="B13666"/>
    </row>
    <row r="13667" spans="1:2" ht="27" customHeight="1">
      <c r="A13667"/>
      <c r="B13667"/>
    </row>
    <row r="13668" spans="1:2" ht="27" customHeight="1">
      <c r="A13668"/>
      <c r="B13668"/>
    </row>
    <row r="13669" spans="1:2" ht="27" customHeight="1">
      <c r="A13669"/>
      <c r="B13669"/>
    </row>
    <row r="13670" spans="1:2" ht="27" customHeight="1">
      <c r="A13670"/>
      <c r="B13670"/>
    </row>
    <row r="13671" spans="1:2" ht="27" customHeight="1">
      <c r="A13671"/>
      <c r="B13671"/>
    </row>
    <row r="13672" spans="1:2" ht="27" customHeight="1">
      <c r="A13672"/>
      <c r="B13672"/>
    </row>
    <row r="13673" spans="1:2" ht="27" customHeight="1">
      <c r="A13673"/>
      <c r="B13673"/>
    </row>
    <row r="13674" spans="1:2" ht="27" customHeight="1">
      <c r="A13674"/>
      <c r="B13674"/>
    </row>
    <row r="13675" spans="1:2" ht="27" customHeight="1">
      <c r="A13675"/>
      <c r="B13675"/>
    </row>
    <row r="13676" spans="1:2" ht="27" customHeight="1">
      <c r="A13676"/>
      <c r="B13676"/>
    </row>
    <row r="13677" spans="1:2" ht="27" customHeight="1">
      <c r="A13677"/>
      <c r="B13677"/>
    </row>
    <row r="13678" spans="1:2" ht="27" customHeight="1">
      <c r="A13678"/>
      <c r="B13678"/>
    </row>
    <row r="13679" spans="1:2" ht="27" customHeight="1">
      <c r="A13679"/>
      <c r="B13679"/>
    </row>
    <row r="13680" spans="1:2" ht="27" customHeight="1">
      <c r="A13680"/>
      <c r="B13680"/>
    </row>
    <row r="13681" spans="1:2" ht="27" customHeight="1">
      <c r="A13681"/>
      <c r="B13681"/>
    </row>
    <row r="13682" spans="1:2" ht="27" customHeight="1">
      <c r="A13682"/>
      <c r="B13682"/>
    </row>
    <row r="13683" spans="1:2" ht="27" customHeight="1">
      <c r="A13683"/>
      <c r="B13683"/>
    </row>
    <row r="13684" spans="1:2" ht="27" customHeight="1">
      <c r="A13684"/>
      <c r="B13684"/>
    </row>
    <row r="13685" spans="1:2" ht="27" customHeight="1">
      <c r="A13685"/>
      <c r="B13685"/>
    </row>
    <row r="13686" spans="1:2" ht="27" customHeight="1">
      <c r="A13686"/>
      <c r="B13686"/>
    </row>
    <row r="13687" spans="1:2" ht="27" customHeight="1">
      <c r="A13687"/>
      <c r="B13687"/>
    </row>
    <row r="13688" spans="1:2" ht="27" customHeight="1">
      <c r="A13688"/>
      <c r="B13688"/>
    </row>
    <row r="13689" spans="1:2" ht="27" customHeight="1">
      <c r="A13689"/>
      <c r="B13689"/>
    </row>
    <row r="13690" spans="1:2" ht="27" customHeight="1">
      <c r="A13690"/>
      <c r="B13690"/>
    </row>
    <row r="13691" spans="1:2" ht="27" customHeight="1">
      <c r="A13691"/>
      <c r="B13691"/>
    </row>
    <row r="13692" spans="1:2" ht="27" customHeight="1">
      <c r="A13692"/>
      <c r="B13692"/>
    </row>
    <row r="13693" spans="1:2" ht="27" customHeight="1">
      <c r="A13693"/>
      <c r="B13693"/>
    </row>
    <row r="13694" spans="1:2" ht="27" customHeight="1">
      <c r="A13694"/>
      <c r="B13694"/>
    </row>
    <row r="13695" spans="1:2" ht="27" customHeight="1">
      <c r="A13695"/>
      <c r="B13695"/>
    </row>
    <row r="13696" spans="1:2" ht="27" customHeight="1">
      <c r="A13696"/>
      <c r="B13696"/>
    </row>
    <row r="13697" spans="1:2" ht="27" customHeight="1">
      <c r="A13697"/>
      <c r="B13697"/>
    </row>
    <row r="13698" spans="1:2" ht="27" customHeight="1">
      <c r="A13698"/>
      <c r="B13698"/>
    </row>
    <row r="13699" spans="1:2" ht="27" customHeight="1">
      <c r="A13699"/>
      <c r="B13699"/>
    </row>
    <row r="13700" spans="1:2" ht="27" customHeight="1">
      <c r="A13700"/>
      <c r="B13700"/>
    </row>
    <row r="13701" spans="1:2" ht="27" customHeight="1">
      <c r="A13701"/>
      <c r="B13701"/>
    </row>
    <row r="13702" spans="1:2" ht="27" customHeight="1">
      <c r="A13702"/>
      <c r="B13702"/>
    </row>
    <row r="13703" spans="1:2" ht="27" customHeight="1">
      <c r="A13703"/>
      <c r="B13703"/>
    </row>
    <row r="13704" spans="1:2" ht="27" customHeight="1">
      <c r="A13704"/>
      <c r="B13704"/>
    </row>
    <row r="13705" spans="1:2" ht="27" customHeight="1">
      <c r="A13705"/>
      <c r="B13705"/>
    </row>
    <row r="13706" spans="1:2" ht="27" customHeight="1">
      <c r="A13706"/>
      <c r="B13706"/>
    </row>
    <row r="13707" spans="1:2" ht="27" customHeight="1">
      <c r="A13707"/>
      <c r="B13707"/>
    </row>
    <row r="13708" spans="1:2" ht="27" customHeight="1">
      <c r="A13708"/>
      <c r="B13708"/>
    </row>
    <row r="13709" spans="1:2" ht="27" customHeight="1">
      <c r="A13709"/>
      <c r="B13709"/>
    </row>
    <row r="13710" spans="1:2" ht="27" customHeight="1">
      <c r="A13710"/>
      <c r="B13710"/>
    </row>
    <row r="13711" spans="1:2" ht="27" customHeight="1">
      <c r="A13711"/>
      <c r="B13711"/>
    </row>
    <row r="13712" spans="1:2" ht="27" customHeight="1">
      <c r="A13712"/>
      <c r="B13712"/>
    </row>
    <row r="13713" spans="1:2" ht="27" customHeight="1">
      <c r="A13713"/>
      <c r="B13713"/>
    </row>
    <row r="13714" spans="1:2" ht="27" customHeight="1">
      <c r="A13714"/>
      <c r="B13714"/>
    </row>
    <row r="13715" spans="1:2" ht="27" customHeight="1">
      <c r="A13715"/>
      <c r="B13715"/>
    </row>
    <row r="13716" spans="1:2" ht="27" customHeight="1">
      <c r="A13716"/>
      <c r="B13716"/>
    </row>
    <row r="13717" spans="1:2" ht="27" customHeight="1">
      <c r="A13717"/>
      <c r="B13717"/>
    </row>
    <row r="13718" spans="1:2" ht="27" customHeight="1">
      <c r="A13718"/>
      <c r="B13718"/>
    </row>
    <row r="13719" spans="1:2" ht="27" customHeight="1">
      <c r="A13719"/>
      <c r="B13719"/>
    </row>
    <row r="13720" spans="1:2" ht="27" customHeight="1">
      <c r="A13720"/>
      <c r="B13720"/>
    </row>
    <row r="13721" spans="1:2" ht="27" customHeight="1">
      <c r="A13721"/>
      <c r="B13721"/>
    </row>
    <row r="13722" spans="1:2" ht="27" customHeight="1">
      <c r="A13722"/>
      <c r="B13722"/>
    </row>
    <row r="13723" spans="1:2" ht="27" customHeight="1">
      <c r="A13723"/>
      <c r="B13723"/>
    </row>
    <row r="13724" spans="1:2" ht="27" customHeight="1">
      <c r="A13724"/>
      <c r="B13724"/>
    </row>
    <row r="13725" spans="1:2" ht="27" customHeight="1">
      <c r="A13725"/>
      <c r="B13725"/>
    </row>
    <row r="13726" spans="1:2" ht="27" customHeight="1">
      <c r="A13726"/>
      <c r="B13726"/>
    </row>
    <row r="13727" spans="1:2" ht="27" customHeight="1">
      <c r="A13727"/>
      <c r="B13727"/>
    </row>
    <row r="13728" spans="1:2" ht="27" customHeight="1">
      <c r="A13728"/>
      <c r="B13728"/>
    </row>
    <row r="13729" spans="1:2" ht="27" customHeight="1">
      <c r="A13729"/>
      <c r="B13729"/>
    </row>
    <row r="13730" spans="1:2" ht="27" customHeight="1">
      <c r="A13730"/>
      <c r="B13730"/>
    </row>
    <row r="13731" spans="1:2" ht="27" customHeight="1">
      <c r="A13731"/>
      <c r="B13731"/>
    </row>
    <row r="13732" spans="1:2" ht="27" customHeight="1">
      <c r="A13732"/>
      <c r="B13732"/>
    </row>
    <row r="13733" spans="1:2" ht="27" customHeight="1">
      <c r="A13733"/>
      <c r="B13733"/>
    </row>
    <row r="13734" spans="1:2" ht="27" customHeight="1">
      <c r="A13734"/>
      <c r="B13734"/>
    </row>
    <row r="13735" spans="1:2" ht="27" customHeight="1">
      <c r="A13735"/>
      <c r="B13735"/>
    </row>
    <row r="13736" spans="1:2" ht="27" customHeight="1">
      <c r="A13736"/>
      <c r="B13736"/>
    </row>
    <row r="13737" spans="1:2" ht="27" customHeight="1">
      <c r="A13737"/>
      <c r="B13737"/>
    </row>
    <row r="13738" spans="1:2" ht="27" customHeight="1">
      <c r="A13738"/>
      <c r="B13738"/>
    </row>
    <row r="13739" spans="1:2" ht="27" customHeight="1">
      <c r="A13739"/>
      <c r="B13739"/>
    </row>
    <row r="13740" spans="1:2" ht="27" customHeight="1">
      <c r="A13740"/>
      <c r="B13740"/>
    </row>
    <row r="13741" spans="1:2" ht="27" customHeight="1">
      <c r="A13741"/>
      <c r="B13741"/>
    </row>
    <row r="13742" spans="1:2" ht="27" customHeight="1">
      <c r="A13742"/>
      <c r="B13742"/>
    </row>
    <row r="13743" spans="1:2" ht="27" customHeight="1">
      <c r="A13743"/>
      <c r="B13743"/>
    </row>
    <row r="13744" spans="1:2" ht="27" customHeight="1">
      <c r="A13744"/>
      <c r="B13744"/>
    </row>
    <row r="13745" spans="1:2" ht="27" customHeight="1">
      <c r="A13745"/>
      <c r="B13745"/>
    </row>
    <row r="13746" spans="1:2" ht="27" customHeight="1">
      <c r="A13746"/>
      <c r="B13746"/>
    </row>
    <row r="13747" spans="1:2" ht="27" customHeight="1">
      <c r="A13747"/>
      <c r="B13747"/>
    </row>
    <row r="13748" spans="1:2" ht="27" customHeight="1">
      <c r="A13748"/>
      <c r="B13748"/>
    </row>
    <row r="13749" spans="1:2" ht="27" customHeight="1">
      <c r="A13749"/>
      <c r="B13749"/>
    </row>
    <row r="13750" spans="1:2" ht="27" customHeight="1">
      <c r="A13750"/>
      <c r="B13750"/>
    </row>
    <row r="13751" spans="1:2" ht="27" customHeight="1">
      <c r="A13751"/>
      <c r="B13751"/>
    </row>
    <row r="13752" spans="1:2" ht="27" customHeight="1">
      <c r="A13752"/>
      <c r="B13752"/>
    </row>
    <row r="13753" spans="1:2" ht="27" customHeight="1">
      <c r="A13753"/>
      <c r="B13753"/>
    </row>
    <row r="13754" spans="1:2" ht="27" customHeight="1">
      <c r="A13754"/>
      <c r="B13754"/>
    </row>
    <row r="13755" spans="1:2" ht="27" customHeight="1">
      <c r="A13755"/>
      <c r="B13755"/>
    </row>
    <row r="13756" spans="1:2" ht="27" customHeight="1">
      <c r="A13756"/>
      <c r="B13756"/>
    </row>
    <row r="13757" spans="1:2" ht="27" customHeight="1">
      <c r="A13757"/>
      <c r="B13757"/>
    </row>
    <row r="13758" spans="1:2" ht="27" customHeight="1">
      <c r="A13758"/>
      <c r="B13758"/>
    </row>
    <row r="13759" spans="1:2" ht="27" customHeight="1">
      <c r="A13759"/>
      <c r="B13759"/>
    </row>
    <row r="13760" spans="1:2" ht="27" customHeight="1">
      <c r="A13760"/>
      <c r="B13760"/>
    </row>
    <row r="13761" spans="1:2" ht="27" customHeight="1">
      <c r="A13761"/>
      <c r="B13761"/>
    </row>
    <row r="13762" spans="1:2" ht="27" customHeight="1">
      <c r="A13762"/>
      <c r="B13762"/>
    </row>
    <row r="13763" spans="1:2" ht="27" customHeight="1">
      <c r="A13763"/>
      <c r="B13763"/>
    </row>
    <row r="13764" spans="1:2" ht="27" customHeight="1">
      <c r="A13764"/>
      <c r="B13764"/>
    </row>
    <row r="13765" spans="1:2" ht="27" customHeight="1">
      <c r="A13765"/>
      <c r="B13765"/>
    </row>
    <row r="13766" spans="1:2" ht="27" customHeight="1">
      <c r="A13766"/>
      <c r="B13766"/>
    </row>
    <row r="13767" spans="1:2" ht="27" customHeight="1">
      <c r="A13767"/>
      <c r="B13767"/>
    </row>
    <row r="13768" spans="1:2" ht="27" customHeight="1">
      <c r="A13768"/>
      <c r="B13768"/>
    </row>
    <row r="13769" spans="1:2" ht="27" customHeight="1">
      <c r="A13769"/>
      <c r="B13769"/>
    </row>
    <row r="13770" spans="1:2" ht="27" customHeight="1">
      <c r="A13770"/>
      <c r="B13770"/>
    </row>
    <row r="13771" spans="1:2" ht="27" customHeight="1">
      <c r="A13771"/>
      <c r="B13771"/>
    </row>
    <row r="13772" spans="1:2" ht="27" customHeight="1">
      <c r="A13772"/>
      <c r="B13772"/>
    </row>
    <row r="13773" spans="1:2" ht="27" customHeight="1">
      <c r="A13773"/>
      <c r="B13773"/>
    </row>
    <row r="13774" spans="1:2" ht="27" customHeight="1">
      <c r="A13774"/>
      <c r="B13774"/>
    </row>
    <row r="13775" spans="1:2" ht="27" customHeight="1">
      <c r="A13775"/>
      <c r="B13775"/>
    </row>
    <row r="13776" spans="1:2" ht="27" customHeight="1">
      <c r="A13776"/>
      <c r="B13776"/>
    </row>
    <row r="13777" spans="1:2" ht="27" customHeight="1">
      <c r="A13777"/>
      <c r="B13777"/>
    </row>
    <row r="13778" spans="1:2" ht="27" customHeight="1">
      <c r="A13778"/>
      <c r="B13778"/>
    </row>
    <row r="13779" spans="1:2" ht="27" customHeight="1">
      <c r="A13779"/>
      <c r="B13779"/>
    </row>
    <row r="13780" spans="1:2" ht="27" customHeight="1">
      <c r="A13780"/>
      <c r="B13780"/>
    </row>
    <row r="13781" spans="1:2" ht="27" customHeight="1">
      <c r="A13781"/>
      <c r="B13781"/>
    </row>
    <row r="13782" spans="1:2" ht="27" customHeight="1">
      <c r="A13782"/>
      <c r="B13782"/>
    </row>
    <row r="13783" spans="1:2" ht="27" customHeight="1">
      <c r="A13783"/>
      <c r="B13783"/>
    </row>
    <row r="13784" spans="1:2" ht="27" customHeight="1">
      <c r="A13784"/>
      <c r="B13784"/>
    </row>
    <row r="13785" spans="1:2" ht="27" customHeight="1">
      <c r="A13785"/>
      <c r="B13785"/>
    </row>
    <row r="13786" spans="1:2" ht="27" customHeight="1">
      <c r="A13786"/>
      <c r="B13786"/>
    </row>
    <row r="13787" spans="1:2" ht="27" customHeight="1">
      <c r="A13787"/>
      <c r="B13787"/>
    </row>
    <row r="13788" spans="1:2" ht="27" customHeight="1">
      <c r="A13788"/>
      <c r="B13788"/>
    </row>
    <row r="13789" spans="1:2" ht="27" customHeight="1">
      <c r="A13789"/>
      <c r="B13789"/>
    </row>
    <row r="13790" spans="1:2" ht="27" customHeight="1">
      <c r="A13790"/>
      <c r="B13790"/>
    </row>
    <row r="13791" spans="1:2" ht="27" customHeight="1">
      <c r="A13791"/>
      <c r="B13791"/>
    </row>
    <row r="13792" spans="1:2" ht="27" customHeight="1">
      <c r="A13792"/>
      <c r="B13792"/>
    </row>
    <row r="13793" spans="1:2" ht="27" customHeight="1">
      <c r="A13793"/>
      <c r="B13793"/>
    </row>
    <row r="13794" spans="1:2" ht="27" customHeight="1">
      <c r="A13794"/>
      <c r="B13794"/>
    </row>
    <row r="13795" spans="1:2" ht="27" customHeight="1">
      <c r="A13795"/>
      <c r="B13795"/>
    </row>
    <row r="13796" spans="1:2" ht="27" customHeight="1">
      <c r="A13796"/>
      <c r="B13796"/>
    </row>
    <row r="13797" spans="1:2" ht="27" customHeight="1">
      <c r="A13797"/>
      <c r="B13797"/>
    </row>
    <row r="13798" spans="1:2" ht="27" customHeight="1">
      <c r="A13798"/>
      <c r="B13798"/>
    </row>
    <row r="13799" spans="1:2" ht="27" customHeight="1">
      <c r="A13799"/>
      <c r="B13799"/>
    </row>
    <row r="13800" spans="1:2" ht="27" customHeight="1">
      <c r="A13800"/>
      <c r="B13800"/>
    </row>
    <row r="13801" spans="1:2" ht="27" customHeight="1">
      <c r="A13801"/>
      <c r="B13801"/>
    </row>
    <row r="13802" spans="1:2" ht="27" customHeight="1">
      <c r="A13802"/>
      <c r="B13802"/>
    </row>
    <row r="13803" spans="1:2" ht="27" customHeight="1">
      <c r="A13803"/>
      <c r="B13803"/>
    </row>
    <row r="13804" spans="1:2" ht="27" customHeight="1">
      <c r="A13804"/>
      <c r="B13804"/>
    </row>
    <row r="13805" spans="1:2" ht="27" customHeight="1">
      <c r="A13805"/>
      <c r="B13805"/>
    </row>
    <row r="13806" spans="1:2" ht="27" customHeight="1">
      <c r="A13806"/>
      <c r="B13806"/>
    </row>
    <row r="13807" spans="1:2" ht="27" customHeight="1">
      <c r="A13807"/>
      <c r="B13807"/>
    </row>
    <row r="13808" spans="1:2" ht="27" customHeight="1">
      <c r="A13808"/>
      <c r="B13808"/>
    </row>
    <row r="13809" spans="1:2" ht="27" customHeight="1">
      <c r="A13809"/>
      <c r="B13809"/>
    </row>
    <row r="13810" spans="1:2" ht="27" customHeight="1">
      <c r="A13810"/>
      <c r="B13810"/>
    </row>
    <row r="13811" spans="1:2" ht="27" customHeight="1">
      <c r="A13811"/>
      <c r="B13811"/>
    </row>
    <row r="13812" spans="1:2" ht="27" customHeight="1">
      <c r="A13812"/>
      <c r="B13812"/>
    </row>
    <row r="13813" spans="1:2" ht="27" customHeight="1">
      <c r="A13813"/>
      <c r="B13813"/>
    </row>
    <row r="13814" spans="1:2" ht="27" customHeight="1">
      <c r="A13814"/>
      <c r="B13814"/>
    </row>
    <row r="13815" spans="1:2" ht="27" customHeight="1">
      <c r="A13815"/>
      <c r="B13815"/>
    </row>
    <row r="13816" spans="1:2" ht="27" customHeight="1">
      <c r="A13816"/>
      <c r="B13816"/>
    </row>
    <row r="13817" spans="1:2" ht="27" customHeight="1">
      <c r="A13817"/>
      <c r="B13817"/>
    </row>
    <row r="13818" spans="1:2" ht="27" customHeight="1">
      <c r="A13818"/>
      <c r="B13818"/>
    </row>
    <row r="13819" spans="1:2" ht="27" customHeight="1">
      <c r="A13819"/>
      <c r="B13819"/>
    </row>
    <row r="13820" spans="1:2" ht="27" customHeight="1">
      <c r="A13820"/>
      <c r="B13820"/>
    </row>
    <row r="13821" spans="1:2" ht="27" customHeight="1">
      <c r="A13821"/>
      <c r="B13821"/>
    </row>
    <row r="13822" spans="1:2" ht="27" customHeight="1">
      <c r="A13822"/>
      <c r="B13822"/>
    </row>
    <row r="13823" spans="1:2" ht="27" customHeight="1">
      <c r="A13823"/>
      <c r="B13823"/>
    </row>
    <row r="13824" spans="1:2" ht="27" customHeight="1">
      <c r="A13824"/>
      <c r="B13824"/>
    </row>
    <row r="13825" spans="1:2" ht="27" customHeight="1">
      <c r="A13825"/>
      <c r="B13825"/>
    </row>
    <row r="13826" spans="1:2" ht="27" customHeight="1">
      <c r="A13826"/>
      <c r="B13826"/>
    </row>
    <row r="13827" spans="1:2" ht="27" customHeight="1">
      <c r="A13827"/>
      <c r="B13827"/>
    </row>
    <row r="13828" spans="1:2" ht="27" customHeight="1">
      <c r="A13828"/>
      <c r="B13828"/>
    </row>
    <row r="13829" spans="1:2" ht="27" customHeight="1">
      <c r="A13829"/>
      <c r="B13829"/>
    </row>
    <row r="13830" spans="1:2" ht="27" customHeight="1">
      <c r="A13830"/>
      <c r="B13830"/>
    </row>
    <row r="13831" spans="1:2" ht="27" customHeight="1">
      <c r="A13831"/>
      <c r="B13831"/>
    </row>
    <row r="13832" spans="1:2" ht="27" customHeight="1">
      <c r="A13832"/>
      <c r="B13832"/>
    </row>
    <row r="13833" spans="1:2" ht="27" customHeight="1">
      <c r="A13833"/>
      <c r="B13833"/>
    </row>
    <row r="13834" spans="1:2" ht="27" customHeight="1">
      <c r="A13834"/>
      <c r="B13834"/>
    </row>
    <row r="13835" spans="1:2" ht="27" customHeight="1">
      <c r="A13835"/>
      <c r="B13835"/>
    </row>
    <row r="13836" spans="1:2" ht="27" customHeight="1">
      <c r="A13836"/>
      <c r="B13836"/>
    </row>
    <row r="13837" spans="1:2" ht="27" customHeight="1">
      <c r="A13837"/>
      <c r="B13837"/>
    </row>
    <row r="13838" spans="1:2" ht="27" customHeight="1">
      <c r="A13838"/>
      <c r="B13838"/>
    </row>
    <row r="13839" spans="1:2" ht="27" customHeight="1">
      <c r="A13839"/>
      <c r="B13839"/>
    </row>
    <row r="13840" spans="1:2" ht="27" customHeight="1">
      <c r="A13840"/>
      <c r="B13840"/>
    </row>
    <row r="13841" spans="1:2" ht="27" customHeight="1">
      <c r="A13841"/>
      <c r="B13841"/>
    </row>
    <row r="13842" spans="1:2" ht="27" customHeight="1">
      <c r="A13842"/>
      <c r="B13842"/>
    </row>
    <row r="13843" spans="1:2" ht="27" customHeight="1">
      <c r="A13843"/>
      <c r="B13843"/>
    </row>
    <row r="13844" spans="1:2" ht="27" customHeight="1">
      <c r="A13844"/>
      <c r="B13844"/>
    </row>
    <row r="13845" spans="1:2" ht="27" customHeight="1">
      <c r="A13845"/>
      <c r="B13845"/>
    </row>
    <row r="13846" spans="1:2" ht="27" customHeight="1">
      <c r="A13846"/>
      <c r="B13846"/>
    </row>
    <row r="13847" spans="1:2" ht="27" customHeight="1">
      <c r="A13847"/>
      <c r="B13847"/>
    </row>
    <row r="13848" spans="1:2" ht="27" customHeight="1">
      <c r="A13848"/>
      <c r="B13848"/>
    </row>
    <row r="13849" spans="1:2" ht="27" customHeight="1">
      <c r="A13849"/>
      <c r="B13849"/>
    </row>
    <row r="13850" spans="1:2" ht="27" customHeight="1">
      <c r="A13850"/>
      <c r="B13850"/>
    </row>
    <row r="13851" spans="1:2" ht="27" customHeight="1">
      <c r="A13851"/>
      <c r="B13851"/>
    </row>
    <row r="13852" spans="1:2" ht="27" customHeight="1">
      <c r="A13852"/>
      <c r="B13852"/>
    </row>
    <row r="13853" spans="1:2" ht="27" customHeight="1">
      <c r="A13853"/>
      <c r="B13853"/>
    </row>
    <row r="13854" spans="1:2" ht="27" customHeight="1">
      <c r="A13854"/>
      <c r="B13854"/>
    </row>
    <row r="13855" spans="1:2" ht="27" customHeight="1">
      <c r="A13855"/>
      <c r="B13855"/>
    </row>
    <row r="13856" spans="1:2" ht="27" customHeight="1">
      <c r="A13856"/>
      <c r="B13856"/>
    </row>
    <row r="13857" spans="1:2" ht="27" customHeight="1">
      <c r="A13857"/>
      <c r="B13857"/>
    </row>
    <row r="13858" spans="1:2" ht="27" customHeight="1">
      <c r="A13858"/>
      <c r="B13858"/>
    </row>
    <row r="13859" spans="1:2" ht="27" customHeight="1">
      <c r="A13859"/>
      <c r="B13859"/>
    </row>
    <row r="13860" spans="1:2" ht="27" customHeight="1">
      <c r="A13860"/>
      <c r="B13860"/>
    </row>
    <row r="13861" spans="1:2" ht="27" customHeight="1">
      <c r="A13861"/>
      <c r="B13861"/>
    </row>
    <row r="13862" spans="1:2" ht="27" customHeight="1">
      <c r="A13862"/>
      <c r="B13862"/>
    </row>
    <row r="13863" spans="1:2" ht="27" customHeight="1">
      <c r="A13863"/>
      <c r="B13863"/>
    </row>
    <row r="13864" spans="1:2" ht="27" customHeight="1">
      <c r="A13864"/>
      <c r="B13864"/>
    </row>
    <row r="13865" spans="1:2" ht="27" customHeight="1">
      <c r="A13865"/>
      <c r="B13865"/>
    </row>
    <row r="13866" spans="1:2" ht="27" customHeight="1">
      <c r="A13866"/>
      <c r="B13866"/>
    </row>
    <row r="13867" spans="1:2" ht="27" customHeight="1">
      <c r="A13867"/>
      <c r="B13867"/>
    </row>
    <row r="13868" spans="1:2" ht="27" customHeight="1">
      <c r="A13868"/>
      <c r="B13868"/>
    </row>
    <row r="13869" spans="1:2" ht="27" customHeight="1">
      <c r="A13869"/>
      <c r="B13869"/>
    </row>
    <row r="13870" spans="1:2" ht="27" customHeight="1">
      <c r="A13870"/>
      <c r="B13870"/>
    </row>
    <row r="13871" spans="1:2" ht="27" customHeight="1">
      <c r="A13871"/>
      <c r="B13871"/>
    </row>
    <row r="13872" spans="1:2" ht="27" customHeight="1">
      <c r="A13872"/>
      <c r="B13872"/>
    </row>
    <row r="13873" spans="1:2" ht="27" customHeight="1">
      <c r="A13873"/>
      <c r="B13873"/>
    </row>
    <row r="13874" spans="1:2" ht="27" customHeight="1">
      <c r="A13874"/>
      <c r="B13874"/>
    </row>
    <row r="13875" spans="1:2" ht="27" customHeight="1">
      <c r="A13875"/>
      <c r="B13875"/>
    </row>
    <row r="13876" spans="1:2" ht="27" customHeight="1">
      <c r="A13876"/>
      <c r="B13876"/>
    </row>
    <row r="13877" spans="1:2" ht="27" customHeight="1">
      <c r="A13877"/>
      <c r="B13877"/>
    </row>
    <row r="13878" spans="1:2" ht="27" customHeight="1">
      <c r="A13878"/>
      <c r="B13878"/>
    </row>
    <row r="13879" spans="1:2" ht="27" customHeight="1">
      <c r="A13879"/>
      <c r="B13879"/>
    </row>
    <row r="13880" spans="1:2" ht="27" customHeight="1">
      <c r="A13880"/>
      <c r="B13880"/>
    </row>
    <row r="13881" spans="1:2" ht="27" customHeight="1">
      <c r="A13881"/>
      <c r="B13881"/>
    </row>
    <row r="13882" spans="1:2" ht="27" customHeight="1">
      <c r="A13882"/>
      <c r="B13882"/>
    </row>
    <row r="13883" spans="1:2" ht="27" customHeight="1">
      <c r="A13883"/>
      <c r="B13883"/>
    </row>
    <row r="13884" spans="1:2" ht="27" customHeight="1">
      <c r="A13884"/>
      <c r="B13884"/>
    </row>
    <row r="13885" spans="1:2" ht="27" customHeight="1">
      <c r="A13885"/>
      <c r="B13885"/>
    </row>
    <row r="13886" spans="1:2" ht="27" customHeight="1">
      <c r="A13886"/>
      <c r="B13886"/>
    </row>
    <row r="13887" spans="1:2" ht="27" customHeight="1">
      <c r="A13887"/>
      <c r="B13887"/>
    </row>
    <row r="13888" spans="1:2" ht="27" customHeight="1">
      <c r="A13888"/>
      <c r="B13888"/>
    </row>
    <row r="13889" spans="1:2" ht="27" customHeight="1">
      <c r="A13889"/>
      <c r="B13889"/>
    </row>
    <row r="13890" spans="1:2" ht="27" customHeight="1">
      <c r="A13890"/>
      <c r="B13890"/>
    </row>
    <row r="13891" spans="1:2" ht="27" customHeight="1">
      <c r="A13891"/>
      <c r="B13891"/>
    </row>
    <row r="13892" spans="1:2" ht="27" customHeight="1">
      <c r="A13892"/>
      <c r="B13892"/>
    </row>
    <row r="13893" spans="1:2" ht="27" customHeight="1">
      <c r="A13893"/>
      <c r="B13893"/>
    </row>
    <row r="13894" spans="1:2" ht="27" customHeight="1">
      <c r="A13894"/>
      <c r="B13894"/>
    </row>
    <row r="13895" spans="1:2" ht="27" customHeight="1">
      <c r="A13895"/>
      <c r="B13895"/>
    </row>
    <row r="13896" spans="1:2" ht="27" customHeight="1">
      <c r="A13896"/>
      <c r="B13896"/>
    </row>
    <row r="13897" spans="1:2" ht="27" customHeight="1">
      <c r="A13897"/>
      <c r="B13897"/>
    </row>
    <row r="13898" spans="1:2" ht="27" customHeight="1">
      <c r="A13898"/>
      <c r="B13898"/>
    </row>
    <row r="13899" spans="1:2" ht="27" customHeight="1">
      <c r="A13899"/>
      <c r="B13899"/>
    </row>
    <row r="13900" spans="1:2" ht="27" customHeight="1">
      <c r="A13900"/>
      <c r="B13900"/>
    </row>
    <row r="13901" spans="1:2" ht="27" customHeight="1">
      <c r="A13901"/>
      <c r="B13901"/>
    </row>
    <row r="13902" spans="1:2" ht="27" customHeight="1">
      <c r="A13902"/>
      <c r="B13902"/>
    </row>
    <row r="13903" spans="1:2" ht="27" customHeight="1">
      <c r="A13903"/>
      <c r="B13903"/>
    </row>
    <row r="13904" spans="1:2" ht="27" customHeight="1">
      <c r="A13904"/>
      <c r="B13904"/>
    </row>
    <row r="13905" spans="1:2" ht="27" customHeight="1">
      <c r="A13905"/>
      <c r="B13905"/>
    </row>
    <row r="13906" spans="1:2" ht="27" customHeight="1">
      <c r="A13906"/>
      <c r="B13906"/>
    </row>
    <row r="13907" spans="1:2" ht="27" customHeight="1">
      <c r="A13907"/>
      <c r="B13907"/>
    </row>
    <row r="13908" spans="1:2" ht="27" customHeight="1">
      <c r="A13908"/>
      <c r="B13908"/>
    </row>
    <row r="13909" spans="1:2" ht="27" customHeight="1">
      <c r="A13909"/>
      <c r="B13909"/>
    </row>
    <row r="13910" spans="1:2" ht="27" customHeight="1">
      <c r="A13910"/>
      <c r="B13910"/>
    </row>
    <row r="13911" spans="1:2" ht="27" customHeight="1">
      <c r="A13911"/>
      <c r="B13911"/>
    </row>
    <row r="13912" spans="1:2" ht="27" customHeight="1">
      <c r="A13912"/>
      <c r="B13912"/>
    </row>
    <row r="13913" spans="1:2" ht="27" customHeight="1">
      <c r="A13913"/>
      <c r="B13913"/>
    </row>
    <row r="13914" spans="1:2" ht="27" customHeight="1">
      <c r="A13914"/>
      <c r="B13914"/>
    </row>
    <row r="13915" spans="1:2" ht="27" customHeight="1">
      <c r="A13915"/>
      <c r="B13915"/>
    </row>
    <row r="13916" spans="1:2" ht="27" customHeight="1">
      <c r="A13916"/>
      <c r="B13916"/>
    </row>
    <row r="13917" spans="1:2" ht="27" customHeight="1">
      <c r="A13917"/>
      <c r="B13917"/>
    </row>
    <row r="13918" spans="1:2" ht="27" customHeight="1">
      <c r="A13918"/>
      <c r="B13918"/>
    </row>
    <row r="13919" spans="1:2" ht="27" customHeight="1">
      <c r="A13919"/>
      <c r="B13919"/>
    </row>
    <row r="13920" spans="1:2" ht="27" customHeight="1">
      <c r="A13920"/>
      <c r="B13920"/>
    </row>
    <row r="13921" spans="1:2" ht="27" customHeight="1">
      <c r="A13921"/>
      <c r="B13921"/>
    </row>
    <row r="13922" spans="1:2" ht="27" customHeight="1">
      <c r="A13922"/>
      <c r="B13922"/>
    </row>
    <row r="13923" spans="1:2" ht="27" customHeight="1">
      <c r="A13923"/>
      <c r="B13923"/>
    </row>
    <row r="13924" spans="1:2" ht="27" customHeight="1">
      <c r="A13924"/>
      <c r="B13924"/>
    </row>
    <row r="13925" spans="1:2" ht="27" customHeight="1">
      <c r="A13925"/>
      <c r="B13925"/>
    </row>
    <row r="13926" spans="1:2" ht="27" customHeight="1">
      <c r="A13926"/>
      <c r="B13926"/>
    </row>
    <row r="13927" spans="1:2" ht="27" customHeight="1">
      <c r="A13927"/>
      <c r="B13927"/>
    </row>
    <row r="13928" spans="1:2" ht="27" customHeight="1">
      <c r="A13928"/>
      <c r="B13928"/>
    </row>
    <row r="13929" spans="1:2" ht="27" customHeight="1">
      <c r="A13929"/>
      <c r="B13929"/>
    </row>
    <row r="13930" spans="1:2" ht="27" customHeight="1">
      <c r="A13930"/>
      <c r="B13930"/>
    </row>
    <row r="13931" spans="1:2" ht="27" customHeight="1">
      <c r="A13931"/>
      <c r="B13931"/>
    </row>
    <row r="13932" spans="1:2" ht="27" customHeight="1">
      <c r="A13932"/>
      <c r="B13932"/>
    </row>
    <row r="13933" spans="1:2" ht="27" customHeight="1">
      <c r="A13933"/>
      <c r="B13933"/>
    </row>
    <row r="13934" spans="1:2" ht="27" customHeight="1">
      <c r="A13934"/>
      <c r="B13934"/>
    </row>
    <row r="13935" spans="1:2" ht="27" customHeight="1">
      <c r="A13935"/>
      <c r="B13935"/>
    </row>
    <row r="13936" spans="1:2" ht="27" customHeight="1">
      <c r="A13936"/>
      <c r="B13936"/>
    </row>
    <row r="13937" spans="1:2" ht="27" customHeight="1">
      <c r="A13937"/>
      <c r="B13937"/>
    </row>
    <row r="13938" spans="1:2" ht="27" customHeight="1">
      <c r="A13938"/>
      <c r="B13938"/>
    </row>
    <row r="13939" spans="1:2" ht="27" customHeight="1">
      <c r="A13939"/>
      <c r="B13939"/>
    </row>
    <row r="13940" spans="1:2" ht="27" customHeight="1">
      <c r="A13940"/>
      <c r="B13940"/>
    </row>
    <row r="13941" spans="1:2" ht="27" customHeight="1">
      <c r="A13941"/>
      <c r="B13941"/>
    </row>
    <row r="13942" spans="1:2" ht="27" customHeight="1">
      <c r="A13942"/>
      <c r="B13942"/>
    </row>
    <row r="13943" spans="1:2" ht="27" customHeight="1">
      <c r="A13943"/>
      <c r="B13943"/>
    </row>
    <row r="13944" spans="1:2" ht="27" customHeight="1">
      <c r="A13944"/>
      <c r="B13944"/>
    </row>
    <row r="13945" spans="1:2" ht="27" customHeight="1">
      <c r="A13945"/>
      <c r="B13945"/>
    </row>
    <row r="13946" spans="1:2" ht="27" customHeight="1">
      <c r="A13946"/>
      <c r="B13946"/>
    </row>
    <row r="13947" spans="1:2" ht="27" customHeight="1">
      <c r="A13947"/>
      <c r="B13947"/>
    </row>
    <row r="13948" spans="1:2" ht="27" customHeight="1">
      <c r="A13948"/>
      <c r="B13948"/>
    </row>
    <row r="13949" spans="1:2" ht="27" customHeight="1">
      <c r="A13949"/>
      <c r="B13949"/>
    </row>
    <row r="13950" spans="1:2" ht="27" customHeight="1">
      <c r="A13950"/>
      <c r="B13950"/>
    </row>
    <row r="13951" spans="1:2" ht="27" customHeight="1">
      <c r="A13951"/>
      <c r="B13951"/>
    </row>
    <row r="13952" spans="1:2" ht="27" customHeight="1">
      <c r="A13952"/>
      <c r="B13952"/>
    </row>
    <row r="13953" spans="1:2" ht="27" customHeight="1">
      <c r="A13953"/>
      <c r="B13953"/>
    </row>
    <row r="13954" spans="1:2" ht="27" customHeight="1">
      <c r="A13954"/>
      <c r="B13954"/>
    </row>
    <row r="13955" spans="1:2" ht="27" customHeight="1">
      <c r="A13955"/>
      <c r="B13955"/>
    </row>
    <row r="13956" spans="1:2" ht="27" customHeight="1">
      <c r="A13956"/>
      <c r="B13956"/>
    </row>
    <row r="13957" spans="1:2" ht="27" customHeight="1">
      <c r="A13957"/>
      <c r="B13957"/>
    </row>
    <row r="13958" spans="1:2" ht="27" customHeight="1">
      <c r="A13958"/>
      <c r="B13958"/>
    </row>
    <row r="13959" spans="1:2" ht="27" customHeight="1">
      <c r="A13959"/>
      <c r="B13959"/>
    </row>
    <row r="13960" spans="1:2" ht="27" customHeight="1">
      <c r="A13960"/>
      <c r="B13960"/>
    </row>
    <row r="13961" spans="1:2" ht="27" customHeight="1">
      <c r="A13961"/>
      <c r="B13961"/>
    </row>
    <row r="13962" spans="1:2" ht="27" customHeight="1">
      <c r="A13962"/>
      <c r="B13962"/>
    </row>
    <row r="13963" spans="1:2" ht="27" customHeight="1">
      <c r="A13963"/>
      <c r="B13963"/>
    </row>
    <row r="13964" spans="1:2" ht="27" customHeight="1">
      <c r="A13964"/>
      <c r="B13964"/>
    </row>
    <row r="13965" spans="1:2" ht="27" customHeight="1">
      <c r="A13965"/>
      <c r="B13965"/>
    </row>
    <row r="13966" spans="1:2" ht="27" customHeight="1">
      <c r="A13966"/>
      <c r="B13966"/>
    </row>
    <row r="13967" spans="1:2" ht="27" customHeight="1">
      <c r="A13967"/>
      <c r="B13967"/>
    </row>
    <row r="13968" spans="1:2" ht="27" customHeight="1">
      <c r="A13968"/>
      <c r="B13968"/>
    </row>
    <row r="13969" spans="1:2" ht="27" customHeight="1">
      <c r="A13969"/>
      <c r="B13969"/>
    </row>
    <row r="13970" spans="1:2" ht="27" customHeight="1">
      <c r="A13970"/>
      <c r="B13970"/>
    </row>
    <row r="13971" spans="1:2" ht="27" customHeight="1">
      <c r="A13971"/>
      <c r="B13971"/>
    </row>
    <row r="13972" spans="1:2" ht="27" customHeight="1">
      <c r="A13972"/>
      <c r="B13972"/>
    </row>
    <row r="13973" spans="1:2" ht="27" customHeight="1">
      <c r="A13973"/>
      <c r="B13973"/>
    </row>
    <row r="13974" spans="1:2" ht="27" customHeight="1">
      <c r="A13974"/>
      <c r="B13974"/>
    </row>
    <row r="13975" spans="1:2" ht="27" customHeight="1">
      <c r="A13975"/>
      <c r="B13975"/>
    </row>
    <row r="13976" spans="1:2" ht="27" customHeight="1">
      <c r="A13976"/>
      <c r="B13976"/>
    </row>
    <row r="13977" spans="1:2" ht="27" customHeight="1">
      <c r="A13977"/>
      <c r="B13977"/>
    </row>
    <row r="13978" spans="1:2" ht="27" customHeight="1">
      <c r="A13978"/>
      <c r="B13978"/>
    </row>
    <row r="13979" spans="1:2" ht="27" customHeight="1">
      <c r="A13979"/>
      <c r="B13979"/>
    </row>
    <row r="13980" spans="1:2" ht="27" customHeight="1">
      <c r="A13980"/>
      <c r="B13980"/>
    </row>
    <row r="13981" spans="1:2" ht="27" customHeight="1">
      <c r="A13981"/>
      <c r="B13981"/>
    </row>
    <row r="13982" spans="1:2" ht="27" customHeight="1">
      <c r="A13982"/>
      <c r="B13982"/>
    </row>
    <row r="13983" spans="1:2" ht="27" customHeight="1">
      <c r="A13983"/>
      <c r="B13983"/>
    </row>
    <row r="13984" spans="1:2" ht="27" customHeight="1">
      <c r="A13984"/>
      <c r="B13984"/>
    </row>
    <row r="13985" spans="1:2" ht="27" customHeight="1">
      <c r="A13985"/>
      <c r="B13985"/>
    </row>
    <row r="13986" spans="1:2" ht="27" customHeight="1">
      <c r="A13986"/>
      <c r="B13986"/>
    </row>
    <row r="13987" spans="1:2" ht="27" customHeight="1">
      <c r="A13987"/>
      <c r="B13987"/>
    </row>
    <row r="13988" spans="1:2" ht="27" customHeight="1">
      <c r="A13988"/>
      <c r="B13988"/>
    </row>
    <row r="13989" spans="1:2" ht="27" customHeight="1">
      <c r="A13989"/>
      <c r="B13989"/>
    </row>
    <row r="13990" spans="1:2" ht="27" customHeight="1">
      <c r="A13990"/>
      <c r="B13990"/>
    </row>
    <row r="13991" spans="1:2" ht="27" customHeight="1">
      <c r="A13991"/>
      <c r="B13991"/>
    </row>
    <row r="13992" spans="1:2" ht="27" customHeight="1">
      <c r="A13992"/>
      <c r="B13992"/>
    </row>
    <row r="13993" spans="1:2" ht="27" customHeight="1">
      <c r="A13993"/>
      <c r="B13993"/>
    </row>
    <row r="13994" spans="1:2" ht="27" customHeight="1">
      <c r="A13994"/>
      <c r="B13994"/>
    </row>
    <row r="13995" spans="1:2" ht="27" customHeight="1">
      <c r="A13995"/>
      <c r="B13995"/>
    </row>
    <row r="13996" spans="1:2" ht="27" customHeight="1">
      <c r="A13996"/>
      <c r="B13996"/>
    </row>
    <row r="13997" spans="1:2" ht="27" customHeight="1">
      <c r="A13997"/>
      <c r="B13997"/>
    </row>
    <row r="13998" spans="1:2" ht="27" customHeight="1">
      <c r="A13998"/>
      <c r="B13998"/>
    </row>
    <row r="13999" spans="1:2" ht="27" customHeight="1">
      <c r="A13999"/>
      <c r="B13999"/>
    </row>
    <row r="14000" spans="1:2" ht="27" customHeight="1">
      <c r="A14000"/>
      <c r="B14000"/>
    </row>
    <row r="14001" spans="1:2" ht="27" customHeight="1">
      <c r="A14001"/>
      <c r="B14001"/>
    </row>
    <row r="14002" spans="1:2" ht="27" customHeight="1">
      <c r="A14002"/>
      <c r="B14002"/>
    </row>
    <row r="14003" spans="1:2" ht="27" customHeight="1">
      <c r="A14003"/>
      <c r="B14003"/>
    </row>
    <row r="14004" spans="1:2" ht="27" customHeight="1">
      <c r="A14004"/>
      <c r="B14004"/>
    </row>
    <row r="14005" spans="1:2" ht="27" customHeight="1">
      <c r="A14005"/>
      <c r="B14005"/>
    </row>
    <row r="14006" spans="1:2" ht="27" customHeight="1">
      <c r="A14006"/>
      <c r="B14006"/>
    </row>
    <row r="14007" spans="1:2" ht="27" customHeight="1">
      <c r="A14007"/>
      <c r="B14007"/>
    </row>
    <row r="14008" spans="1:2" ht="27" customHeight="1">
      <c r="A14008"/>
      <c r="B14008"/>
    </row>
    <row r="14009" spans="1:2" ht="27" customHeight="1">
      <c r="A14009"/>
      <c r="B14009"/>
    </row>
    <row r="14010" spans="1:2" ht="27" customHeight="1">
      <c r="A14010"/>
      <c r="B14010"/>
    </row>
    <row r="14011" spans="1:2" ht="27" customHeight="1">
      <c r="A14011"/>
      <c r="B14011"/>
    </row>
    <row r="14012" spans="1:2" ht="27" customHeight="1">
      <c r="A14012"/>
      <c r="B14012"/>
    </row>
    <row r="14013" spans="1:2" ht="27" customHeight="1">
      <c r="A14013"/>
      <c r="B14013"/>
    </row>
    <row r="14014" spans="1:2" ht="27" customHeight="1">
      <c r="A14014"/>
      <c r="B14014"/>
    </row>
    <row r="14015" spans="1:2" ht="27" customHeight="1">
      <c r="A14015"/>
      <c r="B14015"/>
    </row>
    <row r="14016" spans="1:2" ht="27" customHeight="1">
      <c r="A14016"/>
      <c r="B14016"/>
    </row>
    <row r="14017" spans="1:2" ht="27" customHeight="1">
      <c r="A14017"/>
      <c r="B14017"/>
    </row>
    <row r="14018" spans="1:2" ht="27" customHeight="1">
      <c r="A14018"/>
      <c r="B14018"/>
    </row>
    <row r="14019" spans="1:2" ht="27" customHeight="1">
      <c r="A14019"/>
      <c r="B14019"/>
    </row>
    <row r="14020" spans="1:2" ht="27" customHeight="1">
      <c r="A14020"/>
      <c r="B14020"/>
    </row>
    <row r="14021" spans="1:2" ht="27" customHeight="1">
      <c r="A14021"/>
      <c r="B14021"/>
    </row>
    <row r="14022" spans="1:2" ht="27" customHeight="1">
      <c r="A14022"/>
      <c r="B14022"/>
    </row>
    <row r="14023" spans="1:2" ht="27" customHeight="1">
      <c r="A14023"/>
      <c r="B14023"/>
    </row>
    <row r="14024" spans="1:2" ht="27" customHeight="1">
      <c r="A14024"/>
      <c r="B14024"/>
    </row>
    <row r="14025" spans="1:2" ht="27" customHeight="1">
      <c r="A14025"/>
      <c r="B14025"/>
    </row>
    <row r="14026" spans="1:2" ht="27" customHeight="1">
      <c r="A14026"/>
      <c r="B14026"/>
    </row>
    <row r="14027" spans="1:2" ht="27" customHeight="1">
      <c r="A14027"/>
      <c r="B14027"/>
    </row>
    <row r="14028" spans="1:2" ht="27" customHeight="1">
      <c r="A14028"/>
      <c r="B14028"/>
    </row>
    <row r="14029" spans="1:2" ht="27" customHeight="1">
      <c r="A14029"/>
      <c r="B14029"/>
    </row>
    <row r="14030" spans="1:2" ht="27" customHeight="1">
      <c r="A14030"/>
      <c r="B14030"/>
    </row>
    <row r="14031" spans="1:2" ht="27" customHeight="1">
      <c r="A14031"/>
      <c r="B14031"/>
    </row>
    <row r="14032" spans="1:2" ht="27" customHeight="1">
      <c r="A14032"/>
      <c r="B14032"/>
    </row>
    <row r="14033" spans="1:2" ht="27" customHeight="1">
      <c r="A14033"/>
      <c r="B14033"/>
    </row>
    <row r="14034" spans="1:2" ht="27" customHeight="1">
      <c r="A14034"/>
      <c r="B14034"/>
    </row>
    <row r="14035" spans="1:2" ht="27" customHeight="1">
      <c r="A14035"/>
      <c r="B14035"/>
    </row>
    <row r="14036" spans="1:2" ht="27" customHeight="1">
      <c r="A14036"/>
      <c r="B14036"/>
    </row>
    <row r="14037" spans="1:2" ht="27" customHeight="1">
      <c r="A14037"/>
      <c r="B14037"/>
    </row>
    <row r="14038" spans="1:2" ht="27" customHeight="1">
      <c r="A14038"/>
      <c r="B14038"/>
    </row>
    <row r="14039" spans="1:2" ht="27" customHeight="1">
      <c r="A14039"/>
      <c r="B14039"/>
    </row>
    <row r="14040" spans="1:2" ht="27" customHeight="1">
      <c r="A14040"/>
      <c r="B14040"/>
    </row>
    <row r="14041" spans="1:2" ht="27" customHeight="1">
      <c r="A14041"/>
      <c r="B14041"/>
    </row>
    <row r="14042" spans="1:2" ht="27" customHeight="1">
      <c r="A14042"/>
      <c r="B14042"/>
    </row>
    <row r="14043" spans="1:2" ht="27" customHeight="1">
      <c r="A14043"/>
      <c r="B14043"/>
    </row>
    <row r="14044" spans="1:2" ht="27" customHeight="1">
      <c r="A14044"/>
      <c r="B14044"/>
    </row>
    <row r="14045" spans="1:2" ht="27" customHeight="1">
      <c r="A14045"/>
      <c r="B14045"/>
    </row>
    <row r="14046" spans="1:2" ht="27" customHeight="1">
      <c r="A14046"/>
      <c r="B14046"/>
    </row>
    <row r="14047" spans="1:2" ht="27" customHeight="1">
      <c r="A14047"/>
      <c r="B14047"/>
    </row>
    <row r="14048" spans="1:2" ht="27" customHeight="1">
      <c r="A14048"/>
      <c r="B14048"/>
    </row>
    <row r="14049" spans="1:2" ht="27" customHeight="1">
      <c r="A14049"/>
      <c r="B14049"/>
    </row>
    <row r="14050" spans="1:2" ht="27" customHeight="1">
      <c r="A14050"/>
      <c r="B14050"/>
    </row>
    <row r="14051" spans="1:2" ht="27" customHeight="1">
      <c r="A14051"/>
      <c r="B14051"/>
    </row>
    <row r="14052" spans="1:2" ht="27" customHeight="1">
      <c r="A14052"/>
      <c r="B14052"/>
    </row>
    <row r="14053" spans="1:2" ht="27" customHeight="1">
      <c r="A14053"/>
      <c r="B14053"/>
    </row>
    <row r="14054" spans="1:2" ht="27" customHeight="1">
      <c r="A14054"/>
      <c r="B14054"/>
    </row>
    <row r="14055" spans="1:2" ht="27" customHeight="1">
      <c r="A14055"/>
      <c r="B14055"/>
    </row>
    <row r="14056" spans="1:2" ht="27" customHeight="1">
      <c r="A14056"/>
      <c r="B14056"/>
    </row>
    <row r="14057" spans="1:2" ht="27" customHeight="1">
      <c r="A14057"/>
      <c r="B14057"/>
    </row>
    <row r="14058" spans="1:2" ht="27" customHeight="1">
      <c r="A14058"/>
      <c r="B14058"/>
    </row>
    <row r="14059" spans="1:2" ht="27" customHeight="1">
      <c r="A14059"/>
      <c r="B14059"/>
    </row>
    <row r="14060" spans="1:2" ht="27" customHeight="1">
      <c r="A14060"/>
      <c r="B14060"/>
    </row>
    <row r="14061" spans="1:2" ht="27" customHeight="1">
      <c r="A14061"/>
      <c r="B14061"/>
    </row>
    <row r="14062" spans="1:2" ht="27" customHeight="1">
      <c r="A14062"/>
      <c r="B14062"/>
    </row>
    <row r="14063" spans="1:2" ht="27" customHeight="1">
      <c r="A14063"/>
      <c r="B14063"/>
    </row>
    <row r="14064" spans="1:2" ht="27" customHeight="1">
      <c r="A14064"/>
      <c r="B14064"/>
    </row>
    <row r="14065" spans="1:2" ht="27" customHeight="1">
      <c r="A14065"/>
      <c r="B14065"/>
    </row>
    <row r="14066" spans="1:2" ht="27" customHeight="1">
      <c r="A14066"/>
      <c r="B14066"/>
    </row>
    <row r="14067" spans="1:2" ht="27" customHeight="1">
      <c r="A14067"/>
      <c r="B14067"/>
    </row>
    <row r="14068" spans="1:2" ht="27" customHeight="1">
      <c r="A14068"/>
      <c r="B14068"/>
    </row>
    <row r="14069" spans="1:2" ht="27" customHeight="1">
      <c r="A14069"/>
      <c r="B14069"/>
    </row>
    <row r="14070" spans="1:2" ht="27" customHeight="1">
      <c r="A14070"/>
      <c r="B14070"/>
    </row>
    <row r="14071" spans="1:2" ht="27" customHeight="1">
      <c r="A14071"/>
      <c r="B14071"/>
    </row>
    <row r="14072" spans="1:2" ht="27" customHeight="1">
      <c r="A14072"/>
      <c r="B14072"/>
    </row>
    <row r="14073" spans="1:2" ht="27" customHeight="1">
      <c r="A14073"/>
      <c r="B14073"/>
    </row>
    <row r="14074" spans="1:2" ht="27" customHeight="1">
      <c r="A14074"/>
      <c r="B14074"/>
    </row>
    <row r="14075" spans="1:2" ht="27" customHeight="1">
      <c r="A14075"/>
      <c r="B14075"/>
    </row>
    <row r="14076" spans="1:2" ht="27" customHeight="1">
      <c r="A14076"/>
      <c r="B14076"/>
    </row>
    <row r="14077" spans="1:2" ht="27" customHeight="1">
      <c r="A14077"/>
      <c r="B14077"/>
    </row>
    <row r="14078" spans="1:2" ht="27" customHeight="1">
      <c r="A14078"/>
      <c r="B14078"/>
    </row>
    <row r="14079" spans="1:2" ht="27" customHeight="1">
      <c r="A14079"/>
      <c r="B14079"/>
    </row>
    <row r="14080" spans="1:2" ht="27" customHeight="1">
      <c r="A14080"/>
      <c r="B14080"/>
    </row>
    <row r="14081" spans="1:2" ht="27" customHeight="1">
      <c r="A14081"/>
      <c r="B14081"/>
    </row>
    <row r="14082" spans="1:2" ht="27" customHeight="1">
      <c r="A14082"/>
      <c r="B14082"/>
    </row>
    <row r="14083" spans="1:2" ht="27" customHeight="1">
      <c r="A14083"/>
      <c r="B14083"/>
    </row>
    <row r="14084" spans="1:2" ht="27" customHeight="1">
      <c r="A14084"/>
      <c r="B14084"/>
    </row>
    <row r="14085" spans="1:2" ht="27" customHeight="1">
      <c r="A14085"/>
      <c r="B14085"/>
    </row>
    <row r="14086" spans="1:2" ht="27" customHeight="1">
      <c r="A14086"/>
      <c r="B14086"/>
    </row>
    <row r="14087" spans="1:2" ht="27" customHeight="1">
      <c r="A14087"/>
      <c r="B14087"/>
    </row>
    <row r="14088" spans="1:2" ht="27" customHeight="1">
      <c r="A14088"/>
      <c r="B14088"/>
    </row>
    <row r="14089" spans="1:2" ht="27" customHeight="1">
      <c r="A14089"/>
      <c r="B14089"/>
    </row>
    <row r="14090" spans="1:2" ht="27" customHeight="1">
      <c r="A14090"/>
      <c r="B14090"/>
    </row>
    <row r="14091" spans="1:2" ht="27" customHeight="1">
      <c r="A14091"/>
      <c r="B14091"/>
    </row>
    <row r="14092" spans="1:2" ht="27" customHeight="1">
      <c r="A14092"/>
      <c r="B14092"/>
    </row>
    <row r="14093" spans="1:2" ht="27" customHeight="1">
      <c r="A14093"/>
      <c r="B14093"/>
    </row>
    <row r="14094" spans="1:2" ht="27" customHeight="1">
      <c r="A14094"/>
      <c r="B14094"/>
    </row>
    <row r="14095" spans="1:2" ht="27" customHeight="1">
      <c r="A14095"/>
      <c r="B14095"/>
    </row>
    <row r="14096" spans="1:2" ht="27" customHeight="1">
      <c r="A14096"/>
      <c r="B14096"/>
    </row>
    <row r="14097" spans="1:2" ht="27" customHeight="1">
      <c r="A14097"/>
      <c r="B14097"/>
    </row>
    <row r="14098" spans="1:2" ht="27" customHeight="1">
      <c r="A14098"/>
      <c r="B14098"/>
    </row>
    <row r="14099" spans="1:2" ht="27" customHeight="1">
      <c r="A14099"/>
      <c r="B14099"/>
    </row>
    <row r="14100" spans="1:2" ht="27" customHeight="1">
      <c r="A14100"/>
      <c r="B14100"/>
    </row>
    <row r="14101" spans="1:2" ht="27" customHeight="1">
      <c r="A14101"/>
      <c r="B14101"/>
    </row>
    <row r="14102" spans="1:2" ht="27" customHeight="1">
      <c r="A14102"/>
      <c r="B14102"/>
    </row>
    <row r="14103" spans="1:2" ht="27" customHeight="1">
      <c r="A14103"/>
      <c r="B14103"/>
    </row>
    <row r="14104" spans="1:2" ht="27" customHeight="1">
      <c r="A14104"/>
      <c r="B14104"/>
    </row>
    <row r="14105" spans="1:2" ht="27" customHeight="1">
      <c r="A14105"/>
      <c r="B14105"/>
    </row>
    <row r="14106" spans="1:2" ht="27" customHeight="1">
      <c r="A14106"/>
      <c r="B14106"/>
    </row>
    <row r="14107" spans="1:2" ht="27" customHeight="1">
      <c r="A14107"/>
      <c r="B14107"/>
    </row>
    <row r="14108" spans="1:2" ht="27" customHeight="1">
      <c r="A14108"/>
      <c r="B14108"/>
    </row>
    <row r="14109" spans="1:2" ht="27" customHeight="1">
      <c r="A14109"/>
      <c r="B14109"/>
    </row>
    <row r="14110" spans="1:2" ht="27" customHeight="1">
      <c r="A14110"/>
      <c r="B14110"/>
    </row>
    <row r="14111" spans="1:2" ht="27" customHeight="1">
      <c r="A14111"/>
      <c r="B14111"/>
    </row>
    <row r="14112" spans="1:2" ht="27" customHeight="1">
      <c r="A14112"/>
      <c r="B14112"/>
    </row>
    <row r="14113" spans="1:2" ht="27" customHeight="1">
      <c r="A14113"/>
      <c r="B14113"/>
    </row>
    <row r="14114" spans="1:2" ht="27" customHeight="1">
      <c r="A14114"/>
      <c r="B14114"/>
    </row>
    <row r="14115" spans="1:2" ht="27" customHeight="1">
      <c r="A14115"/>
      <c r="B14115"/>
    </row>
    <row r="14116" spans="1:2" ht="27" customHeight="1">
      <c r="A14116"/>
      <c r="B14116"/>
    </row>
    <row r="14117" spans="1:2" ht="27" customHeight="1">
      <c r="A14117"/>
      <c r="B14117"/>
    </row>
    <row r="14118" spans="1:2" ht="27" customHeight="1">
      <c r="A14118"/>
      <c r="B14118"/>
    </row>
    <row r="14119" spans="1:2" ht="27" customHeight="1">
      <c r="A14119"/>
      <c r="B14119"/>
    </row>
    <row r="14120" spans="1:2" ht="27" customHeight="1">
      <c r="A14120"/>
      <c r="B14120"/>
    </row>
    <row r="14121" spans="1:2" ht="27" customHeight="1">
      <c r="A14121"/>
      <c r="B14121"/>
    </row>
    <row r="14122" spans="1:2" ht="27" customHeight="1">
      <c r="A14122"/>
      <c r="B14122"/>
    </row>
    <row r="14123" spans="1:2" ht="27" customHeight="1">
      <c r="A14123"/>
      <c r="B14123"/>
    </row>
    <row r="14124" spans="1:2" ht="27" customHeight="1">
      <c r="A14124"/>
      <c r="B14124"/>
    </row>
    <row r="14125" spans="1:2" ht="27" customHeight="1">
      <c r="A14125"/>
      <c r="B14125"/>
    </row>
    <row r="14126" spans="1:2" ht="27" customHeight="1">
      <c r="A14126"/>
      <c r="B14126"/>
    </row>
    <row r="14127" spans="1:2" ht="27" customHeight="1">
      <c r="A14127"/>
      <c r="B14127"/>
    </row>
    <row r="14128" spans="1:2" ht="27" customHeight="1">
      <c r="A14128"/>
      <c r="B14128"/>
    </row>
    <row r="14129" spans="1:2" ht="27" customHeight="1">
      <c r="A14129"/>
      <c r="B14129"/>
    </row>
    <row r="14130" spans="1:2" ht="27" customHeight="1">
      <c r="A14130"/>
      <c r="B14130"/>
    </row>
    <row r="14131" spans="1:2" ht="27" customHeight="1">
      <c r="A14131"/>
      <c r="B14131"/>
    </row>
    <row r="14132" spans="1:2" ht="27" customHeight="1">
      <c r="A14132"/>
      <c r="B14132"/>
    </row>
    <row r="14133" spans="1:2" ht="27" customHeight="1">
      <c r="A14133"/>
      <c r="B14133"/>
    </row>
    <row r="14134" spans="1:2" ht="27" customHeight="1">
      <c r="A14134"/>
      <c r="B14134"/>
    </row>
    <row r="14135" spans="1:2" ht="27" customHeight="1">
      <c r="A14135"/>
      <c r="B14135"/>
    </row>
    <row r="14136" spans="1:2" ht="27" customHeight="1">
      <c r="A14136"/>
      <c r="B14136"/>
    </row>
    <row r="14137" spans="1:2" ht="27" customHeight="1">
      <c r="A14137"/>
      <c r="B14137"/>
    </row>
    <row r="14138" spans="1:2" ht="27" customHeight="1">
      <c r="A14138"/>
      <c r="B14138"/>
    </row>
    <row r="14139" spans="1:2" ht="27" customHeight="1">
      <c r="A14139"/>
      <c r="B14139"/>
    </row>
    <row r="14140" spans="1:2" ht="27" customHeight="1">
      <c r="A14140"/>
      <c r="B14140"/>
    </row>
    <row r="14141" spans="1:2" ht="27" customHeight="1">
      <c r="A14141"/>
      <c r="B14141"/>
    </row>
    <row r="14142" spans="1:2" ht="27" customHeight="1">
      <c r="A14142"/>
      <c r="B14142"/>
    </row>
    <row r="14143" spans="1:2" ht="27" customHeight="1">
      <c r="A14143"/>
      <c r="B14143"/>
    </row>
    <row r="14144" spans="1:2" ht="27" customHeight="1">
      <c r="A14144"/>
      <c r="B14144"/>
    </row>
    <row r="14145" spans="1:2" ht="27" customHeight="1">
      <c r="A14145"/>
      <c r="B14145"/>
    </row>
    <row r="14146" spans="1:2" ht="27" customHeight="1">
      <c r="A14146"/>
      <c r="B14146"/>
    </row>
    <row r="14147" spans="1:2" ht="27" customHeight="1">
      <c r="A14147"/>
      <c r="B14147"/>
    </row>
    <row r="14148" spans="1:2" ht="27" customHeight="1">
      <c r="A14148"/>
      <c r="B14148"/>
    </row>
    <row r="14149" spans="1:2" ht="27" customHeight="1">
      <c r="A14149"/>
      <c r="B14149"/>
    </row>
    <row r="14150" spans="1:2" ht="27" customHeight="1">
      <c r="A14150"/>
      <c r="B14150"/>
    </row>
    <row r="14151" spans="1:2" ht="27" customHeight="1">
      <c r="A14151"/>
      <c r="B14151"/>
    </row>
    <row r="14152" spans="1:2" ht="27" customHeight="1">
      <c r="A14152"/>
      <c r="B14152"/>
    </row>
    <row r="14153" spans="1:2" ht="27" customHeight="1">
      <c r="A14153"/>
      <c r="B14153"/>
    </row>
    <row r="14154" spans="1:2" ht="27" customHeight="1">
      <c r="A14154"/>
      <c r="B14154"/>
    </row>
    <row r="14155" spans="1:2" ht="27" customHeight="1">
      <c r="A14155"/>
      <c r="B14155"/>
    </row>
    <row r="14156" spans="1:2" ht="27" customHeight="1">
      <c r="A14156"/>
      <c r="B14156"/>
    </row>
    <row r="14157" spans="1:2" ht="27" customHeight="1">
      <c r="A14157"/>
      <c r="B14157"/>
    </row>
    <row r="14158" spans="1:2" ht="27" customHeight="1">
      <c r="A14158"/>
      <c r="B14158"/>
    </row>
    <row r="14159" spans="1:2" ht="27" customHeight="1">
      <c r="A14159"/>
      <c r="B14159"/>
    </row>
    <row r="14160" spans="1:2" ht="27" customHeight="1">
      <c r="A14160"/>
      <c r="B14160"/>
    </row>
    <row r="14161" spans="1:2" ht="27" customHeight="1">
      <c r="A14161"/>
      <c r="B14161"/>
    </row>
    <row r="14162" spans="1:2" ht="27" customHeight="1">
      <c r="A14162"/>
      <c r="B14162"/>
    </row>
    <row r="14163" spans="1:2" ht="27" customHeight="1">
      <c r="A14163"/>
      <c r="B14163"/>
    </row>
    <row r="14164" spans="1:2" ht="27" customHeight="1">
      <c r="A14164"/>
      <c r="B14164"/>
    </row>
    <row r="14165" spans="1:2" ht="27" customHeight="1">
      <c r="A14165"/>
      <c r="B14165"/>
    </row>
    <row r="14166" spans="1:2" ht="27" customHeight="1">
      <c r="A14166"/>
      <c r="B14166"/>
    </row>
    <row r="14167" spans="1:2" ht="27" customHeight="1">
      <c r="A14167"/>
      <c r="B14167"/>
    </row>
    <row r="14168" spans="1:2" ht="27" customHeight="1">
      <c r="A14168"/>
      <c r="B14168"/>
    </row>
    <row r="14169" spans="1:2" ht="27" customHeight="1">
      <c r="A14169"/>
      <c r="B14169"/>
    </row>
    <row r="14170" spans="1:2" ht="27" customHeight="1">
      <c r="A14170"/>
      <c r="B14170"/>
    </row>
    <row r="14171" spans="1:2" ht="27" customHeight="1">
      <c r="A14171"/>
      <c r="B14171"/>
    </row>
    <row r="14172" spans="1:2" ht="27" customHeight="1">
      <c r="A14172"/>
      <c r="B14172"/>
    </row>
    <row r="14173" spans="1:2" ht="27" customHeight="1">
      <c r="A14173"/>
      <c r="B14173"/>
    </row>
    <row r="14174" spans="1:2" ht="27" customHeight="1">
      <c r="A14174"/>
      <c r="B14174"/>
    </row>
    <row r="14175" spans="1:2" ht="27" customHeight="1">
      <c r="A14175"/>
      <c r="B14175"/>
    </row>
    <row r="14176" spans="1:2" ht="27" customHeight="1">
      <c r="A14176"/>
      <c r="B14176"/>
    </row>
    <row r="14177" spans="1:2" ht="27" customHeight="1">
      <c r="A14177"/>
      <c r="B14177"/>
    </row>
    <row r="14178" spans="1:2" ht="27" customHeight="1">
      <c r="A14178"/>
      <c r="B14178"/>
    </row>
    <row r="14179" spans="1:2" ht="27" customHeight="1">
      <c r="A14179"/>
      <c r="B14179"/>
    </row>
    <row r="14180" spans="1:2" ht="27" customHeight="1">
      <c r="A14180"/>
      <c r="B14180"/>
    </row>
    <row r="14181" spans="1:2" ht="27" customHeight="1">
      <c r="A14181"/>
      <c r="B14181"/>
    </row>
    <row r="14182" spans="1:2" ht="27" customHeight="1">
      <c r="A14182"/>
      <c r="B14182"/>
    </row>
    <row r="14183" spans="1:2" ht="27" customHeight="1">
      <c r="A14183"/>
      <c r="B14183"/>
    </row>
    <row r="14184" spans="1:2" ht="27" customHeight="1">
      <c r="A14184"/>
      <c r="B14184"/>
    </row>
    <row r="14185" spans="1:2" ht="27" customHeight="1">
      <c r="A14185"/>
      <c r="B14185"/>
    </row>
    <row r="14186" spans="1:2" ht="27" customHeight="1">
      <c r="A14186"/>
      <c r="B14186"/>
    </row>
    <row r="14187" spans="1:2" ht="27" customHeight="1">
      <c r="A14187"/>
      <c r="B14187"/>
    </row>
    <row r="14188" spans="1:2" ht="27" customHeight="1">
      <c r="A14188"/>
      <c r="B14188"/>
    </row>
    <row r="14189" spans="1:2" ht="27" customHeight="1">
      <c r="A14189"/>
      <c r="B14189"/>
    </row>
    <row r="14190" spans="1:2" ht="27" customHeight="1">
      <c r="A14190"/>
      <c r="B14190"/>
    </row>
    <row r="14191" spans="1:2" ht="27" customHeight="1">
      <c r="A14191"/>
      <c r="B14191"/>
    </row>
    <row r="14192" spans="1:2" ht="27" customHeight="1">
      <c r="A14192"/>
      <c r="B14192"/>
    </row>
    <row r="14193" spans="1:2" ht="27" customHeight="1">
      <c r="A14193"/>
      <c r="B14193"/>
    </row>
    <row r="14194" spans="1:2" ht="27" customHeight="1">
      <c r="A14194"/>
      <c r="B14194"/>
    </row>
    <row r="14195" spans="1:2" ht="27" customHeight="1">
      <c r="A14195"/>
      <c r="B14195"/>
    </row>
    <row r="14196" spans="1:2" ht="27" customHeight="1">
      <c r="A14196"/>
      <c r="B14196"/>
    </row>
    <row r="14197" spans="1:2" ht="27" customHeight="1">
      <c r="A14197"/>
      <c r="B14197"/>
    </row>
    <row r="14198" spans="1:2" ht="27" customHeight="1">
      <c r="A14198"/>
      <c r="B14198"/>
    </row>
    <row r="14199" spans="1:2" ht="27" customHeight="1">
      <c r="A14199"/>
      <c r="B14199"/>
    </row>
    <row r="14200" spans="1:2" ht="27" customHeight="1">
      <c r="A14200"/>
      <c r="B14200"/>
    </row>
    <row r="14201" spans="1:2" ht="27" customHeight="1">
      <c r="A14201"/>
      <c r="B14201"/>
    </row>
    <row r="14202" spans="1:2" ht="27" customHeight="1">
      <c r="A14202"/>
      <c r="B14202"/>
    </row>
    <row r="14203" spans="1:2" ht="27" customHeight="1">
      <c r="A14203"/>
      <c r="B14203"/>
    </row>
    <row r="14204" spans="1:2" ht="27" customHeight="1">
      <c r="A14204"/>
      <c r="B14204"/>
    </row>
    <row r="14205" spans="1:2" ht="27" customHeight="1">
      <c r="A14205"/>
      <c r="B14205"/>
    </row>
    <row r="14206" spans="1:2" ht="27" customHeight="1">
      <c r="A14206"/>
      <c r="B14206"/>
    </row>
    <row r="14207" spans="1:2" ht="27" customHeight="1">
      <c r="A14207"/>
      <c r="B14207"/>
    </row>
    <row r="14208" spans="1:2" ht="27" customHeight="1">
      <c r="A14208"/>
      <c r="B14208"/>
    </row>
    <row r="14209" spans="1:2" ht="27" customHeight="1">
      <c r="A14209"/>
      <c r="B14209"/>
    </row>
    <row r="14210" spans="1:2" ht="27" customHeight="1">
      <c r="A14210"/>
      <c r="B14210"/>
    </row>
    <row r="14211" spans="1:2" ht="27" customHeight="1">
      <c r="A14211"/>
      <c r="B14211"/>
    </row>
    <row r="14212" spans="1:2" ht="27" customHeight="1">
      <c r="A14212"/>
      <c r="B14212"/>
    </row>
    <row r="14213" spans="1:2" ht="27" customHeight="1">
      <c r="A14213"/>
      <c r="B14213"/>
    </row>
    <row r="14214" spans="1:2" ht="27" customHeight="1">
      <c r="A14214"/>
      <c r="B14214"/>
    </row>
    <row r="14215" spans="1:2" ht="27" customHeight="1">
      <c r="A14215"/>
      <c r="B14215"/>
    </row>
    <row r="14216" spans="1:2" ht="27" customHeight="1">
      <c r="A14216"/>
      <c r="B14216"/>
    </row>
    <row r="14217" spans="1:2" ht="27" customHeight="1">
      <c r="A14217"/>
      <c r="B14217"/>
    </row>
    <row r="14218" spans="1:2" ht="27" customHeight="1">
      <c r="A14218"/>
      <c r="B14218"/>
    </row>
    <row r="14219" spans="1:2" ht="27" customHeight="1">
      <c r="A14219"/>
      <c r="B14219"/>
    </row>
    <row r="14220" spans="1:2" ht="27" customHeight="1">
      <c r="A14220"/>
      <c r="B14220"/>
    </row>
    <row r="14221" spans="1:2" ht="27" customHeight="1">
      <c r="A14221"/>
      <c r="B14221"/>
    </row>
    <row r="14222" spans="1:2" ht="27" customHeight="1">
      <c r="A14222"/>
      <c r="B14222"/>
    </row>
    <row r="14223" spans="1:2" ht="27" customHeight="1">
      <c r="A14223"/>
      <c r="B14223"/>
    </row>
    <row r="14224" spans="1:2" ht="27" customHeight="1">
      <c r="A14224"/>
      <c r="B14224"/>
    </row>
    <row r="14225" spans="1:2" ht="27" customHeight="1">
      <c r="A14225"/>
      <c r="B14225"/>
    </row>
    <row r="14226" spans="1:2" ht="27" customHeight="1">
      <c r="A14226"/>
      <c r="B14226"/>
    </row>
    <row r="14227" spans="1:2" ht="27" customHeight="1">
      <c r="A14227"/>
      <c r="B14227"/>
    </row>
    <row r="14228" spans="1:2" ht="27" customHeight="1">
      <c r="A14228"/>
      <c r="B14228"/>
    </row>
    <row r="14229" spans="1:2" ht="27" customHeight="1">
      <c r="A14229"/>
      <c r="B14229"/>
    </row>
    <row r="14230" spans="1:2" ht="27" customHeight="1">
      <c r="A14230"/>
      <c r="B14230"/>
    </row>
    <row r="14231" spans="1:2" ht="27" customHeight="1">
      <c r="A14231"/>
      <c r="B14231"/>
    </row>
    <row r="14232" spans="1:2" ht="27" customHeight="1">
      <c r="A14232"/>
      <c r="B14232"/>
    </row>
    <row r="14233" spans="1:2" ht="27" customHeight="1">
      <c r="A14233"/>
      <c r="B14233"/>
    </row>
    <row r="14234" spans="1:2" ht="27" customHeight="1">
      <c r="A14234"/>
      <c r="B14234"/>
    </row>
    <row r="14235" spans="1:2" ht="27" customHeight="1">
      <c r="A14235"/>
      <c r="B14235"/>
    </row>
    <row r="14236" spans="1:2" ht="27" customHeight="1">
      <c r="A14236"/>
      <c r="B14236"/>
    </row>
    <row r="14237" spans="1:2" ht="27" customHeight="1">
      <c r="A14237"/>
      <c r="B14237"/>
    </row>
    <row r="14238" spans="1:2" ht="27" customHeight="1">
      <c r="A14238"/>
      <c r="B14238"/>
    </row>
    <row r="14239" spans="1:2" ht="27" customHeight="1">
      <c r="A14239"/>
      <c r="B14239"/>
    </row>
    <row r="14240" spans="1:2" ht="27" customHeight="1">
      <c r="A14240"/>
      <c r="B14240"/>
    </row>
    <row r="14241" spans="1:2" ht="27" customHeight="1">
      <c r="A14241"/>
      <c r="B14241"/>
    </row>
    <row r="14242" spans="1:2" ht="27" customHeight="1">
      <c r="A14242"/>
      <c r="B14242"/>
    </row>
    <row r="14243" spans="1:2" ht="27" customHeight="1">
      <c r="A14243"/>
      <c r="B14243"/>
    </row>
    <row r="14244" spans="1:2" ht="27" customHeight="1">
      <c r="A14244"/>
      <c r="B14244"/>
    </row>
    <row r="14245" spans="1:2" ht="27" customHeight="1">
      <c r="A14245"/>
      <c r="B14245"/>
    </row>
    <row r="14246" spans="1:2" ht="27" customHeight="1">
      <c r="A14246"/>
      <c r="B14246"/>
    </row>
    <row r="14247" spans="1:2" ht="27" customHeight="1">
      <c r="A14247"/>
      <c r="B14247"/>
    </row>
    <row r="14248" spans="1:2" ht="27" customHeight="1">
      <c r="A14248"/>
      <c r="B14248"/>
    </row>
    <row r="14249" spans="1:2" ht="27" customHeight="1">
      <c r="A14249"/>
      <c r="B14249"/>
    </row>
    <row r="14250" spans="1:2" ht="27" customHeight="1">
      <c r="A14250"/>
      <c r="B14250"/>
    </row>
    <row r="14251" spans="1:2" ht="27" customHeight="1">
      <c r="A14251"/>
      <c r="B14251"/>
    </row>
    <row r="14252" spans="1:2" ht="27" customHeight="1">
      <c r="A14252"/>
      <c r="B14252"/>
    </row>
    <row r="14253" spans="1:2" ht="27" customHeight="1">
      <c r="A14253"/>
      <c r="B14253"/>
    </row>
    <row r="14254" spans="1:2" ht="27" customHeight="1">
      <c r="A14254"/>
      <c r="B14254"/>
    </row>
    <row r="14255" spans="1:2" ht="27" customHeight="1">
      <c r="A14255"/>
      <c r="B14255"/>
    </row>
    <row r="14256" spans="1:2" ht="27" customHeight="1">
      <c r="A14256"/>
      <c r="B14256"/>
    </row>
    <row r="14257" spans="1:2" ht="27" customHeight="1">
      <c r="A14257"/>
      <c r="B14257"/>
    </row>
    <row r="14258" spans="1:2" ht="27" customHeight="1">
      <c r="A14258"/>
      <c r="B14258"/>
    </row>
    <row r="14259" spans="1:2" ht="27" customHeight="1">
      <c r="A14259"/>
      <c r="B14259"/>
    </row>
    <row r="14260" spans="1:2" ht="27" customHeight="1">
      <c r="A14260"/>
      <c r="B14260"/>
    </row>
    <row r="14261" spans="1:2" ht="27" customHeight="1">
      <c r="A14261"/>
      <c r="B14261"/>
    </row>
    <row r="14262" spans="1:2" ht="27" customHeight="1">
      <c r="A14262"/>
      <c r="B14262"/>
    </row>
    <row r="14263" spans="1:2" ht="27" customHeight="1">
      <c r="A14263"/>
      <c r="B14263"/>
    </row>
    <row r="14264" spans="1:2" ht="27" customHeight="1">
      <c r="A14264"/>
      <c r="B14264"/>
    </row>
    <row r="14265" spans="1:2" ht="27" customHeight="1">
      <c r="A14265"/>
      <c r="B14265"/>
    </row>
    <row r="14266" spans="1:2" ht="27" customHeight="1">
      <c r="A14266"/>
      <c r="B14266"/>
    </row>
    <row r="14267" spans="1:2" ht="27" customHeight="1">
      <c r="A14267"/>
      <c r="B14267"/>
    </row>
    <row r="14268" spans="1:2" ht="27" customHeight="1">
      <c r="A14268"/>
      <c r="B14268"/>
    </row>
    <row r="14269" spans="1:2" ht="27" customHeight="1">
      <c r="A14269"/>
      <c r="B14269"/>
    </row>
    <row r="14270" spans="1:2" ht="27" customHeight="1">
      <c r="A14270"/>
      <c r="B14270"/>
    </row>
    <row r="14271" spans="1:2" ht="27" customHeight="1">
      <c r="A14271"/>
      <c r="B14271"/>
    </row>
    <row r="14272" spans="1:2" ht="27" customHeight="1">
      <c r="A14272"/>
      <c r="B14272"/>
    </row>
    <row r="14273" spans="1:2" ht="27" customHeight="1">
      <c r="A14273"/>
      <c r="B14273"/>
    </row>
    <row r="14274" spans="1:2" ht="27" customHeight="1">
      <c r="A14274"/>
      <c r="B14274"/>
    </row>
    <row r="14275" spans="1:2" ht="27" customHeight="1">
      <c r="A14275"/>
      <c r="B14275"/>
    </row>
    <row r="14276" spans="1:2" ht="27" customHeight="1">
      <c r="A14276"/>
      <c r="B14276"/>
    </row>
    <row r="14277" spans="1:2" ht="27" customHeight="1">
      <c r="A14277"/>
      <c r="B14277"/>
    </row>
    <row r="14278" spans="1:2" ht="27" customHeight="1">
      <c r="A14278"/>
      <c r="B14278"/>
    </row>
    <row r="14279" spans="1:2" ht="27" customHeight="1">
      <c r="A14279"/>
      <c r="B14279"/>
    </row>
    <row r="14280" spans="1:2" ht="27" customHeight="1">
      <c r="A14280"/>
      <c r="B14280"/>
    </row>
    <row r="14281" spans="1:2" ht="27" customHeight="1">
      <c r="A14281"/>
      <c r="B14281"/>
    </row>
    <row r="14282" spans="1:2" ht="27" customHeight="1">
      <c r="A14282"/>
      <c r="B14282"/>
    </row>
    <row r="14283" spans="1:2" ht="27" customHeight="1">
      <c r="A14283"/>
      <c r="B14283"/>
    </row>
    <row r="14284" spans="1:2" ht="27" customHeight="1">
      <c r="A14284"/>
      <c r="B14284"/>
    </row>
    <row r="14285" spans="1:2" ht="27" customHeight="1">
      <c r="A14285"/>
      <c r="B14285"/>
    </row>
    <row r="14286" spans="1:2" ht="27" customHeight="1">
      <c r="A14286"/>
      <c r="B14286"/>
    </row>
    <row r="14287" spans="1:2" ht="27" customHeight="1">
      <c r="A14287"/>
      <c r="B14287"/>
    </row>
    <row r="14288" spans="1:2" ht="27" customHeight="1">
      <c r="A14288"/>
      <c r="B14288"/>
    </row>
    <row r="14289" spans="1:2" ht="27" customHeight="1">
      <c r="A14289"/>
      <c r="B14289"/>
    </row>
    <row r="14290" spans="1:2" ht="27" customHeight="1">
      <c r="A14290"/>
      <c r="B14290"/>
    </row>
    <row r="14291" spans="1:2" ht="27" customHeight="1">
      <c r="A14291"/>
      <c r="B14291"/>
    </row>
    <row r="14292" spans="1:2" ht="27" customHeight="1">
      <c r="A14292"/>
      <c r="B14292"/>
    </row>
    <row r="14293" spans="1:2" ht="27" customHeight="1">
      <c r="A14293"/>
      <c r="B14293"/>
    </row>
    <row r="14294" spans="1:2" ht="27" customHeight="1">
      <c r="A14294"/>
      <c r="B14294"/>
    </row>
    <row r="14295" spans="1:2" ht="27" customHeight="1">
      <c r="A14295"/>
      <c r="B14295"/>
    </row>
    <row r="14296" spans="1:2" ht="27" customHeight="1">
      <c r="A14296"/>
      <c r="B14296"/>
    </row>
    <row r="14297" spans="1:2" ht="27" customHeight="1">
      <c r="A14297"/>
      <c r="B14297"/>
    </row>
    <row r="14298" spans="1:2" ht="27" customHeight="1">
      <c r="A14298"/>
      <c r="B14298"/>
    </row>
    <row r="14299" spans="1:2" ht="27" customHeight="1">
      <c r="A14299"/>
      <c r="B14299"/>
    </row>
    <row r="14300" spans="1:2" ht="27" customHeight="1">
      <c r="A14300"/>
      <c r="B14300"/>
    </row>
    <row r="14301" spans="1:2" ht="27" customHeight="1">
      <c r="A14301"/>
      <c r="B14301"/>
    </row>
    <row r="14302" spans="1:2" ht="27" customHeight="1">
      <c r="A14302"/>
      <c r="B14302"/>
    </row>
    <row r="14303" spans="1:2" ht="27" customHeight="1">
      <c r="A14303"/>
      <c r="B14303"/>
    </row>
    <row r="14304" spans="1:2" ht="27" customHeight="1">
      <c r="A14304"/>
      <c r="B14304"/>
    </row>
    <row r="14305" spans="1:2" ht="27" customHeight="1">
      <c r="A14305"/>
      <c r="B14305"/>
    </row>
    <row r="14306" spans="1:2" ht="27" customHeight="1">
      <c r="A14306"/>
      <c r="B14306"/>
    </row>
    <row r="14307" spans="1:2" ht="27" customHeight="1">
      <c r="A14307"/>
      <c r="B14307"/>
    </row>
    <row r="14308" spans="1:2" ht="27" customHeight="1">
      <c r="A14308"/>
      <c r="B14308"/>
    </row>
    <row r="14309" spans="1:2" ht="27" customHeight="1">
      <c r="A14309"/>
      <c r="B14309"/>
    </row>
    <row r="14310" spans="1:2" ht="27" customHeight="1">
      <c r="A14310"/>
      <c r="B14310"/>
    </row>
    <row r="14311" spans="1:2" ht="27" customHeight="1">
      <c r="A14311"/>
      <c r="B14311"/>
    </row>
    <row r="14312" spans="1:2" ht="27" customHeight="1">
      <c r="A14312"/>
      <c r="B14312"/>
    </row>
    <row r="14313" spans="1:2" ht="27" customHeight="1">
      <c r="A14313"/>
      <c r="B14313"/>
    </row>
    <row r="14314" spans="1:2" ht="27" customHeight="1">
      <c r="A14314"/>
      <c r="B14314"/>
    </row>
    <row r="14315" spans="1:2" ht="27" customHeight="1">
      <c r="A14315"/>
      <c r="B14315"/>
    </row>
    <row r="14316" spans="1:2" ht="27" customHeight="1">
      <c r="A14316"/>
      <c r="B14316"/>
    </row>
    <row r="14317" spans="1:2" ht="27" customHeight="1">
      <c r="A14317"/>
      <c r="B14317"/>
    </row>
    <row r="14318" spans="1:2" ht="27" customHeight="1">
      <c r="A14318"/>
      <c r="B14318"/>
    </row>
    <row r="14319" spans="1:2" ht="27" customHeight="1">
      <c r="A14319"/>
      <c r="B14319"/>
    </row>
    <row r="14320" spans="1:2" ht="27" customHeight="1">
      <c r="A14320"/>
      <c r="B14320"/>
    </row>
    <row r="14321" spans="1:2" ht="27" customHeight="1">
      <c r="A14321"/>
      <c r="B14321"/>
    </row>
    <row r="14322" spans="1:2" ht="27" customHeight="1">
      <c r="A14322"/>
      <c r="B14322"/>
    </row>
    <row r="14323" spans="1:2" ht="27" customHeight="1">
      <c r="A14323"/>
      <c r="B14323"/>
    </row>
    <row r="14324" spans="1:2" ht="27" customHeight="1">
      <c r="A14324"/>
      <c r="B14324"/>
    </row>
    <row r="14325" spans="1:2" ht="27" customHeight="1">
      <c r="A14325"/>
      <c r="B14325"/>
    </row>
    <row r="14326" spans="1:2" ht="27" customHeight="1">
      <c r="A14326"/>
      <c r="B14326"/>
    </row>
    <row r="14327" spans="1:2" ht="27" customHeight="1">
      <c r="A14327"/>
      <c r="B14327"/>
    </row>
    <row r="14328" spans="1:2" ht="27" customHeight="1">
      <c r="A14328"/>
      <c r="B14328"/>
    </row>
    <row r="14329" spans="1:2" ht="27" customHeight="1">
      <c r="A14329"/>
      <c r="B14329"/>
    </row>
    <row r="14330" spans="1:2" ht="27" customHeight="1">
      <c r="A14330"/>
      <c r="B14330"/>
    </row>
    <row r="14331" spans="1:2" ht="27" customHeight="1">
      <c r="A14331"/>
      <c r="B14331"/>
    </row>
    <row r="14332" spans="1:2" ht="27" customHeight="1">
      <c r="A14332"/>
      <c r="B14332"/>
    </row>
    <row r="14333" spans="1:2" ht="27" customHeight="1">
      <c r="A14333"/>
      <c r="B14333"/>
    </row>
    <row r="14334" spans="1:2" ht="27" customHeight="1">
      <c r="A14334"/>
      <c r="B14334"/>
    </row>
    <row r="14335" spans="1:2" ht="27" customHeight="1">
      <c r="A14335"/>
      <c r="B14335"/>
    </row>
    <row r="14336" spans="1:2" ht="27" customHeight="1">
      <c r="A14336"/>
      <c r="B14336"/>
    </row>
    <row r="14337" spans="1:2" ht="27" customHeight="1">
      <c r="A14337"/>
      <c r="B14337"/>
    </row>
    <row r="14338" spans="1:2" ht="27" customHeight="1">
      <c r="A14338"/>
      <c r="B14338"/>
    </row>
    <row r="14339" spans="1:2" ht="27" customHeight="1">
      <c r="A14339"/>
      <c r="B14339"/>
    </row>
    <row r="14340" spans="1:2" ht="27" customHeight="1">
      <c r="A14340"/>
      <c r="B14340"/>
    </row>
    <row r="14341" spans="1:2" ht="27" customHeight="1">
      <c r="A14341"/>
      <c r="B14341"/>
    </row>
    <row r="14342" spans="1:2" ht="27" customHeight="1">
      <c r="A14342"/>
      <c r="B14342"/>
    </row>
    <row r="14343" spans="1:2" ht="27" customHeight="1">
      <c r="A14343"/>
      <c r="B14343"/>
    </row>
    <row r="14344" spans="1:2" ht="27" customHeight="1">
      <c r="A14344"/>
      <c r="B14344"/>
    </row>
    <row r="14345" spans="1:2" ht="27" customHeight="1">
      <c r="A14345"/>
      <c r="B14345"/>
    </row>
    <row r="14346" spans="1:2" ht="27" customHeight="1">
      <c r="A14346"/>
      <c r="B14346"/>
    </row>
    <row r="14347" spans="1:2" ht="27" customHeight="1">
      <c r="A14347"/>
      <c r="B14347"/>
    </row>
    <row r="14348" spans="1:2" ht="27" customHeight="1">
      <c r="A14348"/>
      <c r="B14348"/>
    </row>
    <row r="14349" spans="1:2" ht="27" customHeight="1">
      <c r="A14349"/>
      <c r="B14349"/>
    </row>
    <row r="14350" spans="1:2" ht="27" customHeight="1">
      <c r="A14350"/>
      <c r="B14350"/>
    </row>
    <row r="14351" spans="1:2" ht="27" customHeight="1">
      <c r="A14351"/>
      <c r="B14351"/>
    </row>
    <row r="14352" spans="1:2" ht="27" customHeight="1">
      <c r="A14352"/>
      <c r="B14352"/>
    </row>
    <row r="14353" spans="1:2" ht="27" customHeight="1">
      <c r="A14353"/>
      <c r="B14353"/>
    </row>
    <row r="14354" spans="1:2" ht="27" customHeight="1">
      <c r="A14354"/>
      <c r="B14354"/>
    </row>
    <row r="14355" spans="1:2" ht="27" customHeight="1">
      <c r="A14355"/>
      <c r="B14355"/>
    </row>
    <row r="14356" spans="1:2" ht="27" customHeight="1">
      <c r="A14356"/>
      <c r="B14356"/>
    </row>
    <row r="14357" spans="1:2" ht="27" customHeight="1">
      <c r="A14357"/>
      <c r="B14357"/>
    </row>
    <row r="14358" spans="1:2" ht="27" customHeight="1">
      <c r="A14358"/>
      <c r="B14358"/>
    </row>
    <row r="14359" spans="1:2" ht="27" customHeight="1">
      <c r="A14359"/>
      <c r="B14359"/>
    </row>
    <row r="14360" spans="1:2" ht="27" customHeight="1">
      <c r="A14360"/>
      <c r="B14360"/>
    </row>
    <row r="14361" spans="1:2" ht="27" customHeight="1">
      <c r="A14361"/>
      <c r="B14361"/>
    </row>
    <row r="14362" spans="1:2" ht="27" customHeight="1">
      <c r="A14362"/>
      <c r="B14362"/>
    </row>
    <row r="14363" spans="1:2" ht="27" customHeight="1">
      <c r="A14363"/>
      <c r="B14363"/>
    </row>
    <row r="14364" spans="1:2" ht="27" customHeight="1">
      <c r="A14364"/>
      <c r="B14364"/>
    </row>
    <row r="14365" spans="1:2" ht="27" customHeight="1">
      <c r="A14365"/>
      <c r="B14365"/>
    </row>
    <row r="14366" spans="1:2" ht="27" customHeight="1">
      <c r="A14366"/>
      <c r="B14366"/>
    </row>
    <row r="14367" spans="1:2" ht="27" customHeight="1">
      <c r="A14367"/>
      <c r="B14367"/>
    </row>
    <row r="14368" spans="1:2" ht="27" customHeight="1">
      <c r="A14368"/>
      <c r="B14368"/>
    </row>
    <row r="14369" spans="1:2" ht="27" customHeight="1">
      <c r="A14369"/>
      <c r="B14369"/>
    </row>
    <row r="14370" spans="1:2" ht="27" customHeight="1">
      <c r="A14370"/>
      <c r="B14370"/>
    </row>
    <row r="14371" spans="1:2" ht="27" customHeight="1">
      <c r="A14371"/>
      <c r="B14371"/>
    </row>
    <row r="14372" spans="1:2" ht="27" customHeight="1">
      <c r="A14372"/>
      <c r="B14372"/>
    </row>
    <row r="14373" spans="1:2" ht="27" customHeight="1">
      <c r="A14373"/>
      <c r="B14373"/>
    </row>
    <row r="14374" spans="1:2" ht="27" customHeight="1">
      <c r="A14374"/>
      <c r="B14374"/>
    </row>
    <row r="14375" spans="1:2" ht="27" customHeight="1">
      <c r="A14375"/>
      <c r="B14375"/>
    </row>
    <row r="14376" spans="1:2" ht="27" customHeight="1">
      <c r="A14376"/>
      <c r="B14376"/>
    </row>
    <row r="14377" spans="1:2" ht="27" customHeight="1">
      <c r="A14377"/>
      <c r="B14377"/>
    </row>
    <row r="14378" spans="1:2" ht="27" customHeight="1">
      <c r="A14378"/>
      <c r="B14378"/>
    </row>
    <row r="14379" spans="1:2" ht="27" customHeight="1">
      <c r="A14379"/>
      <c r="B14379"/>
    </row>
    <row r="14380" spans="1:2" ht="27" customHeight="1">
      <c r="A14380"/>
      <c r="B14380"/>
    </row>
    <row r="14381" spans="1:2" ht="27" customHeight="1">
      <c r="A14381"/>
      <c r="B14381"/>
    </row>
    <row r="14382" spans="1:2" ht="27" customHeight="1">
      <c r="A14382"/>
      <c r="B14382"/>
    </row>
    <row r="14383" spans="1:2" ht="27" customHeight="1">
      <c r="A14383"/>
      <c r="B14383"/>
    </row>
    <row r="14384" spans="1:2" ht="27" customHeight="1">
      <c r="A14384"/>
      <c r="B14384"/>
    </row>
    <row r="14385" spans="1:2" ht="27" customHeight="1">
      <c r="A14385"/>
      <c r="B14385"/>
    </row>
    <row r="14386" spans="1:2" ht="27" customHeight="1">
      <c r="A14386"/>
      <c r="B14386"/>
    </row>
    <row r="14387" spans="1:2" ht="27" customHeight="1">
      <c r="A14387"/>
      <c r="B14387"/>
    </row>
    <row r="14388" spans="1:2" ht="27" customHeight="1">
      <c r="A14388"/>
      <c r="B14388"/>
    </row>
    <row r="14389" spans="1:2" ht="27" customHeight="1">
      <c r="A14389"/>
      <c r="B14389"/>
    </row>
    <row r="14390" spans="1:2" ht="27" customHeight="1">
      <c r="A14390"/>
      <c r="B14390"/>
    </row>
    <row r="14391" spans="1:2" ht="27" customHeight="1">
      <c r="A14391"/>
      <c r="B14391"/>
    </row>
    <row r="14392" spans="1:2" ht="27" customHeight="1">
      <c r="A14392"/>
      <c r="B14392"/>
    </row>
    <row r="14393" spans="1:2" ht="27" customHeight="1">
      <c r="A14393"/>
      <c r="B14393"/>
    </row>
    <row r="14394" spans="1:2" ht="27" customHeight="1">
      <c r="A14394"/>
      <c r="B14394"/>
    </row>
    <row r="14395" spans="1:2" ht="27" customHeight="1">
      <c r="A14395"/>
      <c r="B14395"/>
    </row>
    <row r="14396" spans="1:2" ht="27" customHeight="1">
      <c r="A14396"/>
      <c r="B14396"/>
    </row>
    <row r="14397" spans="1:2" ht="27" customHeight="1">
      <c r="A14397"/>
      <c r="B14397"/>
    </row>
    <row r="14398" spans="1:2" ht="27" customHeight="1">
      <c r="A14398"/>
      <c r="B14398"/>
    </row>
    <row r="14399" spans="1:2" ht="27" customHeight="1">
      <c r="A14399"/>
      <c r="B14399"/>
    </row>
    <row r="14400" spans="1:2" ht="27" customHeight="1">
      <c r="A14400"/>
      <c r="B14400"/>
    </row>
    <row r="14401" spans="1:2" ht="27" customHeight="1">
      <c r="A14401"/>
      <c r="B14401"/>
    </row>
    <row r="14402" spans="1:2" ht="27" customHeight="1">
      <c r="A14402"/>
      <c r="B14402"/>
    </row>
    <row r="14403" spans="1:2" ht="27" customHeight="1">
      <c r="A14403"/>
      <c r="B14403"/>
    </row>
    <row r="14404" spans="1:2" ht="27" customHeight="1">
      <c r="A14404"/>
      <c r="B14404"/>
    </row>
    <row r="14405" spans="1:2" ht="27" customHeight="1">
      <c r="A14405"/>
      <c r="B14405"/>
    </row>
    <row r="14406" spans="1:2" ht="27" customHeight="1">
      <c r="A14406"/>
      <c r="B14406"/>
    </row>
    <row r="14407" spans="1:2" ht="27" customHeight="1">
      <c r="A14407"/>
      <c r="B14407"/>
    </row>
    <row r="14408" spans="1:2" ht="27" customHeight="1">
      <c r="A14408"/>
      <c r="B14408"/>
    </row>
    <row r="14409" spans="1:2" ht="27" customHeight="1">
      <c r="A14409"/>
      <c r="B14409"/>
    </row>
    <row r="14410" spans="1:2" ht="27" customHeight="1">
      <c r="A14410"/>
      <c r="B14410"/>
    </row>
    <row r="14411" spans="1:2" ht="27" customHeight="1">
      <c r="A14411"/>
      <c r="B14411"/>
    </row>
    <row r="14412" spans="1:2" ht="27" customHeight="1">
      <c r="A14412"/>
      <c r="B14412"/>
    </row>
    <row r="14413" spans="1:2" ht="27" customHeight="1">
      <c r="A14413"/>
      <c r="B14413"/>
    </row>
    <row r="14414" spans="1:2" ht="27" customHeight="1">
      <c r="A14414"/>
      <c r="B14414"/>
    </row>
    <row r="14415" spans="1:2" ht="27" customHeight="1">
      <c r="A14415"/>
      <c r="B14415"/>
    </row>
    <row r="14416" spans="1:2" ht="27" customHeight="1">
      <c r="A14416"/>
      <c r="B14416"/>
    </row>
    <row r="14417" spans="1:2" ht="27" customHeight="1">
      <c r="A14417"/>
      <c r="B14417"/>
    </row>
    <row r="14418" spans="1:2" ht="27" customHeight="1">
      <c r="A14418"/>
      <c r="B14418"/>
    </row>
    <row r="14419" spans="1:2" ht="27" customHeight="1">
      <c r="A14419"/>
      <c r="B14419"/>
    </row>
    <row r="14420" spans="1:2" ht="27" customHeight="1">
      <c r="A14420"/>
      <c r="B14420"/>
    </row>
    <row r="14421" spans="1:2" ht="27" customHeight="1">
      <c r="A14421"/>
      <c r="B14421"/>
    </row>
    <row r="14422" spans="1:2" ht="27" customHeight="1">
      <c r="A14422"/>
      <c r="B14422"/>
    </row>
    <row r="14423" spans="1:2" ht="27" customHeight="1">
      <c r="A14423"/>
      <c r="B14423"/>
    </row>
    <row r="14424" spans="1:2" ht="27" customHeight="1">
      <c r="A14424"/>
      <c r="B14424"/>
    </row>
    <row r="14425" spans="1:2" ht="27" customHeight="1">
      <c r="A14425"/>
      <c r="B14425"/>
    </row>
    <row r="14426" spans="1:2" ht="27" customHeight="1">
      <c r="A14426"/>
      <c r="B14426"/>
    </row>
    <row r="14427" spans="1:2" ht="27" customHeight="1">
      <c r="A14427"/>
      <c r="B14427"/>
    </row>
    <row r="14428" spans="1:2" ht="27" customHeight="1">
      <c r="A14428"/>
      <c r="B14428"/>
    </row>
    <row r="14429" spans="1:2" ht="27" customHeight="1">
      <c r="A14429"/>
      <c r="B14429"/>
    </row>
    <row r="14430" spans="1:2" ht="27" customHeight="1">
      <c r="A14430"/>
      <c r="B14430"/>
    </row>
    <row r="14431" spans="1:2" ht="27" customHeight="1">
      <c r="A14431"/>
      <c r="B14431"/>
    </row>
    <row r="14432" spans="1:2" ht="27" customHeight="1">
      <c r="A14432"/>
      <c r="B14432"/>
    </row>
    <row r="14433" spans="1:2" ht="27" customHeight="1">
      <c r="A14433"/>
      <c r="B14433"/>
    </row>
    <row r="14434" spans="1:2" ht="27" customHeight="1">
      <c r="A14434"/>
      <c r="B14434"/>
    </row>
    <row r="14435" spans="1:2" ht="27" customHeight="1">
      <c r="A14435"/>
      <c r="B14435"/>
    </row>
    <row r="14436" spans="1:2" ht="27" customHeight="1">
      <c r="A14436"/>
      <c r="B14436"/>
    </row>
    <row r="14437" spans="1:2" ht="27" customHeight="1">
      <c r="A14437"/>
      <c r="B14437"/>
    </row>
    <row r="14438" spans="1:2" ht="27" customHeight="1">
      <c r="A14438"/>
      <c r="B14438"/>
    </row>
    <row r="14439" spans="1:2" ht="27" customHeight="1">
      <c r="A14439"/>
      <c r="B14439"/>
    </row>
    <row r="14440" spans="1:2" ht="27" customHeight="1">
      <c r="A14440"/>
      <c r="B14440"/>
    </row>
    <row r="14441" spans="1:2" ht="27" customHeight="1">
      <c r="A14441"/>
      <c r="B14441"/>
    </row>
    <row r="14442" spans="1:2" ht="27" customHeight="1">
      <c r="A14442"/>
      <c r="B14442"/>
    </row>
    <row r="14443" spans="1:2" ht="27" customHeight="1">
      <c r="A14443"/>
      <c r="B14443"/>
    </row>
    <row r="14444" spans="1:2" ht="27" customHeight="1">
      <c r="A14444"/>
      <c r="B14444"/>
    </row>
    <row r="14445" spans="1:2" ht="27" customHeight="1">
      <c r="A14445"/>
      <c r="B14445"/>
    </row>
    <row r="14446" spans="1:2" ht="27" customHeight="1">
      <c r="A14446"/>
      <c r="B14446"/>
    </row>
    <row r="14447" spans="1:2" ht="27" customHeight="1">
      <c r="A14447"/>
      <c r="B14447"/>
    </row>
    <row r="14448" spans="1:2" ht="27" customHeight="1">
      <c r="A14448"/>
      <c r="B14448"/>
    </row>
    <row r="14449" spans="1:2" ht="27" customHeight="1">
      <c r="A14449"/>
      <c r="B14449"/>
    </row>
    <row r="14450" spans="1:2" ht="27" customHeight="1">
      <c r="A14450"/>
      <c r="B14450"/>
    </row>
    <row r="14451" spans="1:2" ht="27" customHeight="1">
      <c r="A14451"/>
      <c r="B14451"/>
    </row>
    <row r="14452" spans="1:2" ht="27" customHeight="1">
      <c r="A14452"/>
      <c r="B14452"/>
    </row>
    <row r="14453" spans="1:2" ht="27" customHeight="1">
      <c r="A14453"/>
      <c r="B14453"/>
    </row>
    <row r="14454" spans="1:2" ht="27" customHeight="1">
      <c r="A14454"/>
      <c r="B14454"/>
    </row>
    <row r="14455" spans="1:2" ht="27" customHeight="1">
      <c r="A14455"/>
      <c r="B14455"/>
    </row>
    <row r="14456" spans="1:2" ht="27" customHeight="1">
      <c r="A14456"/>
      <c r="B14456"/>
    </row>
    <row r="14457" spans="1:2" ht="27" customHeight="1">
      <c r="A14457"/>
      <c r="B14457"/>
    </row>
    <row r="14458" spans="1:2" ht="27" customHeight="1">
      <c r="A14458"/>
      <c r="B14458"/>
    </row>
    <row r="14459" spans="1:2" ht="27" customHeight="1">
      <c r="A14459"/>
      <c r="B14459"/>
    </row>
    <row r="14460" spans="1:2" ht="27" customHeight="1">
      <c r="A14460"/>
      <c r="B14460"/>
    </row>
    <row r="14461" spans="1:2" ht="27" customHeight="1">
      <c r="A14461"/>
      <c r="B14461"/>
    </row>
    <row r="14462" spans="1:2" ht="27" customHeight="1">
      <c r="A14462"/>
      <c r="B14462"/>
    </row>
    <row r="14463" spans="1:2" ht="27" customHeight="1">
      <c r="A14463"/>
      <c r="B14463"/>
    </row>
    <row r="14464" spans="1:2" ht="27" customHeight="1">
      <c r="A14464"/>
      <c r="B14464"/>
    </row>
    <row r="14465" spans="1:2" ht="27" customHeight="1">
      <c r="A14465"/>
      <c r="B14465"/>
    </row>
    <row r="14466" spans="1:2" ht="27" customHeight="1">
      <c r="A14466"/>
      <c r="B14466"/>
    </row>
    <row r="14467" spans="1:2" ht="27" customHeight="1">
      <c r="A14467"/>
      <c r="B14467"/>
    </row>
    <row r="14468" spans="1:2" ht="27" customHeight="1">
      <c r="A14468"/>
      <c r="B14468"/>
    </row>
    <row r="14469" spans="1:2" ht="27" customHeight="1">
      <c r="A14469"/>
      <c r="B14469"/>
    </row>
    <row r="14470" spans="1:2" ht="27" customHeight="1">
      <c r="A14470"/>
      <c r="B14470"/>
    </row>
    <row r="14471" spans="1:2" ht="27" customHeight="1">
      <c r="A14471"/>
      <c r="B14471"/>
    </row>
    <row r="14472" spans="1:2" ht="27" customHeight="1">
      <c r="A14472"/>
      <c r="B14472"/>
    </row>
    <row r="14473" spans="1:2" ht="27" customHeight="1">
      <c r="A14473"/>
      <c r="B14473"/>
    </row>
    <row r="14474" spans="1:2" ht="27" customHeight="1">
      <c r="A14474"/>
      <c r="B14474"/>
    </row>
    <row r="14475" spans="1:2" ht="27" customHeight="1">
      <c r="A14475"/>
      <c r="B14475"/>
    </row>
    <row r="14476" spans="1:2" ht="27" customHeight="1">
      <c r="A14476"/>
      <c r="B14476"/>
    </row>
    <row r="14477" spans="1:2" ht="27" customHeight="1">
      <c r="A14477"/>
      <c r="B14477"/>
    </row>
    <row r="14478" spans="1:2" ht="27" customHeight="1">
      <c r="A14478"/>
      <c r="B14478"/>
    </row>
    <row r="14479" spans="1:2" ht="27" customHeight="1">
      <c r="A14479"/>
      <c r="B14479"/>
    </row>
    <row r="14480" spans="1:2" ht="27" customHeight="1">
      <c r="A14480"/>
      <c r="B14480"/>
    </row>
    <row r="14481" spans="1:2" ht="27" customHeight="1">
      <c r="A14481"/>
      <c r="B14481"/>
    </row>
    <row r="14482" spans="1:2" ht="27" customHeight="1">
      <c r="A14482"/>
      <c r="B14482"/>
    </row>
    <row r="14483" spans="1:2" ht="27" customHeight="1">
      <c r="A14483"/>
      <c r="B14483"/>
    </row>
    <row r="14484" spans="1:2" ht="27" customHeight="1">
      <c r="A14484"/>
      <c r="B14484"/>
    </row>
    <row r="14485" spans="1:2" ht="27" customHeight="1">
      <c r="A14485"/>
      <c r="B14485"/>
    </row>
    <row r="14486" spans="1:2" ht="27" customHeight="1">
      <c r="A14486"/>
      <c r="B14486"/>
    </row>
    <row r="14487" spans="1:2" ht="27" customHeight="1">
      <c r="A14487"/>
      <c r="B14487"/>
    </row>
    <row r="14488" spans="1:2" ht="27" customHeight="1">
      <c r="A14488"/>
      <c r="B14488"/>
    </row>
    <row r="14489" spans="1:2" ht="27" customHeight="1">
      <c r="A14489"/>
      <c r="B14489"/>
    </row>
    <row r="14490" spans="1:2" ht="27" customHeight="1">
      <c r="A14490"/>
      <c r="B14490"/>
    </row>
    <row r="14491" spans="1:2" ht="27" customHeight="1">
      <c r="A14491"/>
      <c r="B14491"/>
    </row>
    <row r="14492" spans="1:2" ht="27" customHeight="1">
      <c r="A14492"/>
      <c r="B14492"/>
    </row>
    <row r="14493" spans="1:2" ht="27" customHeight="1">
      <c r="A14493"/>
      <c r="B14493"/>
    </row>
    <row r="14494" spans="1:2" ht="27" customHeight="1">
      <c r="A14494"/>
      <c r="B14494"/>
    </row>
    <row r="14495" spans="1:2" ht="27" customHeight="1">
      <c r="A14495"/>
      <c r="B14495"/>
    </row>
    <row r="14496" spans="1:2" ht="27" customHeight="1">
      <c r="A14496"/>
      <c r="B14496"/>
    </row>
    <row r="14497" spans="1:2" ht="27" customHeight="1">
      <c r="A14497"/>
      <c r="B14497"/>
    </row>
    <row r="14498" spans="1:2" ht="27" customHeight="1">
      <c r="A14498"/>
      <c r="B14498"/>
    </row>
    <row r="14499" spans="1:2" ht="27" customHeight="1">
      <c r="A14499"/>
      <c r="B14499"/>
    </row>
    <row r="14500" spans="1:2" ht="27" customHeight="1">
      <c r="A14500"/>
      <c r="B14500"/>
    </row>
    <row r="14501" spans="1:2" ht="27" customHeight="1">
      <c r="A14501"/>
      <c r="B14501"/>
    </row>
    <row r="14502" spans="1:2" ht="27" customHeight="1">
      <c r="A14502"/>
      <c r="B14502"/>
    </row>
    <row r="14503" spans="1:2" ht="27" customHeight="1">
      <c r="A14503"/>
      <c r="B14503"/>
    </row>
    <row r="14504" spans="1:2" ht="27" customHeight="1">
      <c r="A14504"/>
      <c r="B14504"/>
    </row>
    <row r="14505" spans="1:2" ht="27" customHeight="1">
      <c r="A14505"/>
      <c r="B14505"/>
    </row>
    <row r="14506" spans="1:2" ht="27" customHeight="1">
      <c r="A14506"/>
      <c r="B14506"/>
    </row>
    <row r="14507" spans="1:2" ht="27" customHeight="1">
      <c r="A14507"/>
      <c r="B14507"/>
    </row>
    <row r="14508" spans="1:2" ht="27" customHeight="1">
      <c r="A14508"/>
      <c r="B14508"/>
    </row>
    <row r="14509" spans="1:2" ht="27" customHeight="1">
      <c r="A14509"/>
      <c r="B14509"/>
    </row>
    <row r="14510" spans="1:2" ht="27" customHeight="1">
      <c r="A14510"/>
      <c r="B14510"/>
    </row>
    <row r="14511" spans="1:2" ht="27" customHeight="1">
      <c r="A14511"/>
      <c r="B14511"/>
    </row>
    <row r="14512" spans="1:2" ht="27" customHeight="1">
      <c r="A14512"/>
      <c r="B14512"/>
    </row>
    <row r="14513" spans="1:2" ht="27" customHeight="1">
      <c r="A14513"/>
      <c r="B14513"/>
    </row>
    <row r="14514" spans="1:2" ht="27" customHeight="1">
      <c r="A14514"/>
      <c r="B14514"/>
    </row>
    <row r="14515" spans="1:2" ht="27" customHeight="1">
      <c r="A14515"/>
      <c r="B14515"/>
    </row>
    <row r="14516" spans="1:2" ht="27" customHeight="1">
      <c r="A14516"/>
      <c r="B14516"/>
    </row>
    <row r="14517" spans="1:2" ht="27" customHeight="1">
      <c r="A14517"/>
      <c r="B14517"/>
    </row>
    <row r="14518" spans="1:2" ht="27" customHeight="1">
      <c r="A14518"/>
      <c r="B14518"/>
    </row>
    <row r="14519" spans="1:2" ht="27" customHeight="1">
      <c r="A14519"/>
      <c r="B14519"/>
    </row>
    <row r="14520" spans="1:2" ht="27" customHeight="1">
      <c r="A14520"/>
      <c r="B14520"/>
    </row>
    <row r="14521" spans="1:2" ht="27" customHeight="1">
      <c r="A14521"/>
      <c r="B14521"/>
    </row>
    <row r="14522" spans="1:2" ht="27" customHeight="1">
      <c r="A14522"/>
      <c r="B14522"/>
    </row>
    <row r="14523" spans="1:2" ht="27" customHeight="1">
      <c r="A14523"/>
      <c r="B14523"/>
    </row>
    <row r="14524" spans="1:2" ht="27" customHeight="1">
      <c r="A14524"/>
      <c r="B14524"/>
    </row>
    <row r="14525" spans="1:2" ht="27" customHeight="1">
      <c r="A14525"/>
      <c r="B14525"/>
    </row>
    <row r="14526" spans="1:2" ht="27" customHeight="1">
      <c r="A14526"/>
      <c r="B14526"/>
    </row>
    <row r="14527" spans="1:2" ht="27" customHeight="1">
      <c r="A14527"/>
      <c r="B14527"/>
    </row>
    <row r="14528" spans="1:2" ht="27" customHeight="1">
      <c r="A14528"/>
      <c r="B14528"/>
    </row>
    <row r="14529" spans="1:2" ht="27" customHeight="1">
      <c r="A14529"/>
      <c r="B14529"/>
    </row>
    <row r="14530" spans="1:2" ht="27" customHeight="1">
      <c r="A14530"/>
      <c r="B14530"/>
    </row>
    <row r="14531" spans="1:2" ht="27" customHeight="1">
      <c r="A14531"/>
      <c r="B14531"/>
    </row>
    <row r="14532" spans="1:2" ht="27" customHeight="1">
      <c r="A14532"/>
      <c r="B14532"/>
    </row>
    <row r="14533" spans="1:2" ht="27" customHeight="1">
      <c r="A14533"/>
      <c r="B14533"/>
    </row>
    <row r="14534" spans="1:2" ht="27" customHeight="1">
      <c r="A14534"/>
      <c r="B14534"/>
    </row>
    <row r="14535" spans="1:2" ht="27" customHeight="1">
      <c r="A14535"/>
      <c r="B14535"/>
    </row>
    <row r="14536" spans="1:2" ht="27" customHeight="1">
      <c r="A14536"/>
      <c r="B14536"/>
    </row>
    <row r="14537" spans="1:2" ht="27" customHeight="1">
      <c r="A14537"/>
      <c r="B14537"/>
    </row>
    <row r="14538" spans="1:2" ht="27" customHeight="1">
      <c r="A14538"/>
      <c r="B14538"/>
    </row>
    <row r="14539" spans="1:2" ht="27" customHeight="1">
      <c r="A14539"/>
      <c r="B14539"/>
    </row>
    <row r="14540" spans="1:2" ht="27" customHeight="1">
      <c r="A14540"/>
      <c r="B14540"/>
    </row>
    <row r="14541" spans="1:2" ht="27" customHeight="1">
      <c r="A14541"/>
      <c r="B14541"/>
    </row>
    <row r="14542" spans="1:2" ht="27" customHeight="1">
      <c r="A14542"/>
      <c r="B14542"/>
    </row>
    <row r="14543" spans="1:2" ht="27" customHeight="1">
      <c r="A14543"/>
      <c r="B14543"/>
    </row>
    <row r="14544" spans="1:2" ht="27" customHeight="1">
      <c r="A14544"/>
      <c r="B14544"/>
    </row>
    <row r="14545" spans="1:2" ht="27" customHeight="1">
      <c r="A14545"/>
      <c r="B14545"/>
    </row>
    <row r="14546" spans="1:2" ht="27" customHeight="1">
      <c r="A14546"/>
      <c r="B14546"/>
    </row>
    <row r="14547" spans="1:2" ht="27" customHeight="1">
      <c r="A14547"/>
      <c r="B14547"/>
    </row>
    <row r="14548" spans="1:2" ht="27" customHeight="1">
      <c r="A14548"/>
      <c r="B14548"/>
    </row>
    <row r="14549" spans="1:2" ht="27" customHeight="1">
      <c r="A14549"/>
      <c r="B14549"/>
    </row>
    <row r="14550" spans="1:2" ht="27" customHeight="1">
      <c r="A14550"/>
      <c r="B14550"/>
    </row>
    <row r="14551" spans="1:2" ht="27" customHeight="1">
      <c r="A14551"/>
      <c r="B14551"/>
    </row>
    <row r="14552" spans="1:2" ht="27" customHeight="1">
      <c r="A14552"/>
      <c r="B14552"/>
    </row>
    <row r="14553" spans="1:2" ht="27" customHeight="1">
      <c r="A14553"/>
      <c r="B14553"/>
    </row>
    <row r="14554" spans="1:2" ht="27" customHeight="1">
      <c r="A14554"/>
      <c r="B14554"/>
    </row>
    <row r="14555" spans="1:2" ht="27" customHeight="1">
      <c r="A14555"/>
      <c r="B14555"/>
    </row>
    <row r="14556" spans="1:2" ht="27" customHeight="1">
      <c r="A14556"/>
      <c r="B14556"/>
    </row>
    <row r="14557" spans="1:2" ht="27" customHeight="1">
      <c r="A14557"/>
      <c r="B14557"/>
    </row>
    <row r="14558" spans="1:2" ht="27" customHeight="1">
      <c r="A14558"/>
      <c r="B14558"/>
    </row>
    <row r="14559" spans="1:2" ht="27" customHeight="1">
      <c r="A14559"/>
      <c r="B14559"/>
    </row>
    <row r="14560" spans="1:2" ht="27" customHeight="1">
      <c r="A14560"/>
      <c r="B14560"/>
    </row>
    <row r="14561" spans="1:2" ht="27" customHeight="1">
      <c r="A14561"/>
      <c r="B14561"/>
    </row>
    <row r="14562" spans="1:2" ht="27" customHeight="1">
      <c r="A14562"/>
      <c r="B14562"/>
    </row>
    <row r="14563" spans="1:2" ht="27" customHeight="1">
      <c r="A14563"/>
      <c r="B14563"/>
    </row>
    <row r="14564" spans="1:2" ht="27" customHeight="1">
      <c r="A14564"/>
      <c r="B14564"/>
    </row>
    <row r="14565" spans="1:2" ht="27" customHeight="1">
      <c r="A14565"/>
      <c r="B14565"/>
    </row>
    <row r="14566" spans="1:2" ht="27" customHeight="1">
      <c r="A14566"/>
      <c r="B14566"/>
    </row>
    <row r="14567" spans="1:2" ht="27" customHeight="1">
      <c r="A14567"/>
      <c r="B14567"/>
    </row>
    <row r="14568" spans="1:2" ht="27" customHeight="1">
      <c r="A14568"/>
      <c r="B14568"/>
    </row>
    <row r="14569" spans="1:2" ht="27" customHeight="1">
      <c r="A14569"/>
      <c r="B14569"/>
    </row>
    <row r="14570" spans="1:2" ht="27" customHeight="1">
      <c r="A14570"/>
      <c r="B14570"/>
    </row>
    <row r="14571" spans="1:2" ht="27" customHeight="1">
      <c r="A14571"/>
      <c r="B14571"/>
    </row>
    <row r="14572" spans="1:2" ht="27" customHeight="1">
      <c r="A14572"/>
      <c r="B14572"/>
    </row>
    <row r="14573" spans="1:2" ht="27" customHeight="1">
      <c r="A14573"/>
      <c r="B14573"/>
    </row>
    <row r="14574" spans="1:2" ht="27" customHeight="1">
      <c r="A14574"/>
      <c r="B14574"/>
    </row>
    <row r="14575" spans="1:2" ht="27" customHeight="1">
      <c r="A14575"/>
      <c r="B14575"/>
    </row>
    <row r="14576" spans="1:2" ht="27" customHeight="1">
      <c r="A14576"/>
      <c r="B14576"/>
    </row>
    <row r="14577" spans="1:2" ht="27" customHeight="1">
      <c r="A14577"/>
      <c r="B14577"/>
    </row>
    <row r="14578" spans="1:2" ht="27" customHeight="1">
      <c r="A14578"/>
      <c r="B14578"/>
    </row>
    <row r="14579" spans="1:2" ht="27" customHeight="1">
      <c r="A14579"/>
      <c r="B14579"/>
    </row>
    <row r="14580" spans="1:2" ht="27" customHeight="1">
      <c r="A14580"/>
      <c r="B14580"/>
    </row>
    <row r="14581" spans="1:2" ht="27" customHeight="1">
      <c r="A14581"/>
      <c r="B14581"/>
    </row>
    <row r="14582" spans="1:2" ht="27" customHeight="1">
      <c r="A14582"/>
      <c r="B14582"/>
    </row>
    <row r="14583" spans="1:2" ht="27" customHeight="1">
      <c r="A14583"/>
      <c r="B14583"/>
    </row>
    <row r="14584" spans="1:2" ht="27" customHeight="1">
      <c r="A14584"/>
      <c r="B14584"/>
    </row>
    <row r="14585" spans="1:2" ht="27" customHeight="1">
      <c r="A14585"/>
      <c r="B14585"/>
    </row>
    <row r="14586" spans="1:2" ht="27" customHeight="1">
      <c r="A14586"/>
      <c r="B14586"/>
    </row>
    <row r="14587" spans="1:2" ht="27" customHeight="1">
      <c r="A14587"/>
      <c r="B14587"/>
    </row>
    <row r="14588" spans="1:2" ht="27" customHeight="1">
      <c r="A14588"/>
      <c r="B14588"/>
    </row>
    <row r="14589" spans="1:2" ht="27" customHeight="1">
      <c r="A14589"/>
      <c r="B14589"/>
    </row>
    <row r="14590" spans="1:2" ht="27" customHeight="1">
      <c r="A14590"/>
      <c r="B14590"/>
    </row>
    <row r="14591" spans="1:2" ht="27" customHeight="1">
      <c r="A14591"/>
      <c r="B14591"/>
    </row>
    <row r="14592" spans="1:2" ht="27" customHeight="1">
      <c r="A14592"/>
      <c r="B14592"/>
    </row>
    <row r="14593" spans="1:2" ht="27" customHeight="1">
      <c r="A14593"/>
      <c r="B14593"/>
    </row>
    <row r="14594" spans="1:2" ht="27" customHeight="1">
      <c r="A14594"/>
      <c r="B14594"/>
    </row>
    <row r="14595" spans="1:2" ht="27" customHeight="1">
      <c r="A14595"/>
      <c r="B14595"/>
    </row>
    <row r="14596" spans="1:2" ht="27" customHeight="1">
      <c r="A14596"/>
      <c r="B14596"/>
    </row>
    <row r="14597" spans="1:2" ht="27" customHeight="1">
      <c r="A14597"/>
      <c r="B14597"/>
    </row>
    <row r="14598" spans="1:2" ht="27" customHeight="1">
      <c r="A14598"/>
      <c r="B14598"/>
    </row>
    <row r="14599" spans="1:2" ht="27" customHeight="1">
      <c r="A14599"/>
      <c r="B14599"/>
    </row>
    <row r="14600" spans="1:2" ht="27" customHeight="1">
      <c r="A14600"/>
      <c r="B14600"/>
    </row>
    <row r="14601" spans="1:2" ht="27" customHeight="1">
      <c r="A14601"/>
      <c r="B14601"/>
    </row>
    <row r="14602" spans="1:2" ht="27" customHeight="1">
      <c r="A14602"/>
      <c r="B14602"/>
    </row>
    <row r="14603" spans="1:2" ht="27" customHeight="1">
      <c r="A14603"/>
      <c r="B14603"/>
    </row>
    <row r="14604" spans="1:2" ht="27" customHeight="1">
      <c r="A14604"/>
      <c r="B14604"/>
    </row>
    <row r="14605" spans="1:2" ht="27" customHeight="1">
      <c r="A14605"/>
      <c r="B14605"/>
    </row>
    <row r="14606" spans="1:2" ht="27" customHeight="1">
      <c r="A14606"/>
      <c r="B14606"/>
    </row>
    <row r="14607" spans="1:2" ht="27" customHeight="1">
      <c r="A14607"/>
      <c r="B14607"/>
    </row>
    <row r="14608" spans="1:2" ht="27" customHeight="1">
      <c r="A14608"/>
      <c r="B14608"/>
    </row>
    <row r="14609" spans="1:2" ht="27" customHeight="1">
      <c r="A14609"/>
      <c r="B14609"/>
    </row>
    <row r="14610" spans="1:2" ht="27" customHeight="1">
      <c r="A14610"/>
      <c r="B14610"/>
    </row>
    <row r="14611" spans="1:2" ht="27" customHeight="1">
      <c r="A14611"/>
      <c r="B14611"/>
    </row>
    <row r="14612" spans="1:2" ht="27" customHeight="1">
      <c r="A14612"/>
      <c r="B14612"/>
    </row>
    <row r="14613" spans="1:2" ht="27" customHeight="1">
      <c r="A14613"/>
      <c r="B14613"/>
    </row>
    <row r="14614" spans="1:2" ht="27" customHeight="1">
      <c r="A14614"/>
      <c r="B14614"/>
    </row>
    <row r="14615" spans="1:2" ht="27" customHeight="1">
      <c r="A14615"/>
      <c r="B14615"/>
    </row>
    <row r="14616" spans="1:2" ht="27" customHeight="1">
      <c r="A14616"/>
      <c r="B14616"/>
    </row>
    <row r="14617" spans="1:2" ht="27" customHeight="1">
      <c r="A14617"/>
      <c r="B14617"/>
    </row>
    <row r="14618" spans="1:2" ht="27" customHeight="1">
      <c r="A14618"/>
      <c r="B14618"/>
    </row>
    <row r="14619" spans="1:2" ht="27" customHeight="1">
      <c r="A14619"/>
      <c r="B14619"/>
    </row>
    <row r="14620" spans="1:2" ht="27" customHeight="1">
      <c r="A14620"/>
      <c r="B14620"/>
    </row>
    <row r="14621" spans="1:2" ht="27" customHeight="1">
      <c r="A14621"/>
      <c r="B14621"/>
    </row>
    <row r="14622" spans="1:2" ht="27" customHeight="1">
      <c r="A14622"/>
      <c r="B14622"/>
    </row>
    <row r="14623" spans="1:2" ht="27" customHeight="1">
      <c r="A14623"/>
      <c r="B14623"/>
    </row>
    <row r="14624" spans="1:2" ht="27" customHeight="1">
      <c r="A14624"/>
      <c r="B14624"/>
    </row>
    <row r="14625" spans="1:2" ht="27" customHeight="1">
      <c r="A14625"/>
      <c r="B14625"/>
    </row>
    <row r="14626" spans="1:2" ht="27" customHeight="1">
      <c r="A14626"/>
      <c r="B14626"/>
    </row>
    <row r="14627" spans="1:2" ht="27" customHeight="1">
      <c r="A14627"/>
      <c r="B14627"/>
    </row>
    <row r="14628" spans="1:2" ht="27" customHeight="1">
      <c r="A14628"/>
      <c r="B14628"/>
    </row>
    <row r="14629" spans="1:2" ht="27" customHeight="1">
      <c r="A14629"/>
      <c r="B14629"/>
    </row>
    <row r="14630" spans="1:2" ht="27" customHeight="1">
      <c r="A14630"/>
      <c r="B14630"/>
    </row>
    <row r="14631" spans="1:2" ht="27" customHeight="1">
      <c r="A14631"/>
      <c r="B14631"/>
    </row>
    <row r="14632" spans="1:2" ht="27" customHeight="1">
      <c r="A14632"/>
      <c r="B14632"/>
    </row>
    <row r="14633" spans="1:2" ht="27" customHeight="1">
      <c r="A14633"/>
      <c r="B14633"/>
    </row>
    <row r="14634" spans="1:2" ht="27" customHeight="1">
      <c r="A14634"/>
      <c r="B14634"/>
    </row>
    <row r="14635" spans="1:2" ht="27" customHeight="1">
      <c r="A14635"/>
      <c r="B14635"/>
    </row>
    <row r="14636" spans="1:2" ht="27" customHeight="1">
      <c r="A14636"/>
      <c r="B14636"/>
    </row>
    <row r="14637" spans="1:2" ht="27" customHeight="1">
      <c r="A14637"/>
      <c r="B14637"/>
    </row>
    <row r="14638" spans="1:2" ht="27" customHeight="1">
      <c r="A14638"/>
      <c r="B14638"/>
    </row>
    <row r="14639" spans="1:2" ht="27" customHeight="1">
      <c r="A14639"/>
      <c r="B14639"/>
    </row>
    <row r="14640" spans="1:2" ht="27" customHeight="1">
      <c r="A14640"/>
      <c r="B14640"/>
    </row>
    <row r="14641" spans="1:2" ht="27" customHeight="1">
      <c r="A14641"/>
      <c r="B14641"/>
    </row>
    <row r="14642" spans="1:2" ht="27" customHeight="1">
      <c r="A14642"/>
      <c r="B14642"/>
    </row>
    <row r="14643" spans="1:2" ht="27" customHeight="1">
      <c r="A14643"/>
      <c r="B14643"/>
    </row>
    <row r="14644" spans="1:2" ht="27" customHeight="1">
      <c r="A14644"/>
      <c r="B14644"/>
    </row>
    <row r="14645" spans="1:2" ht="27" customHeight="1">
      <c r="A14645"/>
      <c r="B14645"/>
    </row>
    <row r="14646" spans="1:2" ht="27" customHeight="1">
      <c r="A14646"/>
      <c r="B14646"/>
    </row>
    <row r="14647" spans="1:2" ht="27" customHeight="1">
      <c r="A14647"/>
      <c r="B14647"/>
    </row>
    <row r="14648" spans="1:2" ht="27" customHeight="1">
      <c r="A14648"/>
      <c r="B14648"/>
    </row>
    <row r="14649" spans="1:2" ht="27" customHeight="1">
      <c r="A14649"/>
      <c r="B14649"/>
    </row>
    <row r="14650" spans="1:2" ht="27" customHeight="1">
      <c r="A14650"/>
      <c r="B14650"/>
    </row>
    <row r="14651" spans="1:2" ht="27" customHeight="1">
      <c r="A14651"/>
      <c r="B14651"/>
    </row>
    <row r="14652" spans="1:2" ht="27" customHeight="1">
      <c r="A14652"/>
      <c r="B14652"/>
    </row>
    <row r="14653" spans="1:2" ht="27" customHeight="1">
      <c r="A14653"/>
      <c r="B14653"/>
    </row>
    <row r="14654" spans="1:2" ht="27" customHeight="1">
      <c r="A14654"/>
      <c r="B14654"/>
    </row>
    <row r="14655" spans="1:2" ht="27" customHeight="1">
      <c r="A14655"/>
      <c r="B14655"/>
    </row>
    <row r="14656" spans="1:2" ht="27" customHeight="1">
      <c r="A14656"/>
      <c r="B14656"/>
    </row>
    <row r="14657" spans="1:2" ht="27" customHeight="1">
      <c r="A14657"/>
      <c r="B14657"/>
    </row>
    <row r="14658" spans="1:2" ht="27" customHeight="1">
      <c r="A14658"/>
      <c r="B14658"/>
    </row>
    <row r="14659" spans="1:2" ht="27" customHeight="1">
      <c r="A14659"/>
      <c r="B14659"/>
    </row>
    <row r="14660" spans="1:2" ht="27" customHeight="1">
      <c r="A14660"/>
      <c r="B14660"/>
    </row>
    <row r="14661" spans="1:2" ht="27" customHeight="1">
      <c r="A14661"/>
      <c r="B14661"/>
    </row>
    <row r="14662" spans="1:2" ht="27" customHeight="1">
      <c r="A14662"/>
      <c r="B14662"/>
    </row>
    <row r="14663" spans="1:2" ht="27" customHeight="1">
      <c r="A14663"/>
      <c r="B14663"/>
    </row>
    <row r="14664" spans="1:2" ht="27" customHeight="1">
      <c r="A14664"/>
      <c r="B14664"/>
    </row>
    <row r="14665" spans="1:2" ht="27" customHeight="1">
      <c r="A14665"/>
      <c r="B14665"/>
    </row>
    <row r="14666" spans="1:2" ht="27" customHeight="1">
      <c r="A14666"/>
      <c r="B14666"/>
    </row>
    <row r="14667" spans="1:2" ht="27" customHeight="1">
      <c r="A14667"/>
      <c r="B14667"/>
    </row>
    <row r="14668" spans="1:2" ht="27" customHeight="1">
      <c r="A14668"/>
      <c r="B14668"/>
    </row>
    <row r="14669" spans="1:2" ht="27" customHeight="1">
      <c r="A14669"/>
      <c r="B14669"/>
    </row>
    <row r="14670" spans="1:2" ht="27" customHeight="1">
      <c r="A14670"/>
      <c r="B14670"/>
    </row>
    <row r="14671" spans="1:2" ht="27" customHeight="1">
      <c r="A14671"/>
      <c r="B14671"/>
    </row>
    <row r="14672" spans="1:2" ht="27" customHeight="1">
      <c r="A14672"/>
      <c r="B14672"/>
    </row>
    <row r="14673" spans="1:2" ht="27" customHeight="1">
      <c r="A14673"/>
      <c r="B14673"/>
    </row>
    <row r="14674" spans="1:2" ht="27" customHeight="1">
      <c r="A14674"/>
      <c r="B14674"/>
    </row>
    <row r="14675" spans="1:2" ht="27" customHeight="1">
      <c r="A14675"/>
      <c r="B14675"/>
    </row>
    <row r="14676" spans="1:2" ht="27" customHeight="1">
      <c r="A14676"/>
      <c r="B14676"/>
    </row>
    <row r="14677" spans="1:2" ht="27" customHeight="1">
      <c r="A14677"/>
      <c r="B14677"/>
    </row>
    <row r="14678" spans="1:2" ht="27" customHeight="1">
      <c r="A14678"/>
      <c r="B14678"/>
    </row>
    <row r="14679" spans="1:2" ht="27" customHeight="1">
      <c r="A14679"/>
      <c r="B14679"/>
    </row>
    <row r="14680" spans="1:2" ht="27" customHeight="1">
      <c r="A14680"/>
      <c r="B14680"/>
    </row>
    <row r="14681" spans="1:2" ht="27" customHeight="1">
      <c r="A14681"/>
      <c r="B14681"/>
    </row>
    <row r="14682" spans="1:2" ht="27" customHeight="1">
      <c r="A14682"/>
      <c r="B14682"/>
    </row>
    <row r="14683" spans="1:2" ht="27" customHeight="1">
      <c r="A14683"/>
      <c r="B14683"/>
    </row>
    <row r="14684" spans="1:2" ht="27" customHeight="1">
      <c r="A14684"/>
      <c r="B14684"/>
    </row>
    <row r="14685" spans="1:2" ht="27" customHeight="1">
      <c r="A14685"/>
      <c r="B14685"/>
    </row>
    <row r="14686" spans="1:2" ht="27" customHeight="1">
      <c r="A14686"/>
      <c r="B14686"/>
    </row>
    <row r="14687" spans="1:2" ht="27" customHeight="1">
      <c r="A14687"/>
      <c r="B14687"/>
    </row>
    <row r="14688" spans="1:2" ht="27" customHeight="1">
      <c r="A14688"/>
      <c r="B14688"/>
    </row>
    <row r="14689" spans="1:2" ht="27" customHeight="1">
      <c r="A14689"/>
      <c r="B14689"/>
    </row>
    <row r="14690" spans="1:2" ht="27" customHeight="1">
      <c r="A14690"/>
      <c r="B14690"/>
    </row>
    <row r="14691" spans="1:2" ht="27" customHeight="1">
      <c r="A14691"/>
      <c r="B14691"/>
    </row>
    <row r="14692" spans="1:2" ht="27" customHeight="1">
      <c r="A14692"/>
      <c r="B14692"/>
    </row>
    <row r="14693" spans="1:2" ht="27" customHeight="1">
      <c r="A14693"/>
      <c r="B14693"/>
    </row>
    <row r="14694" spans="1:2" ht="27" customHeight="1">
      <c r="A14694"/>
      <c r="B14694"/>
    </row>
    <row r="14695" spans="1:2" ht="27" customHeight="1">
      <c r="A14695"/>
      <c r="B14695"/>
    </row>
    <row r="14696" spans="1:2" ht="27" customHeight="1">
      <c r="A14696"/>
      <c r="B14696"/>
    </row>
    <row r="14697" spans="1:2" ht="27" customHeight="1">
      <c r="A14697"/>
      <c r="B14697"/>
    </row>
    <row r="14698" spans="1:2" ht="27" customHeight="1">
      <c r="A14698"/>
      <c r="B14698"/>
    </row>
    <row r="14699" spans="1:2" ht="27" customHeight="1">
      <c r="A14699"/>
      <c r="B14699"/>
    </row>
    <row r="14700" spans="1:2" ht="27" customHeight="1">
      <c r="A14700"/>
      <c r="B14700"/>
    </row>
    <row r="14701" spans="1:2" ht="27" customHeight="1">
      <c r="A14701"/>
      <c r="B14701"/>
    </row>
    <row r="14702" spans="1:2" ht="27" customHeight="1">
      <c r="A14702"/>
      <c r="B14702"/>
    </row>
    <row r="14703" spans="1:2" ht="27" customHeight="1">
      <c r="A14703"/>
      <c r="B14703"/>
    </row>
    <row r="14704" spans="1:2" ht="27" customHeight="1">
      <c r="A14704"/>
      <c r="B14704"/>
    </row>
    <row r="14705" spans="1:2" ht="27" customHeight="1">
      <c r="A14705"/>
      <c r="B14705"/>
    </row>
    <row r="14706" spans="1:2" ht="27" customHeight="1">
      <c r="A14706"/>
      <c r="B14706"/>
    </row>
    <row r="14707" spans="1:2" ht="27" customHeight="1">
      <c r="A14707"/>
      <c r="B14707"/>
    </row>
    <row r="14708" spans="1:2" ht="27" customHeight="1">
      <c r="A14708"/>
      <c r="B14708"/>
    </row>
    <row r="14709" spans="1:2" ht="27" customHeight="1">
      <c r="A14709"/>
      <c r="B14709"/>
    </row>
    <row r="14710" spans="1:2" ht="27" customHeight="1">
      <c r="A14710"/>
      <c r="B14710"/>
    </row>
    <row r="14711" spans="1:2" ht="27" customHeight="1">
      <c r="A14711"/>
      <c r="B14711"/>
    </row>
    <row r="14712" spans="1:2" ht="27" customHeight="1">
      <c r="A14712"/>
      <c r="B14712"/>
    </row>
    <row r="14713" spans="1:2" ht="27" customHeight="1">
      <c r="A14713"/>
      <c r="B14713"/>
    </row>
    <row r="14714" spans="1:2" ht="27" customHeight="1">
      <c r="A14714"/>
      <c r="B14714"/>
    </row>
    <row r="14715" spans="1:2" ht="27" customHeight="1">
      <c r="A14715"/>
      <c r="B14715"/>
    </row>
    <row r="14716" spans="1:2" ht="27" customHeight="1">
      <c r="A14716"/>
      <c r="B14716"/>
    </row>
    <row r="14717" spans="1:2" ht="27" customHeight="1">
      <c r="A14717"/>
      <c r="B14717"/>
    </row>
    <row r="14718" spans="1:2" ht="27" customHeight="1">
      <c r="A14718"/>
      <c r="B14718"/>
    </row>
    <row r="14719" spans="1:2" ht="27" customHeight="1">
      <c r="A14719"/>
      <c r="B14719"/>
    </row>
    <row r="14720" spans="1:2" ht="27" customHeight="1">
      <c r="A14720"/>
      <c r="B14720"/>
    </row>
    <row r="14721" spans="1:2" ht="27" customHeight="1">
      <c r="A14721"/>
      <c r="B14721"/>
    </row>
    <row r="14722" spans="1:2" ht="27" customHeight="1">
      <c r="A14722"/>
      <c r="B14722"/>
    </row>
    <row r="14723" spans="1:2" ht="27" customHeight="1">
      <c r="A14723"/>
      <c r="B14723"/>
    </row>
    <row r="14724" spans="1:2" ht="27" customHeight="1">
      <c r="A14724"/>
      <c r="B14724"/>
    </row>
    <row r="14725" spans="1:2" ht="27" customHeight="1">
      <c r="A14725"/>
      <c r="B14725"/>
    </row>
    <row r="14726" spans="1:2" ht="27" customHeight="1">
      <c r="A14726"/>
      <c r="B14726"/>
    </row>
    <row r="14727" spans="1:2" ht="27" customHeight="1">
      <c r="A14727"/>
      <c r="B14727"/>
    </row>
    <row r="14728" spans="1:2" ht="27" customHeight="1">
      <c r="A14728"/>
      <c r="B14728"/>
    </row>
    <row r="14729" spans="1:2" ht="27" customHeight="1">
      <c r="A14729"/>
      <c r="B14729"/>
    </row>
    <row r="14730" spans="1:2" ht="27" customHeight="1">
      <c r="A14730"/>
      <c r="B14730"/>
    </row>
    <row r="14731" spans="1:2" ht="27" customHeight="1">
      <c r="A14731"/>
      <c r="B14731"/>
    </row>
    <row r="14732" spans="1:2" ht="27" customHeight="1">
      <c r="A14732"/>
      <c r="B14732"/>
    </row>
    <row r="14733" spans="1:2" ht="27" customHeight="1">
      <c r="A14733"/>
      <c r="B14733"/>
    </row>
    <row r="14734" spans="1:2" ht="27" customHeight="1">
      <c r="A14734"/>
      <c r="B14734"/>
    </row>
    <row r="14735" spans="1:2" ht="27" customHeight="1">
      <c r="A14735"/>
      <c r="B14735"/>
    </row>
    <row r="14736" spans="1:2" ht="27" customHeight="1">
      <c r="A14736"/>
      <c r="B14736"/>
    </row>
    <row r="14737" spans="1:2" ht="27" customHeight="1">
      <c r="A14737"/>
      <c r="B14737"/>
    </row>
    <row r="14738" spans="1:2" ht="27" customHeight="1">
      <c r="A14738"/>
      <c r="B14738"/>
    </row>
    <row r="14739" spans="1:2" ht="27" customHeight="1">
      <c r="A14739"/>
      <c r="B14739"/>
    </row>
    <row r="14740" spans="1:2" ht="27" customHeight="1">
      <c r="A14740"/>
      <c r="B14740"/>
    </row>
    <row r="14741" spans="1:2" ht="27" customHeight="1">
      <c r="A14741"/>
      <c r="B14741"/>
    </row>
    <row r="14742" spans="1:2" ht="27" customHeight="1">
      <c r="A14742"/>
      <c r="B14742"/>
    </row>
    <row r="14743" spans="1:2" ht="27" customHeight="1">
      <c r="A14743"/>
      <c r="B14743"/>
    </row>
    <row r="14744" spans="1:2" ht="27" customHeight="1">
      <c r="A14744"/>
      <c r="B14744"/>
    </row>
    <row r="14745" spans="1:2" ht="27" customHeight="1">
      <c r="A14745"/>
      <c r="B14745"/>
    </row>
    <row r="14746" spans="1:2" ht="27" customHeight="1">
      <c r="A14746"/>
      <c r="B14746"/>
    </row>
    <row r="14747" spans="1:2" ht="27" customHeight="1">
      <c r="A14747"/>
      <c r="B14747"/>
    </row>
    <row r="14748" spans="1:2" ht="27" customHeight="1">
      <c r="A14748"/>
      <c r="B14748"/>
    </row>
    <row r="14749" spans="1:2" ht="27" customHeight="1">
      <c r="A14749"/>
      <c r="B14749"/>
    </row>
    <row r="14750" spans="1:2" ht="27" customHeight="1">
      <c r="A14750"/>
      <c r="B14750"/>
    </row>
    <row r="14751" spans="1:2" ht="27" customHeight="1">
      <c r="A14751"/>
      <c r="B14751"/>
    </row>
    <row r="14752" spans="1:2" ht="27" customHeight="1">
      <c r="A14752"/>
      <c r="B14752"/>
    </row>
    <row r="14753" spans="1:2" ht="27" customHeight="1">
      <c r="A14753"/>
      <c r="B14753"/>
    </row>
    <row r="14754" spans="1:2" ht="27" customHeight="1">
      <c r="A14754"/>
      <c r="B14754"/>
    </row>
    <row r="14755" spans="1:2" ht="27" customHeight="1">
      <c r="A14755"/>
      <c r="B14755"/>
    </row>
    <row r="14756" spans="1:2" ht="27" customHeight="1">
      <c r="A14756"/>
      <c r="B14756"/>
    </row>
    <row r="14757" spans="1:2" ht="27" customHeight="1">
      <c r="A14757"/>
      <c r="B14757"/>
    </row>
    <row r="14758" spans="1:2" ht="27" customHeight="1">
      <c r="A14758"/>
      <c r="B14758"/>
    </row>
    <row r="14759" spans="1:2" ht="27" customHeight="1">
      <c r="A14759"/>
      <c r="B14759"/>
    </row>
    <row r="14760" spans="1:2" ht="27" customHeight="1">
      <c r="A14760"/>
      <c r="B14760"/>
    </row>
    <row r="14761" spans="1:2" ht="27" customHeight="1">
      <c r="A14761"/>
      <c r="B14761"/>
    </row>
    <row r="14762" spans="1:2" ht="27" customHeight="1">
      <c r="A14762"/>
      <c r="B14762"/>
    </row>
    <row r="14763" spans="1:2" ht="27" customHeight="1">
      <c r="A14763"/>
      <c r="B14763"/>
    </row>
    <row r="14764" spans="1:2" ht="27" customHeight="1">
      <c r="A14764"/>
      <c r="B14764"/>
    </row>
    <row r="14765" spans="1:2" ht="27" customHeight="1">
      <c r="A14765"/>
      <c r="B14765"/>
    </row>
    <row r="14766" spans="1:2" ht="27" customHeight="1">
      <c r="A14766"/>
      <c r="B14766"/>
    </row>
    <row r="14767" spans="1:2" ht="27" customHeight="1">
      <c r="A14767"/>
      <c r="B14767"/>
    </row>
    <row r="14768" spans="1:2" ht="27" customHeight="1">
      <c r="A14768"/>
      <c r="B14768"/>
    </row>
    <row r="14769" spans="1:2" ht="27" customHeight="1">
      <c r="A14769"/>
      <c r="B14769"/>
    </row>
    <row r="14770" spans="1:2" ht="27" customHeight="1">
      <c r="A14770"/>
      <c r="B14770"/>
    </row>
    <row r="14771" spans="1:2" ht="27" customHeight="1">
      <c r="A14771"/>
      <c r="B14771"/>
    </row>
    <row r="14772" spans="1:2" ht="27" customHeight="1">
      <c r="A14772"/>
      <c r="B14772"/>
    </row>
    <row r="14773" spans="1:2" ht="27" customHeight="1">
      <c r="A14773"/>
      <c r="B14773"/>
    </row>
    <row r="14774" spans="1:2" ht="27" customHeight="1">
      <c r="A14774"/>
      <c r="B14774"/>
    </row>
    <row r="14775" spans="1:2" ht="27" customHeight="1">
      <c r="A14775"/>
      <c r="B14775"/>
    </row>
    <row r="14776" spans="1:2" ht="27" customHeight="1">
      <c r="A14776"/>
      <c r="B14776"/>
    </row>
    <row r="14777" spans="1:2" ht="27" customHeight="1">
      <c r="A14777"/>
      <c r="B14777"/>
    </row>
    <row r="14778" spans="1:2" ht="27" customHeight="1">
      <c r="A14778"/>
      <c r="B14778"/>
    </row>
    <row r="14779" spans="1:2" ht="27" customHeight="1">
      <c r="A14779"/>
      <c r="B14779"/>
    </row>
    <row r="14780" spans="1:2" ht="27" customHeight="1">
      <c r="A14780"/>
      <c r="B14780"/>
    </row>
    <row r="14781" spans="1:2" ht="27" customHeight="1">
      <c r="A14781"/>
      <c r="B14781"/>
    </row>
    <row r="14782" spans="1:2" ht="27" customHeight="1">
      <c r="A14782"/>
      <c r="B14782"/>
    </row>
    <row r="14783" spans="1:2" ht="27" customHeight="1">
      <c r="A14783"/>
      <c r="B14783"/>
    </row>
    <row r="14784" spans="1:2" ht="27" customHeight="1">
      <c r="A14784"/>
      <c r="B14784"/>
    </row>
    <row r="14785" spans="1:2" ht="27" customHeight="1">
      <c r="A14785"/>
      <c r="B14785"/>
    </row>
    <row r="14786" spans="1:2" ht="27" customHeight="1">
      <c r="A14786"/>
      <c r="B14786"/>
    </row>
    <row r="14787" spans="1:2" ht="27" customHeight="1">
      <c r="A14787"/>
      <c r="B14787"/>
    </row>
    <row r="14788" spans="1:2" ht="27" customHeight="1">
      <c r="A14788"/>
      <c r="B14788"/>
    </row>
    <row r="14789" spans="1:2" ht="27" customHeight="1">
      <c r="A14789"/>
      <c r="B14789"/>
    </row>
    <row r="14790" spans="1:2" ht="27" customHeight="1">
      <c r="A14790"/>
      <c r="B14790"/>
    </row>
    <row r="14791" spans="1:2" ht="27" customHeight="1">
      <c r="A14791"/>
      <c r="B14791"/>
    </row>
    <row r="14792" spans="1:2" ht="27" customHeight="1">
      <c r="A14792"/>
      <c r="B14792"/>
    </row>
    <row r="14793" spans="1:2" ht="27" customHeight="1">
      <c r="A14793"/>
      <c r="B14793"/>
    </row>
    <row r="14794" spans="1:2" ht="27" customHeight="1">
      <c r="A14794"/>
      <c r="B14794"/>
    </row>
    <row r="14795" spans="1:2" ht="27" customHeight="1">
      <c r="A14795"/>
      <c r="B14795"/>
    </row>
    <row r="14796" spans="1:2" ht="27" customHeight="1">
      <c r="A14796"/>
      <c r="B14796"/>
    </row>
    <row r="14797" spans="1:2" ht="27" customHeight="1">
      <c r="A14797"/>
      <c r="B14797"/>
    </row>
    <row r="14798" spans="1:2" ht="27" customHeight="1">
      <c r="A14798"/>
      <c r="B14798"/>
    </row>
    <row r="14799" spans="1:2" ht="27" customHeight="1">
      <c r="A14799"/>
      <c r="B14799"/>
    </row>
    <row r="14800" spans="1:2" ht="27" customHeight="1">
      <c r="A14800"/>
      <c r="B14800"/>
    </row>
    <row r="14801" spans="1:2" ht="27" customHeight="1">
      <c r="A14801"/>
      <c r="B14801"/>
    </row>
    <row r="14802" spans="1:2" ht="27" customHeight="1">
      <c r="A14802"/>
      <c r="B14802"/>
    </row>
    <row r="14803" spans="1:2" ht="27" customHeight="1">
      <c r="A14803"/>
      <c r="B14803"/>
    </row>
    <row r="14804" spans="1:2" ht="27" customHeight="1">
      <c r="A14804"/>
      <c r="B14804"/>
    </row>
    <row r="14805" spans="1:2" ht="27" customHeight="1">
      <c r="A14805"/>
      <c r="B14805"/>
    </row>
    <row r="14806" spans="1:2" ht="27" customHeight="1">
      <c r="A14806"/>
      <c r="B14806"/>
    </row>
    <row r="14807" spans="1:2" ht="27" customHeight="1">
      <c r="A14807"/>
      <c r="B14807"/>
    </row>
    <row r="14808" spans="1:2" ht="27" customHeight="1">
      <c r="A14808"/>
      <c r="B14808"/>
    </row>
    <row r="14809" spans="1:2" ht="27" customHeight="1">
      <c r="A14809"/>
      <c r="B14809"/>
    </row>
    <row r="14810" spans="1:2" ht="27" customHeight="1">
      <c r="A14810"/>
      <c r="B14810"/>
    </row>
    <row r="14811" spans="1:2" ht="27" customHeight="1">
      <c r="A14811"/>
      <c r="B14811"/>
    </row>
    <row r="14812" spans="1:2" ht="27" customHeight="1">
      <c r="A14812"/>
      <c r="B14812"/>
    </row>
    <row r="14813" spans="1:2" ht="27" customHeight="1">
      <c r="A14813"/>
      <c r="B14813"/>
    </row>
    <row r="14814" spans="1:2" ht="27" customHeight="1">
      <c r="A14814"/>
      <c r="B14814"/>
    </row>
    <row r="14815" spans="1:2" ht="27" customHeight="1">
      <c r="A14815"/>
      <c r="B14815"/>
    </row>
    <row r="14816" spans="1:2" ht="27" customHeight="1">
      <c r="A14816"/>
      <c r="B14816"/>
    </row>
    <row r="14817" spans="1:2" ht="27" customHeight="1">
      <c r="A14817"/>
      <c r="B14817"/>
    </row>
    <row r="14818" spans="1:2" ht="27" customHeight="1">
      <c r="A14818"/>
      <c r="B14818"/>
    </row>
    <row r="14819" spans="1:2" ht="27" customHeight="1">
      <c r="A14819"/>
      <c r="B14819"/>
    </row>
    <row r="14820" spans="1:2" ht="27" customHeight="1">
      <c r="A14820"/>
      <c r="B14820"/>
    </row>
    <row r="14821" spans="1:2" ht="27" customHeight="1">
      <c r="A14821"/>
      <c r="B14821"/>
    </row>
    <row r="14822" spans="1:2" ht="27" customHeight="1">
      <c r="A14822"/>
      <c r="B14822"/>
    </row>
    <row r="14823" spans="1:2" ht="27" customHeight="1">
      <c r="A14823"/>
      <c r="B14823"/>
    </row>
    <row r="14824" spans="1:2" ht="27" customHeight="1">
      <c r="A14824"/>
      <c r="B14824"/>
    </row>
    <row r="14825" spans="1:2" ht="27" customHeight="1">
      <c r="A14825"/>
      <c r="B14825"/>
    </row>
    <row r="14826" spans="1:2" ht="27" customHeight="1">
      <c r="A14826"/>
      <c r="B14826"/>
    </row>
    <row r="14827" spans="1:2" ht="27" customHeight="1">
      <c r="A14827"/>
      <c r="B14827"/>
    </row>
    <row r="14828" spans="1:2" ht="27" customHeight="1">
      <c r="A14828"/>
      <c r="B14828"/>
    </row>
    <row r="14829" spans="1:2" ht="27" customHeight="1">
      <c r="A14829"/>
      <c r="B14829"/>
    </row>
    <row r="14830" spans="1:2" ht="27" customHeight="1">
      <c r="A14830"/>
      <c r="B14830"/>
    </row>
    <row r="14831" spans="1:2" ht="27" customHeight="1">
      <c r="A14831"/>
      <c r="B14831"/>
    </row>
    <row r="14832" spans="1:2" ht="27" customHeight="1">
      <c r="A14832"/>
      <c r="B14832"/>
    </row>
    <row r="14833" spans="1:2" ht="27" customHeight="1">
      <c r="A14833"/>
      <c r="B14833"/>
    </row>
    <row r="14834" spans="1:2" ht="27" customHeight="1">
      <c r="A14834"/>
      <c r="B14834"/>
    </row>
    <row r="14835" spans="1:2" ht="27" customHeight="1">
      <c r="A14835"/>
      <c r="B14835"/>
    </row>
    <row r="14836" spans="1:2" ht="27" customHeight="1">
      <c r="A14836"/>
      <c r="B14836"/>
    </row>
    <row r="14837" spans="1:2" ht="27" customHeight="1">
      <c r="A14837"/>
      <c r="B14837"/>
    </row>
    <row r="14838" spans="1:2" ht="27" customHeight="1">
      <c r="A14838"/>
      <c r="B14838"/>
    </row>
    <row r="14839" spans="1:2" ht="27" customHeight="1">
      <c r="A14839"/>
      <c r="B14839"/>
    </row>
    <row r="14840" spans="1:2" ht="27" customHeight="1">
      <c r="A14840"/>
      <c r="B14840"/>
    </row>
    <row r="14841" spans="1:2" ht="27" customHeight="1">
      <c r="A14841"/>
      <c r="B14841"/>
    </row>
    <row r="14842" spans="1:2" ht="27" customHeight="1">
      <c r="A14842"/>
      <c r="B14842"/>
    </row>
    <row r="14843" spans="1:2" ht="27" customHeight="1">
      <c r="A14843"/>
      <c r="B14843"/>
    </row>
    <row r="14844" spans="1:2" ht="27" customHeight="1">
      <c r="A14844"/>
      <c r="B14844"/>
    </row>
    <row r="14845" spans="1:2" ht="27" customHeight="1">
      <c r="A14845"/>
      <c r="B14845"/>
    </row>
    <row r="14846" spans="1:2" ht="27" customHeight="1">
      <c r="A14846"/>
      <c r="B14846"/>
    </row>
    <row r="14847" spans="1:2" ht="27" customHeight="1">
      <c r="A14847"/>
      <c r="B14847"/>
    </row>
    <row r="14848" spans="1:2" ht="27" customHeight="1">
      <c r="A14848"/>
      <c r="B14848"/>
    </row>
    <row r="14849" spans="1:2" ht="27" customHeight="1">
      <c r="A14849"/>
      <c r="B14849"/>
    </row>
    <row r="14850" spans="1:2" ht="27" customHeight="1">
      <c r="A14850"/>
      <c r="B14850"/>
    </row>
    <row r="14851" spans="1:2" ht="27" customHeight="1">
      <c r="A14851"/>
      <c r="B14851"/>
    </row>
    <row r="14852" spans="1:2" ht="27" customHeight="1">
      <c r="A14852"/>
      <c r="B14852"/>
    </row>
    <row r="14853" spans="1:2" ht="27" customHeight="1">
      <c r="A14853"/>
      <c r="B14853"/>
    </row>
    <row r="14854" spans="1:2" ht="27" customHeight="1">
      <c r="A14854"/>
      <c r="B14854"/>
    </row>
    <row r="14855" spans="1:2" ht="27" customHeight="1">
      <c r="A14855"/>
      <c r="B14855"/>
    </row>
    <row r="14856" spans="1:2" ht="27" customHeight="1">
      <c r="A14856"/>
      <c r="B14856"/>
    </row>
    <row r="14857" spans="1:2" ht="27" customHeight="1">
      <c r="A14857"/>
      <c r="B14857"/>
    </row>
    <row r="14858" spans="1:2" ht="27" customHeight="1">
      <c r="A14858"/>
      <c r="B14858"/>
    </row>
    <row r="14859" spans="1:2" ht="27" customHeight="1">
      <c r="A14859"/>
      <c r="B14859"/>
    </row>
    <row r="14860" spans="1:2" ht="27" customHeight="1">
      <c r="A14860"/>
      <c r="B14860"/>
    </row>
    <row r="14861" spans="1:2" ht="27" customHeight="1">
      <c r="A14861"/>
      <c r="B14861"/>
    </row>
    <row r="14862" spans="1:2" ht="27" customHeight="1">
      <c r="A14862"/>
      <c r="B14862"/>
    </row>
    <row r="14863" spans="1:2" ht="27" customHeight="1">
      <c r="A14863"/>
      <c r="B14863"/>
    </row>
    <row r="14864" spans="1:2" ht="27" customHeight="1">
      <c r="A14864"/>
      <c r="B14864"/>
    </row>
    <row r="14865" spans="1:2" ht="27" customHeight="1">
      <c r="A14865"/>
      <c r="B14865"/>
    </row>
    <row r="14866" spans="1:2" ht="27" customHeight="1">
      <c r="A14866"/>
      <c r="B14866"/>
    </row>
    <row r="14867" spans="1:2" ht="27" customHeight="1">
      <c r="A14867"/>
      <c r="B14867"/>
    </row>
    <row r="14868" spans="1:2" ht="27" customHeight="1">
      <c r="A14868"/>
      <c r="B14868"/>
    </row>
    <row r="14869" spans="1:2" ht="27" customHeight="1">
      <c r="A14869"/>
      <c r="B14869"/>
    </row>
    <row r="14870" spans="1:2" ht="27" customHeight="1">
      <c r="A14870"/>
      <c r="B14870"/>
    </row>
    <row r="14871" spans="1:2" ht="27" customHeight="1">
      <c r="A14871"/>
      <c r="B14871"/>
    </row>
    <row r="14872" spans="1:2" ht="27" customHeight="1">
      <c r="A14872"/>
      <c r="B14872"/>
    </row>
    <row r="14873" spans="1:2" ht="27" customHeight="1">
      <c r="A14873"/>
      <c r="B14873"/>
    </row>
    <row r="14874" spans="1:2" ht="27" customHeight="1">
      <c r="A14874"/>
      <c r="B14874"/>
    </row>
    <row r="14875" spans="1:2" ht="27" customHeight="1">
      <c r="A14875"/>
      <c r="B14875"/>
    </row>
    <row r="14876" spans="1:2" ht="27" customHeight="1">
      <c r="A14876"/>
      <c r="B14876"/>
    </row>
    <row r="14877" spans="1:2" ht="27" customHeight="1">
      <c r="A14877"/>
      <c r="B14877"/>
    </row>
    <row r="14878" spans="1:2" ht="27" customHeight="1">
      <c r="A14878"/>
      <c r="B14878"/>
    </row>
    <row r="14879" spans="1:2" ht="27" customHeight="1">
      <c r="A14879"/>
      <c r="B14879"/>
    </row>
    <row r="14880" spans="1:2" ht="27" customHeight="1">
      <c r="A14880"/>
      <c r="B14880"/>
    </row>
    <row r="14881" spans="1:2" ht="27" customHeight="1">
      <c r="A14881"/>
      <c r="B14881"/>
    </row>
    <row r="14882" spans="1:2" ht="27" customHeight="1">
      <c r="A14882"/>
      <c r="B14882"/>
    </row>
    <row r="14883" spans="1:2" ht="27" customHeight="1">
      <c r="A14883"/>
      <c r="B14883"/>
    </row>
    <row r="14884" spans="1:2" ht="27" customHeight="1">
      <c r="A14884"/>
      <c r="B14884"/>
    </row>
    <row r="14885" spans="1:2" ht="27" customHeight="1">
      <c r="A14885"/>
      <c r="B14885"/>
    </row>
    <row r="14886" spans="1:2" ht="27" customHeight="1">
      <c r="A14886"/>
      <c r="B14886"/>
    </row>
    <row r="14887" spans="1:2" ht="27" customHeight="1">
      <c r="A14887"/>
      <c r="B14887"/>
    </row>
    <row r="14888" spans="1:2" ht="27" customHeight="1">
      <c r="A14888"/>
      <c r="B14888"/>
    </row>
    <row r="14889" spans="1:2" ht="27" customHeight="1">
      <c r="A14889"/>
      <c r="B14889"/>
    </row>
    <row r="14890" spans="1:2" ht="27" customHeight="1">
      <c r="A14890"/>
      <c r="B14890"/>
    </row>
    <row r="14891" spans="1:2" ht="27" customHeight="1">
      <c r="A14891"/>
      <c r="B14891"/>
    </row>
    <row r="14892" spans="1:2" ht="27" customHeight="1">
      <c r="A14892"/>
      <c r="B14892"/>
    </row>
    <row r="14893" spans="1:2" ht="27" customHeight="1">
      <c r="A14893"/>
      <c r="B14893"/>
    </row>
    <row r="14894" spans="1:2" ht="27" customHeight="1">
      <c r="A14894"/>
      <c r="B14894"/>
    </row>
    <row r="14895" spans="1:2" ht="27" customHeight="1">
      <c r="A14895"/>
      <c r="B14895"/>
    </row>
    <row r="14896" spans="1:2" ht="27" customHeight="1">
      <c r="A14896"/>
      <c r="B14896"/>
    </row>
    <row r="14897" spans="1:2" ht="27" customHeight="1">
      <c r="A14897"/>
      <c r="B14897"/>
    </row>
    <row r="14898" spans="1:2" ht="27" customHeight="1">
      <c r="A14898"/>
      <c r="B14898"/>
    </row>
    <row r="14899" spans="1:2" ht="27" customHeight="1">
      <c r="A14899"/>
      <c r="B14899"/>
    </row>
    <row r="14900" spans="1:2" ht="27" customHeight="1">
      <c r="A14900"/>
      <c r="B14900"/>
    </row>
    <row r="14901" spans="1:2" ht="27" customHeight="1">
      <c r="A14901"/>
      <c r="B14901"/>
    </row>
    <row r="14902" spans="1:2" ht="27" customHeight="1">
      <c r="A14902"/>
      <c r="B14902"/>
    </row>
    <row r="14903" spans="1:2" ht="27" customHeight="1">
      <c r="A14903"/>
      <c r="B14903"/>
    </row>
    <row r="14904" spans="1:2" ht="27" customHeight="1">
      <c r="A14904"/>
      <c r="B14904"/>
    </row>
    <row r="14905" spans="1:2" ht="27" customHeight="1">
      <c r="A14905"/>
      <c r="B14905"/>
    </row>
    <row r="14906" spans="1:2" ht="27" customHeight="1">
      <c r="A14906"/>
      <c r="B14906"/>
    </row>
    <row r="14907" spans="1:2" ht="27" customHeight="1">
      <c r="A14907"/>
      <c r="B14907"/>
    </row>
    <row r="14908" spans="1:2" ht="27" customHeight="1">
      <c r="A14908"/>
      <c r="B14908"/>
    </row>
    <row r="14909" spans="1:2" ht="27" customHeight="1">
      <c r="A14909"/>
      <c r="B14909"/>
    </row>
    <row r="14910" spans="1:2" ht="27" customHeight="1">
      <c r="A14910"/>
      <c r="B14910"/>
    </row>
    <row r="14911" spans="1:2" ht="27" customHeight="1">
      <c r="A14911"/>
      <c r="B14911"/>
    </row>
    <row r="14912" spans="1:2" ht="27" customHeight="1">
      <c r="A14912"/>
      <c r="B14912"/>
    </row>
    <row r="14913" spans="1:2" ht="27" customHeight="1">
      <c r="A14913"/>
      <c r="B14913"/>
    </row>
    <row r="14914" spans="1:2" ht="27" customHeight="1">
      <c r="A14914"/>
      <c r="B14914"/>
    </row>
    <row r="14915" spans="1:2" ht="27" customHeight="1">
      <c r="A14915"/>
      <c r="B14915"/>
    </row>
    <row r="14916" spans="1:2" ht="27" customHeight="1">
      <c r="A14916"/>
      <c r="B14916"/>
    </row>
    <row r="14917" spans="1:2" ht="27" customHeight="1">
      <c r="A14917"/>
      <c r="B14917"/>
    </row>
    <row r="14918" spans="1:2" ht="27" customHeight="1">
      <c r="A14918"/>
      <c r="B14918"/>
    </row>
    <row r="14919" spans="1:2" ht="27" customHeight="1">
      <c r="A14919"/>
      <c r="B14919"/>
    </row>
    <row r="14920" spans="1:2" ht="27" customHeight="1">
      <c r="A14920"/>
      <c r="B14920"/>
    </row>
    <row r="14921" spans="1:2" ht="27" customHeight="1">
      <c r="A14921"/>
      <c r="B14921"/>
    </row>
    <row r="14922" spans="1:2" ht="27" customHeight="1">
      <c r="A14922"/>
      <c r="B14922"/>
    </row>
    <row r="14923" spans="1:2" ht="27" customHeight="1">
      <c r="A14923"/>
      <c r="B14923"/>
    </row>
    <row r="14924" spans="1:2" ht="27" customHeight="1">
      <c r="A14924"/>
      <c r="B14924"/>
    </row>
    <row r="14925" spans="1:2" ht="27" customHeight="1">
      <c r="A14925"/>
      <c r="B14925"/>
    </row>
    <row r="14926" spans="1:2" ht="27" customHeight="1">
      <c r="A14926"/>
      <c r="B14926"/>
    </row>
    <row r="14927" spans="1:2" ht="27" customHeight="1">
      <c r="A14927"/>
      <c r="B14927"/>
    </row>
    <row r="14928" spans="1:2" ht="27" customHeight="1">
      <c r="A14928"/>
      <c r="B14928"/>
    </row>
    <row r="14929" spans="1:2" ht="27" customHeight="1">
      <c r="A14929"/>
      <c r="B14929"/>
    </row>
    <row r="14930" spans="1:2" ht="27" customHeight="1">
      <c r="A14930"/>
      <c r="B14930"/>
    </row>
    <row r="14931" spans="1:2" ht="27" customHeight="1">
      <c r="A14931"/>
      <c r="B14931"/>
    </row>
    <row r="14932" spans="1:2" ht="27" customHeight="1">
      <c r="A14932"/>
      <c r="B14932"/>
    </row>
    <row r="14933" spans="1:2" ht="27" customHeight="1">
      <c r="A14933"/>
      <c r="B14933"/>
    </row>
    <row r="14934" spans="1:2" ht="27" customHeight="1">
      <c r="A14934"/>
      <c r="B14934"/>
    </row>
    <row r="14935" spans="1:2" ht="27" customHeight="1">
      <c r="A14935"/>
      <c r="B14935"/>
    </row>
    <row r="14936" spans="1:2" ht="27" customHeight="1">
      <c r="A14936"/>
      <c r="B14936"/>
    </row>
    <row r="14937" spans="1:2" ht="27" customHeight="1">
      <c r="A14937"/>
      <c r="B14937"/>
    </row>
    <row r="14938" spans="1:2" ht="27" customHeight="1">
      <c r="A14938"/>
      <c r="B14938"/>
    </row>
    <row r="14939" spans="1:2" ht="27" customHeight="1">
      <c r="A14939"/>
      <c r="B14939"/>
    </row>
    <row r="14940" spans="1:2" ht="27" customHeight="1">
      <c r="A14940"/>
      <c r="B14940"/>
    </row>
    <row r="14941" spans="1:2" ht="27" customHeight="1">
      <c r="A14941"/>
      <c r="B14941"/>
    </row>
    <row r="14942" spans="1:2" ht="27" customHeight="1">
      <c r="A14942"/>
      <c r="B14942"/>
    </row>
    <row r="14943" spans="1:2" ht="27" customHeight="1">
      <c r="A14943"/>
      <c r="B14943"/>
    </row>
    <row r="14944" spans="1:2" ht="27" customHeight="1">
      <c r="A14944"/>
      <c r="B14944"/>
    </row>
    <row r="14945" spans="1:2" ht="27" customHeight="1">
      <c r="A14945"/>
      <c r="B14945"/>
    </row>
    <row r="14946" spans="1:2" ht="27" customHeight="1">
      <c r="A14946"/>
      <c r="B14946"/>
    </row>
    <row r="14947" spans="1:2" ht="27" customHeight="1">
      <c r="A14947"/>
      <c r="B14947"/>
    </row>
    <row r="14948" spans="1:2" ht="27" customHeight="1">
      <c r="A14948"/>
      <c r="B14948"/>
    </row>
    <row r="14949" spans="1:2" ht="27" customHeight="1">
      <c r="A14949"/>
      <c r="B14949"/>
    </row>
    <row r="14950" spans="1:2" ht="27" customHeight="1">
      <c r="A14950"/>
      <c r="B14950"/>
    </row>
    <row r="14951" spans="1:2" ht="27" customHeight="1">
      <c r="A14951"/>
      <c r="B14951"/>
    </row>
    <row r="14952" spans="1:2" ht="27" customHeight="1">
      <c r="A14952"/>
      <c r="B14952"/>
    </row>
    <row r="14953" spans="1:2" ht="27" customHeight="1">
      <c r="A14953"/>
      <c r="B14953"/>
    </row>
    <row r="14954" spans="1:2" ht="27" customHeight="1">
      <c r="A14954"/>
      <c r="B14954"/>
    </row>
    <row r="14955" spans="1:2" ht="27" customHeight="1">
      <c r="A14955"/>
      <c r="B14955"/>
    </row>
    <row r="14956" spans="1:2" ht="27" customHeight="1">
      <c r="A14956"/>
      <c r="B14956"/>
    </row>
    <row r="14957" spans="1:2" ht="27" customHeight="1">
      <c r="A14957"/>
      <c r="B14957"/>
    </row>
    <row r="14958" spans="1:2" ht="27" customHeight="1">
      <c r="A14958"/>
      <c r="B14958"/>
    </row>
    <row r="14959" spans="1:2" ht="27" customHeight="1">
      <c r="A14959"/>
      <c r="B14959"/>
    </row>
    <row r="14960" spans="1:2" ht="27" customHeight="1">
      <c r="A14960"/>
      <c r="B14960"/>
    </row>
    <row r="14961" spans="1:2" ht="27" customHeight="1">
      <c r="A14961"/>
      <c r="B14961"/>
    </row>
    <row r="14962" spans="1:2" ht="27" customHeight="1">
      <c r="A14962"/>
      <c r="B14962"/>
    </row>
    <row r="14963" spans="1:2" ht="27" customHeight="1">
      <c r="A14963"/>
      <c r="B14963"/>
    </row>
    <row r="14964" spans="1:2" ht="27" customHeight="1">
      <c r="A14964"/>
      <c r="B14964"/>
    </row>
    <row r="14965" spans="1:2" ht="27" customHeight="1">
      <c r="A14965"/>
      <c r="B14965"/>
    </row>
    <row r="14966" spans="1:2" ht="27" customHeight="1">
      <c r="A14966"/>
      <c r="B14966"/>
    </row>
    <row r="14967" spans="1:2" ht="27" customHeight="1">
      <c r="A14967"/>
      <c r="B14967"/>
    </row>
    <row r="14968" spans="1:2" ht="27" customHeight="1">
      <c r="A14968"/>
      <c r="B14968"/>
    </row>
    <row r="14969" spans="1:2" ht="27" customHeight="1">
      <c r="A14969"/>
      <c r="B14969"/>
    </row>
    <row r="14970" spans="1:2" ht="27" customHeight="1">
      <c r="A14970"/>
      <c r="B14970"/>
    </row>
    <row r="14971" spans="1:2" ht="27" customHeight="1">
      <c r="A14971"/>
      <c r="B14971"/>
    </row>
    <row r="14972" spans="1:2" ht="27" customHeight="1">
      <c r="A14972"/>
      <c r="B14972"/>
    </row>
    <row r="14973" spans="1:2" ht="27" customHeight="1">
      <c r="A14973"/>
      <c r="B14973"/>
    </row>
    <row r="14974" spans="1:2" ht="27" customHeight="1">
      <c r="A14974"/>
      <c r="B14974"/>
    </row>
    <row r="14975" spans="1:2" ht="27" customHeight="1">
      <c r="A14975"/>
      <c r="B14975"/>
    </row>
    <row r="14976" spans="1:2" ht="27" customHeight="1">
      <c r="A14976"/>
      <c r="B14976"/>
    </row>
    <row r="14977" spans="1:2" ht="27" customHeight="1">
      <c r="A14977"/>
      <c r="B14977"/>
    </row>
    <row r="14978" spans="1:2" ht="27" customHeight="1">
      <c r="A14978"/>
      <c r="B14978"/>
    </row>
    <row r="14979" spans="1:2" ht="27" customHeight="1">
      <c r="A14979"/>
      <c r="B14979"/>
    </row>
    <row r="14980" spans="1:2" ht="27" customHeight="1">
      <c r="A14980"/>
      <c r="B14980"/>
    </row>
    <row r="14981" spans="1:2" ht="27" customHeight="1">
      <c r="A14981"/>
      <c r="B14981"/>
    </row>
    <row r="14982" spans="1:2" ht="27" customHeight="1">
      <c r="A14982"/>
      <c r="B14982"/>
    </row>
    <row r="14983" spans="1:2" ht="27" customHeight="1">
      <c r="A14983"/>
      <c r="B14983"/>
    </row>
    <row r="14984" spans="1:2" ht="27" customHeight="1">
      <c r="A14984"/>
      <c r="B14984"/>
    </row>
    <row r="14985" spans="1:2" ht="27" customHeight="1">
      <c r="A14985"/>
      <c r="B14985"/>
    </row>
    <row r="14986" spans="1:2" ht="27" customHeight="1">
      <c r="A14986"/>
      <c r="B14986"/>
    </row>
    <row r="14987" spans="1:2" ht="27" customHeight="1">
      <c r="A14987"/>
      <c r="B14987"/>
    </row>
    <row r="14988" spans="1:2" ht="27" customHeight="1">
      <c r="A14988"/>
      <c r="B14988"/>
    </row>
    <row r="14989" spans="1:2" ht="27" customHeight="1">
      <c r="A14989"/>
      <c r="B14989"/>
    </row>
    <row r="14990" spans="1:2" ht="27" customHeight="1">
      <c r="A14990"/>
      <c r="B14990"/>
    </row>
    <row r="14991" spans="1:2" ht="27" customHeight="1">
      <c r="A14991"/>
      <c r="B14991"/>
    </row>
    <row r="14992" spans="1:2" ht="27" customHeight="1">
      <c r="A14992"/>
      <c r="B14992"/>
    </row>
    <row r="14993" spans="1:2" ht="27" customHeight="1">
      <c r="A14993"/>
      <c r="B14993"/>
    </row>
    <row r="14994" spans="1:2" ht="27" customHeight="1">
      <c r="A14994"/>
      <c r="B14994"/>
    </row>
    <row r="14995" spans="1:2" ht="27" customHeight="1">
      <c r="A14995"/>
      <c r="B14995"/>
    </row>
    <row r="14996" spans="1:2" ht="27" customHeight="1">
      <c r="A14996"/>
      <c r="B14996"/>
    </row>
    <row r="14997" spans="1:2" ht="27" customHeight="1">
      <c r="A14997"/>
      <c r="B14997"/>
    </row>
    <row r="14998" spans="1:2" ht="27" customHeight="1">
      <c r="A14998"/>
      <c r="B14998"/>
    </row>
    <row r="14999" spans="1:2" ht="27" customHeight="1">
      <c r="A14999"/>
      <c r="B14999"/>
    </row>
    <row r="15000" spans="1:2" ht="27" customHeight="1">
      <c r="A15000"/>
      <c r="B15000"/>
    </row>
    <row r="15001" spans="1:2">
      <c r="A15001"/>
      <c r="B15001"/>
    </row>
    <row r="15002" spans="1:2">
      <c r="A15002"/>
      <c r="B15002"/>
    </row>
    <row r="15003" spans="1:2">
      <c r="A15003"/>
      <c r="B15003"/>
    </row>
    <row r="15004" spans="1:2">
      <c r="A15004"/>
      <c r="B15004"/>
    </row>
    <row r="15005" spans="1:2">
      <c r="A15005"/>
      <c r="B15005"/>
    </row>
    <row r="15006" spans="1:2">
      <c r="A15006"/>
      <c r="B15006"/>
    </row>
    <row r="15007" spans="1:2">
      <c r="A15007"/>
      <c r="B15007"/>
    </row>
    <row r="15008" spans="1:2">
      <c r="A15008"/>
      <c r="B15008"/>
    </row>
    <row r="15009" spans="1:2">
      <c r="A15009"/>
      <c r="B15009"/>
    </row>
    <row r="15010" spans="1:2">
      <c r="A15010"/>
      <c r="B15010"/>
    </row>
    <row r="15011" spans="1:2">
      <c r="A15011"/>
      <c r="B15011"/>
    </row>
    <row r="15012" spans="1:2">
      <c r="A15012"/>
      <c r="B15012"/>
    </row>
    <row r="15013" spans="1:2">
      <c r="A15013"/>
      <c r="B15013"/>
    </row>
    <row r="15014" spans="1:2">
      <c r="A15014"/>
      <c r="B15014"/>
    </row>
    <row r="15015" spans="1:2">
      <c r="A15015"/>
      <c r="B15015"/>
    </row>
    <row r="15016" spans="1:2">
      <c r="A15016"/>
      <c r="B15016"/>
    </row>
    <row r="15017" spans="1:2">
      <c r="A15017"/>
      <c r="B15017"/>
    </row>
    <row r="15018" spans="1:2">
      <c r="A15018"/>
      <c r="B15018"/>
    </row>
    <row r="15019" spans="1:2">
      <c r="A15019"/>
      <c r="B15019"/>
    </row>
    <row r="15020" spans="1:2">
      <c r="A15020"/>
      <c r="B15020"/>
    </row>
    <row r="15021" spans="1:2">
      <c r="A15021"/>
      <c r="B15021"/>
    </row>
    <row r="15022" spans="1:2">
      <c r="A15022"/>
      <c r="B15022"/>
    </row>
    <row r="15023" spans="1:2">
      <c r="A15023"/>
      <c r="B15023"/>
    </row>
    <row r="15024" spans="1:2">
      <c r="A15024"/>
      <c r="B15024"/>
    </row>
    <row r="15025" spans="1:2">
      <c r="A15025"/>
      <c r="B15025"/>
    </row>
    <row r="15026" spans="1:2">
      <c r="A15026"/>
      <c r="B15026"/>
    </row>
    <row r="15027" spans="1:2">
      <c r="A15027"/>
      <c r="B15027"/>
    </row>
    <row r="15028" spans="1:2">
      <c r="A15028"/>
      <c r="B15028"/>
    </row>
    <row r="15029" spans="1:2">
      <c r="A15029"/>
      <c r="B15029"/>
    </row>
    <row r="15030" spans="1:2">
      <c r="A15030"/>
      <c r="B15030"/>
    </row>
    <row r="15031" spans="1:2">
      <c r="A15031"/>
      <c r="B15031"/>
    </row>
    <row r="15032" spans="1:2">
      <c r="A15032"/>
      <c r="B15032"/>
    </row>
    <row r="15033" spans="1:2">
      <c r="A15033"/>
      <c r="B15033"/>
    </row>
    <row r="15034" spans="1:2">
      <c r="A15034"/>
      <c r="B15034"/>
    </row>
    <row r="15035" spans="1:2">
      <c r="A15035"/>
      <c r="B15035"/>
    </row>
    <row r="15036" spans="1:2">
      <c r="A15036"/>
      <c r="B15036"/>
    </row>
    <row r="15037" spans="1:2">
      <c r="A15037"/>
      <c r="B15037"/>
    </row>
    <row r="15038" spans="1:2">
      <c r="A15038"/>
      <c r="B15038"/>
    </row>
    <row r="15039" spans="1:2">
      <c r="A15039"/>
      <c r="B15039"/>
    </row>
    <row r="15040" spans="1:2">
      <c r="A15040"/>
      <c r="B15040"/>
    </row>
    <row r="15041" spans="1:2">
      <c r="A15041"/>
      <c r="B15041"/>
    </row>
    <row r="15042" spans="1:2">
      <c r="A15042"/>
      <c r="B15042"/>
    </row>
    <row r="15043" spans="1:2">
      <c r="A15043"/>
      <c r="B15043"/>
    </row>
    <row r="15044" spans="1:2">
      <c r="A15044"/>
      <c r="B15044"/>
    </row>
    <row r="15045" spans="1:2">
      <c r="A15045"/>
      <c r="B15045"/>
    </row>
    <row r="15046" spans="1:2">
      <c r="A15046"/>
      <c r="B15046"/>
    </row>
    <row r="15047" spans="1:2">
      <c r="A15047"/>
      <c r="B15047"/>
    </row>
    <row r="15048" spans="1:2">
      <c r="A15048"/>
      <c r="B15048"/>
    </row>
    <row r="15049" spans="1:2">
      <c r="A15049"/>
      <c r="B15049"/>
    </row>
    <row r="15050" spans="1:2">
      <c r="A15050"/>
      <c r="B15050"/>
    </row>
    <row r="15051" spans="1:2">
      <c r="A15051"/>
      <c r="B15051"/>
    </row>
    <row r="15052" spans="1:2">
      <c r="A15052"/>
      <c r="B15052"/>
    </row>
    <row r="15053" spans="1:2">
      <c r="A15053"/>
      <c r="B15053"/>
    </row>
    <row r="15054" spans="1:2">
      <c r="A15054"/>
      <c r="B15054"/>
    </row>
    <row r="15055" spans="1:2">
      <c r="A15055"/>
      <c r="B15055"/>
    </row>
    <row r="15056" spans="1:2">
      <c r="A15056"/>
      <c r="B15056"/>
    </row>
    <row r="15057" spans="1:2">
      <c r="A15057"/>
      <c r="B15057"/>
    </row>
    <row r="15058" spans="1:2">
      <c r="A15058"/>
      <c r="B15058"/>
    </row>
    <row r="15059" spans="1:2">
      <c r="A15059"/>
      <c r="B15059"/>
    </row>
    <row r="15060" spans="1:2">
      <c r="A15060"/>
      <c r="B15060"/>
    </row>
    <row r="15061" spans="1:2">
      <c r="A15061"/>
      <c r="B15061"/>
    </row>
    <row r="15062" spans="1:2">
      <c r="A15062"/>
      <c r="B15062"/>
    </row>
    <row r="15063" spans="1:2">
      <c r="A15063"/>
      <c r="B15063"/>
    </row>
    <row r="15064" spans="1:2">
      <c r="A15064"/>
      <c r="B15064"/>
    </row>
    <row r="15065" spans="1:2">
      <c r="A15065"/>
      <c r="B15065"/>
    </row>
    <row r="15066" spans="1:2">
      <c r="A15066"/>
      <c r="B15066"/>
    </row>
    <row r="15067" spans="1:2">
      <c r="A15067"/>
      <c r="B15067"/>
    </row>
    <row r="15068" spans="1:2">
      <c r="A15068"/>
      <c r="B15068"/>
    </row>
    <row r="15069" spans="1:2">
      <c r="A15069"/>
      <c r="B15069"/>
    </row>
    <row r="15070" spans="1:2">
      <c r="A15070"/>
      <c r="B15070"/>
    </row>
    <row r="15071" spans="1:2">
      <c r="A15071"/>
      <c r="B15071"/>
    </row>
    <row r="15072" spans="1:2">
      <c r="A15072"/>
      <c r="B15072"/>
    </row>
    <row r="15073" spans="1:2">
      <c r="A15073"/>
      <c r="B15073"/>
    </row>
    <row r="15074" spans="1:2">
      <c r="A15074"/>
      <c r="B15074"/>
    </row>
    <row r="15075" spans="1:2">
      <c r="A15075"/>
      <c r="B15075"/>
    </row>
    <row r="15076" spans="1:2">
      <c r="A15076"/>
      <c r="B15076"/>
    </row>
    <row r="15077" spans="1:2">
      <c r="A15077"/>
      <c r="B15077"/>
    </row>
    <row r="15078" spans="1:2">
      <c r="A15078"/>
      <c r="B15078"/>
    </row>
    <row r="15079" spans="1:2">
      <c r="A15079"/>
      <c r="B15079"/>
    </row>
    <row r="15080" spans="1:2">
      <c r="A15080"/>
      <c r="B15080"/>
    </row>
    <row r="15081" spans="1:2">
      <c r="A15081"/>
      <c r="B15081"/>
    </row>
    <row r="15082" spans="1:2">
      <c r="A15082"/>
      <c r="B15082"/>
    </row>
    <row r="15083" spans="1:2">
      <c r="A15083"/>
      <c r="B15083"/>
    </row>
    <row r="15084" spans="1:2">
      <c r="A15084"/>
      <c r="B15084"/>
    </row>
    <row r="15085" spans="1:2">
      <c r="A15085"/>
      <c r="B15085"/>
    </row>
    <row r="15086" spans="1:2">
      <c r="A15086"/>
      <c r="B15086"/>
    </row>
    <row r="15087" spans="1:2">
      <c r="A15087"/>
      <c r="B15087"/>
    </row>
    <row r="15088" spans="1:2">
      <c r="A15088"/>
      <c r="B15088"/>
    </row>
    <row r="15089" spans="1:2">
      <c r="A15089"/>
      <c r="B15089"/>
    </row>
    <row r="15090" spans="1:2">
      <c r="A15090"/>
      <c r="B15090"/>
    </row>
    <row r="15091" spans="1:2">
      <c r="A15091"/>
      <c r="B15091"/>
    </row>
    <row r="15092" spans="1:2">
      <c r="A15092"/>
      <c r="B15092"/>
    </row>
    <row r="15093" spans="1:2">
      <c r="A15093"/>
      <c r="B15093"/>
    </row>
    <row r="15094" spans="1:2">
      <c r="A15094"/>
      <c r="B15094"/>
    </row>
    <row r="15095" spans="1:2">
      <c r="A15095"/>
      <c r="B15095"/>
    </row>
    <row r="15096" spans="1:2">
      <c r="A15096"/>
      <c r="B15096"/>
    </row>
    <row r="15097" spans="1:2">
      <c r="A15097"/>
      <c r="B15097"/>
    </row>
    <row r="15098" spans="1:2">
      <c r="A15098"/>
      <c r="B15098"/>
    </row>
    <row r="15099" spans="1:2">
      <c r="A15099"/>
      <c r="B15099"/>
    </row>
    <row r="15100" spans="1:2">
      <c r="A15100"/>
      <c r="B15100"/>
    </row>
    <row r="15101" spans="1:2">
      <c r="A15101"/>
      <c r="B15101"/>
    </row>
    <row r="15102" spans="1:2">
      <c r="A15102"/>
      <c r="B15102"/>
    </row>
    <row r="15103" spans="1:2">
      <c r="A15103"/>
      <c r="B15103"/>
    </row>
    <row r="15104" spans="1:2">
      <c r="A15104"/>
      <c r="B15104"/>
    </row>
    <row r="15105" spans="1:2">
      <c r="A15105"/>
      <c r="B15105"/>
    </row>
    <row r="15106" spans="1:2">
      <c r="A15106"/>
      <c r="B15106"/>
    </row>
    <row r="15107" spans="1:2">
      <c r="A15107"/>
      <c r="B15107"/>
    </row>
    <row r="15108" spans="1:2">
      <c r="A15108"/>
      <c r="B15108"/>
    </row>
    <row r="15109" spans="1:2">
      <c r="A15109"/>
      <c r="B15109"/>
    </row>
    <row r="15110" spans="1:2">
      <c r="A15110"/>
      <c r="B15110"/>
    </row>
    <row r="15111" spans="1:2">
      <c r="A15111"/>
      <c r="B15111"/>
    </row>
    <row r="15112" spans="1:2">
      <c r="A15112"/>
      <c r="B15112"/>
    </row>
    <row r="15113" spans="1:2">
      <c r="A15113"/>
      <c r="B15113"/>
    </row>
    <row r="15114" spans="1:2">
      <c r="A15114"/>
      <c r="B15114"/>
    </row>
    <row r="15115" spans="1:2">
      <c r="A15115"/>
      <c r="B15115"/>
    </row>
    <row r="15116" spans="1:2">
      <c r="A15116"/>
      <c r="B15116"/>
    </row>
    <row r="15117" spans="1:2">
      <c r="A15117"/>
      <c r="B15117"/>
    </row>
    <row r="15118" spans="1:2">
      <c r="A15118"/>
      <c r="B15118"/>
    </row>
    <row r="15119" spans="1:2">
      <c r="A15119"/>
      <c r="B15119"/>
    </row>
    <row r="15120" spans="1:2">
      <c r="A15120"/>
      <c r="B15120"/>
    </row>
    <row r="15121" spans="1:2">
      <c r="A15121"/>
      <c r="B15121"/>
    </row>
    <row r="15122" spans="1:2">
      <c r="A15122"/>
      <c r="B15122"/>
    </row>
    <row r="15123" spans="1:2">
      <c r="A15123"/>
      <c r="B15123"/>
    </row>
    <row r="15124" spans="1:2">
      <c r="A15124"/>
      <c r="B15124"/>
    </row>
    <row r="15125" spans="1:2">
      <c r="A15125"/>
      <c r="B15125"/>
    </row>
    <row r="15126" spans="1:2">
      <c r="A15126"/>
      <c r="B15126"/>
    </row>
    <row r="15127" spans="1:2">
      <c r="A15127"/>
      <c r="B15127"/>
    </row>
    <row r="15128" spans="1:2">
      <c r="A15128"/>
      <c r="B15128"/>
    </row>
    <row r="15129" spans="1:2">
      <c r="A15129"/>
      <c r="B15129"/>
    </row>
    <row r="15130" spans="1:2">
      <c r="A15130"/>
      <c r="B15130"/>
    </row>
    <row r="15131" spans="1:2">
      <c r="A15131"/>
      <c r="B15131"/>
    </row>
    <row r="15132" spans="1:2">
      <c r="A15132"/>
      <c r="B15132"/>
    </row>
    <row r="15133" spans="1:2">
      <c r="A15133"/>
      <c r="B15133"/>
    </row>
    <row r="15134" spans="1:2">
      <c r="A15134"/>
      <c r="B15134"/>
    </row>
    <row r="15135" spans="1:2">
      <c r="A15135"/>
      <c r="B15135"/>
    </row>
    <row r="15136" spans="1:2">
      <c r="A15136"/>
      <c r="B15136"/>
    </row>
    <row r="15137" spans="1:2">
      <c r="A15137"/>
      <c r="B15137"/>
    </row>
    <row r="15138" spans="1:2">
      <c r="A15138"/>
      <c r="B15138"/>
    </row>
    <row r="15139" spans="1:2">
      <c r="A15139"/>
      <c r="B15139"/>
    </row>
    <row r="15140" spans="1:2">
      <c r="A15140"/>
      <c r="B15140"/>
    </row>
    <row r="15141" spans="1:2">
      <c r="A15141"/>
      <c r="B15141"/>
    </row>
    <row r="15142" spans="1:2">
      <c r="A15142"/>
      <c r="B15142"/>
    </row>
    <row r="15143" spans="1:2">
      <c r="A15143"/>
      <c r="B15143"/>
    </row>
    <row r="15144" spans="1:2">
      <c r="A15144"/>
      <c r="B15144"/>
    </row>
    <row r="15145" spans="1:2">
      <c r="A15145"/>
      <c r="B15145"/>
    </row>
    <row r="15146" spans="1:2">
      <c r="A15146"/>
      <c r="B15146"/>
    </row>
    <row r="15147" spans="1:2">
      <c r="A15147"/>
      <c r="B15147"/>
    </row>
    <row r="15148" spans="1:2">
      <c r="A15148"/>
      <c r="B15148"/>
    </row>
    <row r="15149" spans="1:2">
      <c r="A15149"/>
      <c r="B15149"/>
    </row>
    <row r="15150" spans="1:2">
      <c r="A15150"/>
      <c r="B15150"/>
    </row>
    <row r="15151" spans="1:2">
      <c r="A15151"/>
      <c r="B15151"/>
    </row>
    <row r="15152" spans="1:2">
      <c r="A15152"/>
      <c r="B15152"/>
    </row>
    <row r="15153" spans="1:2">
      <c r="A15153"/>
      <c r="B15153"/>
    </row>
    <row r="15154" spans="1:2">
      <c r="A15154"/>
      <c r="B15154"/>
    </row>
    <row r="15155" spans="1:2">
      <c r="A15155"/>
      <c r="B15155"/>
    </row>
    <row r="15156" spans="1:2">
      <c r="A15156"/>
      <c r="B15156"/>
    </row>
    <row r="15157" spans="1:2">
      <c r="A15157"/>
      <c r="B15157"/>
    </row>
    <row r="15158" spans="1:2">
      <c r="A15158"/>
      <c r="B15158"/>
    </row>
    <row r="15159" spans="1:2">
      <c r="A15159"/>
      <c r="B15159"/>
    </row>
    <row r="15160" spans="1:2">
      <c r="A15160"/>
      <c r="B15160"/>
    </row>
    <row r="15161" spans="1:2">
      <c r="A15161"/>
      <c r="B15161"/>
    </row>
    <row r="15162" spans="1:2">
      <c r="A15162"/>
      <c r="B15162"/>
    </row>
    <row r="15163" spans="1:2">
      <c r="A15163"/>
      <c r="B15163"/>
    </row>
    <row r="15164" spans="1:2">
      <c r="A15164"/>
      <c r="B15164"/>
    </row>
    <row r="15165" spans="1:2">
      <c r="A15165"/>
      <c r="B15165"/>
    </row>
    <row r="15166" spans="1:2">
      <c r="A15166"/>
      <c r="B15166"/>
    </row>
    <row r="15167" spans="1:2">
      <c r="A15167"/>
      <c r="B15167"/>
    </row>
    <row r="15168" spans="1:2">
      <c r="A15168"/>
      <c r="B15168"/>
    </row>
    <row r="15169" spans="1:2">
      <c r="A15169"/>
      <c r="B15169"/>
    </row>
    <row r="15170" spans="1:2">
      <c r="A15170"/>
      <c r="B15170"/>
    </row>
    <row r="15171" spans="1:2">
      <c r="A15171"/>
      <c r="B15171"/>
    </row>
    <row r="15172" spans="1:2">
      <c r="A15172"/>
      <c r="B15172"/>
    </row>
    <row r="15173" spans="1:2">
      <c r="A15173"/>
      <c r="B15173"/>
    </row>
    <row r="15174" spans="1:2">
      <c r="A15174"/>
      <c r="B15174"/>
    </row>
    <row r="15175" spans="1:2">
      <c r="A15175"/>
      <c r="B15175"/>
    </row>
    <row r="15176" spans="1:2">
      <c r="A15176"/>
      <c r="B15176"/>
    </row>
    <row r="15177" spans="1:2">
      <c r="A15177"/>
      <c r="B15177"/>
    </row>
    <row r="15178" spans="1:2">
      <c r="A15178"/>
      <c r="B15178"/>
    </row>
    <row r="15179" spans="1:2">
      <c r="A15179"/>
      <c r="B15179"/>
    </row>
    <row r="15180" spans="1:2">
      <c r="A15180"/>
      <c r="B15180"/>
    </row>
    <row r="15181" spans="1:2">
      <c r="A15181"/>
      <c r="B15181"/>
    </row>
    <row r="15182" spans="1:2">
      <c r="A15182"/>
      <c r="B15182"/>
    </row>
    <row r="15183" spans="1:2">
      <c r="A15183"/>
      <c r="B15183"/>
    </row>
    <row r="15184" spans="1:2">
      <c r="A15184"/>
      <c r="B15184"/>
    </row>
    <row r="15185" spans="1:2">
      <c r="A15185"/>
      <c r="B15185"/>
    </row>
    <row r="15186" spans="1:2">
      <c r="A15186"/>
      <c r="B15186"/>
    </row>
    <row r="15187" spans="1:2">
      <c r="A15187"/>
      <c r="B15187"/>
    </row>
    <row r="15188" spans="1:2">
      <c r="A15188"/>
      <c r="B15188"/>
    </row>
    <row r="15189" spans="1:2">
      <c r="A15189"/>
      <c r="B15189"/>
    </row>
    <row r="15190" spans="1:2">
      <c r="A15190"/>
      <c r="B15190"/>
    </row>
    <row r="15191" spans="1:2">
      <c r="A15191"/>
      <c r="B15191"/>
    </row>
    <row r="15192" spans="1:2">
      <c r="A15192"/>
      <c r="B15192"/>
    </row>
    <row r="15193" spans="1:2">
      <c r="A15193"/>
      <c r="B15193"/>
    </row>
    <row r="15194" spans="1:2">
      <c r="A15194"/>
      <c r="B15194"/>
    </row>
    <row r="15195" spans="1:2">
      <c r="A15195"/>
      <c r="B15195"/>
    </row>
    <row r="15196" spans="1:2">
      <c r="A15196"/>
      <c r="B15196"/>
    </row>
    <row r="15197" spans="1:2">
      <c r="A15197"/>
      <c r="B15197"/>
    </row>
    <row r="15198" spans="1:2">
      <c r="A15198"/>
      <c r="B15198"/>
    </row>
    <row r="15199" spans="1:2">
      <c r="A15199"/>
      <c r="B15199"/>
    </row>
    <row r="15200" spans="1:2">
      <c r="A15200"/>
      <c r="B15200"/>
    </row>
    <row r="15201" spans="1:2">
      <c r="A15201"/>
      <c r="B15201"/>
    </row>
    <row r="15202" spans="1:2">
      <c r="A15202"/>
      <c r="B15202"/>
    </row>
    <row r="15203" spans="1:2">
      <c r="A15203"/>
      <c r="B15203"/>
    </row>
    <row r="15204" spans="1:2">
      <c r="A15204"/>
      <c r="B15204"/>
    </row>
    <row r="15205" spans="1:2">
      <c r="A15205"/>
      <c r="B15205"/>
    </row>
    <row r="15206" spans="1:2">
      <c r="A15206"/>
      <c r="B15206"/>
    </row>
    <row r="15207" spans="1:2">
      <c r="A15207"/>
      <c r="B15207"/>
    </row>
    <row r="15208" spans="1:2">
      <c r="A15208"/>
      <c r="B15208"/>
    </row>
    <row r="15209" spans="1:2">
      <c r="A15209"/>
      <c r="B15209"/>
    </row>
    <row r="15210" spans="1:2">
      <c r="A15210"/>
      <c r="B15210"/>
    </row>
    <row r="15211" spans="1:2">
      <c r="A15211"/>
      <c r="B15211"/>
    </row>
    <row r="15212" spans="1:2">
      <c r="A15212"/>
      <c r="B15212"/>
    </row>
    <row r="15213" spans="1:2">
      <c r="A15213"/>
      <c r="B15213"/>
    </row>
    <row r="15214" spans="1:2">
      <c r="A15214"/>
      <c r="B15214"/>
    </row>
    <row r="15215" spans="1:2">
      <c r="A15215"/>
      <c r="B15215"/>
    </row>
    <row r="15216" spans="1:2">
      <c r="A15216"/>
      <c r="B15216"/>
    </row>
    <row r="15217" spans="1:2">
      <c r="A15217"/>
      <c r="B15217"/>
    </row>
    <row r="15218" spans="1:2">
      <c r="A15218"/>
      <c r="B15218"/>
    </row>
    <row r="15219" spans="1:2">
      <c r="A15219"/>
      <c r="B15219"/>
    </row>
    <row r="15220" spans="1:2">
      <c r="A15220"/>
      <c r="B15220"/>
    </row>
    <row r="15221" spans="1:2">
      <c r="A15221"/>
      <c r="B15221"/>
    </row>
    <row r="15222" spans="1:2">
      <c r="A15222"/>
      <c r="B15222"/>
    </row>
    <row r="15223" spans="1:2">
      <c r="A15223"/>
      <c r="B15223"/>
    </row>
    <row r="15224" spans="1:2">
      <c r="A15224"/>
      <c r="B15224"/>
    </row>
    <row r="15225" spans="1:2">
      <c r="A15225"/>
      <c r="B15225"/>
    </row>
    <row r="15226" spans="1:2">
      <c r="A15226"/>
      <c r="B15226"/>
    </row>
    <row r="15227" spans="1:2">
      <c r="A15227"/>
      <c r="B15227"/>
    </row>
    <row r="15228" spans="1:2">
      <c r="A15228"/>
      <c r="B15228"/>
    </row>
    <row r="15229" spans="1:2">
      <c r="A15229"/>
      <c r="B15229"/>
    </row>
    <row r="15230" spans="1:2">
      <c r="A15230"/>
      <c r="B15230"/>
    </row>
    <row r="15231" spans="1:2">
      <c r="A15231"/>
      <c r="B15231"/>
    </row>
    <row r="15232" spans="1:2">
      <c r="A15232"/>
      <c r="B15232"/>
    </row>
    <row r="15233" spans="1:2">
      <c r="A15233"/>
      <c r="B15233"/>
    </row>
    <row r="15234" spans="1:2">
      <c r="A15234"/>
      <c r="B15234"/>
    </row>
    <row r="15235" spans="1:2">
      <c r="A15235"/>
      <c r="B15235"/>
    </row>
    <row r="15236" spans="1:2">
      <c r="A15236"/>
      <c r="B15236"/>
    </row>
    <row r="15237" spans="1:2">
      <c r="A15237"/>
      <c r="B15237"/>
    </row>
    <row r="15238" spans="1:2">
      <c r="A15238"/>
      <c r="B15238"/>
    </row>
    <row r="15239" spans="1:2">
      <c r="A15239"/>
      <c r="B15239"/>
    </row>
    <row r="15240" spans="1:2">
      <c r="A15240"/>
      <c r="B15240"/>
    </row>
    <row r="15241" spans="1:2">
      <c r="A15241"/>
      <c r="B15241"/>
    </row>
    <row r="15242" spans="1:2">
      <c r="A15242"/>
      <c r="B15242"/>
    </row>
    <row r="15243" spans="1:2">
      <c r="A15243"/>
      <c r="B15243"/>
    </row>
    <row r="15244" spans="1:2">
      <c r="A15244"/>
      <c r="B15244"/>
    </row>
    <row r="15245" spans="1:2">
      <c r="A15245"/>
      <c r="B15245"/>
    </row>
    <row r="15246" spans="1:2">
      <c r="A15246"/>
      <c r="B15246"/>
    </row>
    <row r="15247" spans="1:2">
      <c r="A15247"/>
      <c r="B15247"/>
    </row>
    <row r="15248" spans="1:2">
      <c r="A15248"/>
      <c r="B15248"/>
    </row>
    <row r="15249" spans="1:2">
      <c r="A15249"/>
      <c r="B15249"/>
    </row>
    <row r="15250" spans="1:2">
      <c r="A15250"/>
      <c r="B15250"/>
    </row>
    <row r="15251" spans="1:2">
      <c r="A15251"/>
      <c r="B15251"/>
    </row>
    <row r="15252" spans="1:2">
      <c r="A15252"/>
      <c r="B15252"/>
    </row>
    <row r="15253" spans="1:2">
      <c r="A15253"/>
      <c r="B15253"/>
    </row>
    <row r="15254" spans="1:2">
      <c r="A15254"/>
      <c r="B15254"/>
    </row>
    <row r="15255" spans="1:2">
      <c r="A15255"/>
      <c r="B15255"/>
    </row>
    <row r="15256" spans="1:2">
      <c r="A15256"/>
      <c r="B15256"/>
    </row>
    <row r="15257" spans="1:2">
      <c r="A15257"/>
      <c r="B15257"/>
    </row>
    <row r="15258" spans="1:2">
      <c r="A15258"/>
      <c r="B15258"/>
    </row>
    <row r="15259" spans="1:2">
      <c r="A15259"/>
      <c r="B15259"/>
    </row>
    <row r="15260" spans="1:2">
      <c r="A15260"/>
      <c r="B15260"/>
    </row>
    <row r="15261" spans="1:2">
      <c r="A15261"/>
      <c r="B15261"/>
    </row>
    <row r="15262" spans="1:2">
      <c r="A15262"/>
      <c r="B15262"/>
    </row>
    <row r="15263" spans="1:2">
      <c r="A15263"/>
      <c r="B15263"/>
    </row>
    <row r="15264" spans="1:2">
      <c r="A15264"/>
      <c r="B15264"/>
    </row>
    <row r="15265" spans="1:2">
      <c r="A15265"/>
      <c r="B15265"/>
    </row>
    <row r="15266" spans="1:2">
      <c r="A15266"/>
      <c r="B15266"/>
    </row>
    <row r="15267" spans="1:2">
      <c r="A15267"/>
      <c r="B15267"/>
    </row>
    <row r="15268" spans="1:2">
      <c r="A15268"/>
      <c r="B15268"/>
    </row>
    <row r="15269" spans="1:2">
      <c r="A15269"/>
      <c r="B15269"/>
    </row>
    <row r="15270" spans="1:2">
      <c r="A15270"/>
      <c r="B15270"/>
    </row>
    <row r="15271" spans="1:2">
      <c r="A15271"/>
      <c r="B15271"/>
    </row>
    <row r="15272" spans="1:2">
      <c r="A15272"/>
      <c r="B15272"/>
    </row>
    <row r="15273" spans="1:2">
      <c r="A15273"/>
      <c r="B15273"/>
    </row>
    <row r="15274" spans="1:2">
      <c r="A15274"/>
      <c r="B15274"/>
    </row>
    <row r="15275" spans="1:2">
      <c r="A15275"/>
      <c r="B15275"/>
    </row>
    <row r="15276" spans="1:2">
      <c r="A15276"/>
      <c r="B15276"/>
    </row>
    <row r="15277" spans="1:2">
      <c r="A15277"/>
      <c r="B15277"/>
    </row>
    <row r="15278" spans="1:2">
      <c r="A15278"/>
      <c r="B15278"/>
    </row>
    <row r="15279" spans="1:2">
      <c r="A15279"/>
      <c r="B15279"/>
    </row>
    <row r="15280" spans="1:2">
      <c r="A15280"/>
      <c r="B15280"/>
    </row>
    <row r="15281" spans="1:2">
      <c r="A15281"/>
      <c r="B15281"/>
    </row>
    <row r="15282" spans="1:2">
      <c r="A15282"/>
      <c r="B15282"/>
    </row>
    <row r="15283" spans="1:2">
      <c r="A15283"/>
      <c r="B15283"/>
    </row>
    <row r="15284" spans="1:2">
      <c r="A15284"/>
      <c r="B15284"/>
    </row>
    <row r="15285" spans="1:2">
      <c r="A15285"/>
      <c r="B15285"/>
    </row>
    <row r="15286" spans="1:2">
      <c r="A15286"/>
      <c r="B15286"/>
    </row>
    <row r="15287" spans="1:2">
      <c r="A15287"/>
      <c r="B15287"/>
    </row>
    <row r="15288" spans="1:2">
      <c r="A15288"/>
      <c r="B15288"/>
    </row>
    <row r="15289" spans="1:2">
      <c r="A15289"/>
      <c r="B15289"/>
    </row>
    <row r="15290" spans="1:2">
      <c r="A15290"/>
      <c r="B15290"/>
    </row>
    <row r="15291" spans="1:2">
      <c r="A15291"/>
      <c r="B15291"/>
    </row>
    <row r="15292" spans="1:2">
      <c r="A15292"/>
      <c r="B15292"/>
    </row>
    <row r="15293" spans="1:2">
      <c r="A15293"/>
      <c r="B15293"/>
    </row>
    <row r="15294" spans="1:2">
      <c r="A15294"/>
      <c r="B15294"/>
    </row>
    <row r="15295" spans="1:2">
      <c r="A15295"/>
      <c r="B15295"/>
    </row>
    <row r="15296" spans="1:2">
      <c r="A15296"/>
      <c r="B15296"/>
    </row>
    <row r="15297" spans="1:2">
      <c r="A15297"/>
      <c r="B15297"/>
    </row>
    <row r="15298" spans="1:2">
      <c r="A15298"/>
      <c r="B15298"/>
    </row>
    <row r="15299" spans="1:2">
      <c r="A15299"/>
      <c r="B15299"/>
    </row>
    <row r="15300" spans="1:2">
      <c r="A15300"/>
      <c r="B15300"/>
    </row>
    <row r="15301" spans="1:2">
      <c r="A15301"/>
      <c r="B15301"/>
    </row>
    <row r="15302" spans="1:2">
      <c r="A15302"/>
      <c r="B15302"/>
    </row>
    <row r="15303" spans="1:2">
      <c r="A15303"/>
      <c r="B15303"/>
    </row>
    <row r="15304" spans="1:2">
      <c r="A15304"/>
      <c r="B15304"/>
    </row>
    <row r="15305" spans="1:2">
      <c r="A15305"/>
      <c r="B15305"/>
    </row>
    <row r="15306" spans="1:2">
      <c r="A15306"/>
      <c r="B15306"/>
    </row>
    <row r="15307" spans="1:2">
      <c r="A15307"/>
      <c r="B15307"/>
    </row>
    <row r="15308" spans="1:2">
      <c r="A15308"/>
      <c r="B15308"/>
    </row>
    <row r="15309" spans="1:2">
      <c r="A15309"/>
      <c r="B15309"/>
    </row>
    <row r="15310" spans="1:2">
      <c r="A15310"/>
      <c r="B15310"/>
    </row>
    <row r="15311" spans="1:2">
      <c r="A15311"/>
      <c r="B15311"/>
    </row>
    <row r="15312" spans="1:2">
      <c r="A15312"/>
      <c r="B15312"/>
    </row>
    <row r="15313" spans="1:2">
      <c r="A15313"/>
      <c r="B15313"/>
    </row>
    <row r="15314" spans="1:2">
      <c r="A15314"/>
      <c r="B15314"/>
    </row>
    <row r="15315" spans="1:2">
      <c r="A15315"/>
      <c r="B15315"/>
    </row>
    <row r="15316" spans="1:2">
      <c r="A15316"/>
      <c r="B15316"/>
    </row>
    <row r="15317" spans="1:2">
      <c r="A15317"/>
      <c r="B15317"/>
    </row>
    <row r="15318" spans="1:2">
      <c r="A15318"/>
      <c r="B15318"/>
    </row>
    <row r="15319" spans="1:2">
      <c r="A15319"/>
      <c r="B15319"/>
    </row>
    <row r="15320" spans="1:2">
      <c r="A15320"/>
      <c r="B15320"/>
    </row>
    <row r="15321" spans="1:2">
      <c r="A15321"/>
      <c r="B15321"/>
    </row>
    <row r="15322" spans="1:2">
      <c r="A15322"/>
      <c r="B15322"/>
    </row>
    <row r="15323" spans="1:2">
      <c r="A15323"/>
      <c r="B15323"/>
    </row>
    <row r="15324" spans="1:2">
      <c r="A15324"/>
      <c r="B15324"/>
    </row>
    <row r="15325" spans="1:2">
      <c r="A15325"/>
      <c r="B15325"/>
    </row>
    <row r="15326" spans="1:2">
      <c r="A15326"/>
      <c r="B15326"/>
    </row>
    <row r="15327" spans="1:2">
      <c r="A15327"/>
      <c r="B15327"/>
    </row>
    <row r="15328" spans="1:2">
      <c r="A15328"/>
      <c r="B15328"/>
    </row>
    <row r="15329" spans="1:2">
      <c r="A15329"/>
      <c r="B15329"/>
    </row>
    <row r="15330" spans="1:2">
      <c r="A15330"/>
      <c r="B15330"/>
    </row>
    <row r="15331" spans="1:2">
      <c r="A15331"/>
      <c r="B15331"/>
    </row>
    <row r="15332" spans="1:2">
      <c r="A15332"/>
      <c r="B15332"/>
    </row>
    <row r="15333" spans="1:2">
      <c r="A15333"/>
      <c r="B15333"/>
    </row>
    <row r="15334" spans="1:2">
      <c r="A15334"/>
      <c r="B15334"/>
    </row>
    <row r="15335" spans="1:2">
      <c r="A15335"/>
      <c r="B15335"/>
    </row>
    <row r="15336" spans="1:2">
      <c r="A15336"/>
      <c r="B15336"/>
    </row>
    <row r="15337" spans="1:2">
      <c r="A15337"/>
      <c r="B15337"/>
    </row>
    <row r="15338" spans="1:2">
      <c r="A15338"/>
      <c r="B15338"/>
    </row>
    <row r="15339" spans="1:2">
      <c r="A15339"/>
      <c r="B15339"/>
    </row>
    <row r="15340" spans="1:2">
      <c r="A15340"/>
      <c r="B15340"/>
    </row>
    <row r="15341" spans="1:2">
      <c r="A15341"/>
      <c r="B15341"/>
    </row>
    <row r="15342" spans="1:2">
      <c r="A15342"/>
      <c r="B15342"/>
    </row>
    <row r="15343" spans="1:2">
      <c r="A15343"/>
      <c r="B15343"/>
    </row>
    <row r="15344" spans="1:2">
      <c r="A15344"/>
      <c r="B15344"/>
    </row>
    <row r="15345" spans="1:2">
      <c r="A15345"/>
      <c r="B15345"/>
    </row>
    <row r="15346" spans="1:2">
      <c r="A15346"/>
      <c r="B15346"/>
    </row>
    <row r="15347" spans="1:2">
      <c r="A15347"/>
      <c r="B15347"/>
    </row>
    <row r="15348" spans="1:2">
      <c r="A15348"/>
      <c r="B15348"/>
    </row>
    <row r="15349" spans="1:2">
      <c r="A15349"/>
      <c r="B15349"/>
    </row>
    <row r="15350" spans="1:2">
      <c r="A15350"/>
      <c r="B15350"/>
    </row>
    <row r="15351" spans="1:2">
      <c r="A15351"/>
      <c r="B15351"/>
    </row>
    <row r="15352" spans="1:2">
      <c r="A15352"/>
      <c r="B15352"/>
    </row>
    <row r="15353" spans="1:2">
      <c r="A15353"/>
      <c r="B15353"/>
    </row>
    <row r="15354" spans="1:2">
      <c r="A15354"/>
      <c r="B15354"/>
    </row>
    <row r="15355" spans="1:2">
      <c r="A15355"/>
      <c r="B15355"/>
    </row>
    <row r="15356" spans="1:2">
      <c r="A15356"/>
      <c r="B15356"/>
    </row>
    <row r="15357" spans="1:2">
      <c r="A15357"/>
      <c r="B15357"/>
    </row>
    <row r="15358" spans="1:2">
      <c r="A15358"/>
      <c r="B15358"/>
    </row>
    <row r="15359" spans="1:2">
      <c r="A15359"/>
      <c r="B15359"/>
    </row>
    <row r="15360" spans="1:2">
      <c r="A15360"/>
      <c r="B15360"/>
    </row>
    <row r="15361" spans="1:2">
      <c r="A15361"/>
      <c r="B15361"/>
    </row>
    <row r="15362" spans="1:2">
      <c r="A15362"/>
      <c r="B15362"/>
    </row>
    <row r="15363" spans="1:2">
      <c r="A15363"/>
      <c r="B15363"/>
    </row>
    <row r="15364" spans="1:2">
      <c r="A15364"/>
      <c r="B15364"/>
    </row>
    <row r="15365" spans="1:2">
      <c r="A15365"/>
      <c r="B15365"/>
    </row>
    <row r="15366" spans="1:2">
      <c r="A15366"/>
      <c r="B15366"/>
    </row>
    <row r="15367" spans="1:2">
      <c r="A15367"/>
      <c r="B15367"/>
    </row>
    <row r="15368" spans="1:2">
      <c r="A15368"/>
      <c r="B15368"/>
    </row>
    <row r="15369" spans="1:2">
      <c r="A15369"/>
      <c r="B15369"/>
    </row>
    <row r="15370" spans="1:2">
      <c r="A15370"/>
      <c r="B15370"/>
    </row>
    <row r="15371" spans="1:2">
      <c r="A15371"/>
      <c r="B15371"/>
    </row>
    <row r="15372" spans="1:2">
      <c r="A15372"/>
      <c r="B15372"/>
    </row>
    <row r="15373" spans="1:2">
      <c r="A15373"/>
      <c r="B15373"/>
    </row>
    <row r="15374" spans="1:2">
      <c r="A15374"/>
      <c r="B15374"/>
    </row>
    <row r="15375" spans="1:2">
      <c r="A15375"/>
      <c r="B15375"/>
    </row>
    <row r="15376" spans="1:2">
      <c r="A15376"/>
      <c r="B15376"/>
    </row>
    <row r="15377" spans="1:2">
      <c r="A15377"/>
      <c r="B15377"/>
    </row>
    <row r="15378" spans="1:2">
      <c r="A15378"/>
      <c r="B15378"/>
    </row>
    <row r="15379" spans="1:2">
      <c r="A15379"/>
      <c r="B15379"/>
    </row>
    <row r="15380" spans="1:2">
      <c r="A15380"/>
      <c r="B15380"/>
    </row>
    <row r="15381" spans="1:2">
      <c r="A15381"/>
      <c r="B15381"/>
    </row>
    <row r="15382" spans="1:2">
      <c r="A15382"/>
      <c r="B15382"/>
    </row>
    <row r="15383" spans="1:2">
      <c r="A15383"/>
      <c r="B15383"/>
    </row>
    <row r="15384" spans="1:2">
      <c r="A15384"/>
      <c r="B15384"/>
    </row>
    <row r="15385" spans="1:2">
      <c r="A15385"/>
      <c r="B15385"/>
    </row>
    <row r="15386" spans="1:2">
      <c r="A15386"/>
      <c r="B15386"/>
    </row>
    <row r="15387" spans="1:2">
      <c r="A15387"/>
      <c r="B15387"/>
    </row>
    <row r="15388" spans="1:2">
      <c r="A15388"/>
      <c r="B15388"/>
    </row>
    <row r="15389" spans="1:2">
      <c r="A15389"/>
      <c r="B15389"/>
    </row>
    <row r="15390" spans="1:2">
      <c r="A15390"/>
      <c r="B15390"/>
    </row>
    <row r="15391" spans="1:2">
      <c r="A15391"/>
      <c r="B15391"/>
    </row>
    <row r="15392" spans="1:2">
      <c r="A15392"/>
      <c r="B15392"/>
    </row>
    <row r="15393" spans="1:2">
      <c r="A15393"/>
      <c r="B15393"/>
    </row>
    <row r="15394" spans="1:2">
      <c r="A15394"/>
      <c r="B15394"/>
    </row>
    <row r="15395" spans="1:2">
      <c r="A15395"/>
      <c r="B15395"/>
    </row>
    <row r="15396" spans="1:2">
      <c r="A15396"/>
      <c r="B15396"/>
    </row>
    <row r="15397" spans="1:2">
      <c r="A15397"/>
      <c r="B15397"/>
    </row>
    <row r="15398" spans="1:2">
      <c r="A15398"/>
      <c r="B15398"/>
    </row>
    <row r="15399" spans="1:2">
      <c r="A15399"/>
      <c r="B15399"/>
    </row>
    <row r="15400" spans="1:2">
      <c r="A15400"/>
      <c r="B15400"/>
    </row>
    <row r="15401" spans="1:2">
      <c r="A15401"/>
      <c r="B15401"/>
    </row>
    <row r="15402" spans="1:2">
      <c r="A15402"/>
      <c r="B15402"/>
    </row>
    <row r="15403" spans="1:2">
      <c r="A15403"/>
      <c r="B15403"/>
    </row>
    <row r="15404" spans="1:2">
      <c r="A15404"/>
      <c r="B15404"/>
    </row>
    <row r="15405" spans="1:2">
      <c r="A15405"/>
      <c r="B15405"/>
    </row>
    <row r="15406" spans="1:2">
      <c r="A15406"/>
      <c r="B15406"/>
    </row>
    <row r="15407" spans="1:2">
      <c r="A15407"/>
      <c r="B15407"/>
    </row>
    <row r="15408" spans="1:2">
      <c r="A15408"/>
      <c r="B15408"/>
    </row>
    <row r="15409" spans="1:2">
      <c r="A15409"/>
      <c r="B15409"/>
    </row>
    <row r="15410" spans="1:2">
      <c r="A15410"/>
      <c r="B15410"/>
    </row>
    <row r="15411" spans="1:2">
      <c r="A15411"/>
      <c r="B15411"/>
    </row>
    <row r="15412" spans="1:2">
      <c r="A15412"/>
      <c r="B15412"/>
    </row>
    <row r="15413" spans="1:2">
      <c r="A15413"/>
      <c r="B15413"/>
    </row>
    <row r="15414" spans="1:2">
      <c r="A15414"/>
      <c r="B15414"/>
    </row>
    <row r="15415" spans="1:2">
      <c r="A15415"/>
      <c r="B15415"/>
    </row>
    <row r="15416" spans="1:2">
      <c r="A15416"/>
      <c r="B15416"/>
    </row>
    <row r="15417" spans="1:2">
      <c r="A15417"/>
      <c r="B15417"/>
    </row>
    <row r="15418" spans="1:2">
      <c r="A15418"/>
      <c r="B15418"/>
    </row>
    <row r="15419" spans="1:2">
      <c r="A15419"/>
      <c r="B15419"/>
    </row>
    <row r="15420" spans="1:2">
      <c r="A15420"/>
      <c r="B15420"/>
    </row>
    <row r="15421" spans="1:2">
      <c r="A15421"/>
      <c r="B15421"/>
    </row>
    <row r="15422" spans="1:2">
      <c r="A15422"/>
      <c r="B15422"/>
    </row>
    <row r="15423" spans="1:2">
      <c r="A15423"/>
      <c r="B15423"/>
    </row>
    <row r="15424" spans="1:2">
      <c r="A15424"/>
      <c r="B15424"/>
    </row>
    <row r="15425" spans="1:2">
      <c r="A15425"/>
      <c r="B15425"/>
    </row>
    <row r="15426" spans="1:2">
      <c r="A15426"/>
      <c r="B15426"/>
    </row>
    <row r="15427" spans="1:2">
      <c r="A15427"/>
      <c r="B15427"/>
    </row>
    <row r="15428" spans="1:2">
      <c r="A15428"/>
      <c r="B15428"/>
    </row>
    <row r="15429" spans="1:2">
      <c r="A15429"/>
      <c r="B15429"/>
    </row>
    <row r="15430" spans="1:2">
      <c r="A15430"/>
      <c r="B15430"/>
    </row>
    <row r="15431" spans="1:2">
      <c r="A15431"/>
      <c r="B15431"/>
    </row>
    <row r="15432" spans="1:2">
      <c r="A15432"/>
      <c r="B15432"/>
    </row>
    <row r="15433" spans="1:2">
      <c r="A15433"/>
      <c r="B15433"/>
    </row>
    <row r="15434" spans="1:2">
      <c r="A15434"/>
      <c r="B15434"/>
    </row>
    <row r="15435" spans="1:2">
      <c r="A15435"/>
      <c r="B15435"/>
    </row>
    <row r="15436" spans="1:2">
      <c r="A15436"/>
      <c r="B15436"/>
    </row>
    <row r="15437" spans="1:2">
      <c r="A15437"/>
      <c r="B15437"/>
    </row>
    <row r="15438" spans="1:2">
      <c r="A15438"/>
      <c r="B15438"/>
    </row>
    <row r="15439" spans="1:2">
      <c r="A15439"/>
      <c r="B15439"/>
    </row>
    <row r="15440" spans="1:2">
      <c r="A15440"/>
      <c r="B15440"/>
    </row>
    <row r="15441" spans="1:2">
      <c r="A15441"/>
      <c r="B15441"/>
    </row>
    <row r="15442" spans="1:2">
      <c r="A15442"/>
      <c r="B15442"/>
    </row>
    <row r="15443" spans="1:2">
      <c r="A15443"/>
      <c r="B15443"/>
    </row>
    <row r="15444" spans="1:2">
      <c r="A15444"/>
      <c r="B15444"/>
    </row>
    <row r="15445" spans="1:2">
      <c r="A15445"/>
      <c r="B15445"/>
    </row>
    <row r="15446" spans="1:2">
      <c r="A15446"/>
      <c r="B15446"/>
    </row>
    <row r="15447" spans="1:2">
      <c r="A15447"/>
      <c r="B15447"/>
    </row>
    <row r="15448" spans="1:2">
      <c r="A15448"/>
      <c r="B15448"/>
    </row>
  </sheetData>
  <autoFilter ref="A3:F3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errorTitle="المحاسب المالي/ معتز ابو العزايم" error="اكتب اسم المصنع صحيح" promptTitle="معتز">
          <x14:formula1>
            <xm:f>المصانع!$B$4:$B$1002</xm:f>
          </x14:formula1>
          <xm:sqref>D4:D6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2:K15001"/>
  <sheetViews>
    <sheetView rightToLeft="1" tabSelected="1" workbookViewId="0">
      <selection activeCell="F15" sqref="F15"/>
    </sheetView>
  </sheetViews>
  <sheetFormatPr defaultRowHeight="14.4"/>
  <cols>
    <col min="1" max="1" width="6.109375" customWidth="1"/>
    <col min="2" max="2" width="14.33203125" customWidth="1"/>
    <col min="3" max="3" width="12.44140625" customWidth="1"/>
    <col min="4" max="4" width="14.6640625" customWidth="1"/>
    <col min="5" max="5" width="14.33203125" customWidth="1"/>
    <col min="6" max="6" width="19" customWidth="1"/>
    <col min="7" max="7" width="14.33203125" customWidth="1"/>
    <col min="8" max="8" width="16.21875" customWidth="1"/>
    <col min="9" max="9" width="16.5546875" customWidth="1"/>
    <col min="10" max="10" width="18.77734375" customWidth="1"/>
    <col min="11" max="11" width="12.44140625" customWidth="1"/>
  </cols>
  <sheetData>
    <row r="2" spans="1:11" ht="28.8" customHeight="1">
      <c r="B2" s="42">
        <v>5050</v>
      </c>
      <c r="C2" s="28" t="str">
        <f>IFERROR(VLOOKUP($B$2,$B$5:$C$15000,2,FALSE),"")</f>
        <v>معتز</v>
      </c>
      <c r="D2" s="28">
        <f>IFERROR(VLOOKUP($B$2,$B$5:$D$15000,3,FALSE),"")</f>
        <v>117</v>
      </c>
      <c r="E2" s="28">
        <f>IFERROR(VLOOKUP($B$2,$B$5:$E$15000,4,FALSE),"")</f>
        <v>280</v>
      </c>
      <c r="F2" s="28">
        <f>IFERROR(VLOOKUP($B$2,$B$5:$F$15000,5,FALSE),"")</f>
        <v>160</v>
      </c>
      <c r="G2" s="28">
        <f>IFERROR(VLOOKUP($B$2,$B$5:$G$15000,6,FALSE),"")</f>
        <v>32760</v>
      </c>
      <c r="H2" s="28">
        <f>IFERROR(VLOOKUP($B$2,$B$5:$H$15000,7,FALSE),"")</f>
        <v>18720</v>
      </c>
      <c r="I2" s="28">
        <f>IFERROR(VLOOKUP($B$2,$B$5:$I$15000,8,FALSE),"")</f>
        <v>120</v>
      </c>
      <c r="J2" s="28">
        <f>IFERROR(VLOOKUP($B$2,$B$5:$J$15000,9,FALSE),"")</f>
        <v>14040</v>
      </c>
      <c r="K2" s="28" t="str">
        <f>IFERROR(VLOOKUP($B$2,$B$5:$K$15000,10,FALSE),"")</f>
        <v/>
      </c>
    </row>
    <row r="3" spans="1:11" ht="15" thickBot="1"/>
    <row r="4" spans="1:11" ht="40.049999999999997" customHeight="1">
      <c r="A4" s="40" t="s">
        <v>1</v>
      </c>
      <c r="B4" s="9" t="s">
        <v>3</v>
      </c>
      <c r="C4" s="9" t="s">
        <v>4</v>
      </c>
      <c r="D4" s="9" t="s">
        <v>7</v>
      </c>
      <c r="E4" s="9" t="s">
        <v>21</v>
      </c>
      <c r="F4" s="9" t="s">
        <v>30</v>
      </c>
      <c r="G4" s="9" t="s">
        <v>11</v>
      </c>
      <c r="H4" s="9" t="s">
        <v>31</v>
      </c>
      <c r="I4" s="9" t="s">
        <v>22</v>
      </c>
      <c r="J4" s="9" t="s">
        <v>23</v>
      </c>
      <c r="K4" s="10" t="s">
        <v>0</v>
      </c>
    </row>
    <row r="5" spans="1:11" ht="27" customHeight="1">
      <c r="A5" s="41">
        <f>IF(B5="","",COUNT($B$5:B5,""))</f>
        <v>1</v>
      </c>
      <c r="B5" s="5">
        <f>الوارد!$C4</f>
        <v>5050</v>
      </c>
      <c r="C5" s="5" t="str">
        <f>IFERROR(VLOOKUP(B5,الوارد!$C$4:$D$4984,2,FALSE),"")</f>
        <v>معتز</v>
      </c>
      <c r="D5" s="5">
        <f>IFERROR(VLOOKUP(B5,الوارد!$C$4:$H$4984,6,FALSE),"")</f>
        <v>117</v>
      </c>
      <c r="E5" s="5">
        <f>IFERROR(SUMIF(الوارد!$C$4:$C$4984,المخزون!B5,الوارد!$E$4:$E$4984),"")</f>
        <v>280</v>
      </c>
      <c r="F5" s="5">
        <f>IFERROR(SUMIF(المنصرف!$C$4:$C$15000,المخزون!B5,المنصرف!$E$4:$E$15000),"")</f>
        <v>160</v>
      </c>
      <c r="G5" s="5">
        <f>IFERROR(E5*D5,"")</f>
        <v>32760</v>
      </c>
      <c r="H5" s="5">
        <f>IFERROR(F5*D5,"")</f>
        <v>18720</v>
      </c>
      <c r="I5" s="5">
        <f>IFERROR(E5-F5,"")</f>
        <v>120</v>
      </c>
      <c r="J5" s="5">
        <f>IFERROR(I5*D5,"")</f>
        <v>14040</v>
      </c>
      <c r="K5" s="4" t="str">
        <f>IF(AND(I5&gt;0,I5&lt;100),"مطلوب","")</f>
        <v/>
      </c>
    </row>
    <row r="6" spans="1:11" ht="27" customHeight="1">
      <c r="A6" s="26">
        <f>IF(B6="","",COUNT($B$5:B6,""))</f>
        <v>2</v>
      </c>
      <c r="B6" s="3">
        <f>الوارد!$C5</f>
        <v>5050</v>
      </c>
      <c r="C6" s="3" t="str">
        <f>IFERROR(VLOOKUP(B6,الوارد!$C$4:$D$4984,2,FALSE),"")</f>
        <v>معتز</v>
      </c>
      <c r="D6" s="3">
        <f>IFERROR(VLOOKUP(B6,الوارد!$C$4:$H$4984,6,FALSE),"")</f>
        <v>117</v>
      </c>
      <c r="E6" s="3">
        <f>IFERROR(SUMIF(الوارد!$C$4:$C$4984,المخزون!B6,الوارد!$E$4:$E$4984),"")</f>
        <v>280</v>
      </c>
      <c r="F6" s="3">
        <f>IFERROR(SUMIF(المنصرف!$C$4:$C$15000,المخزون!B6,المنصرف!$E$4:$E$15000),"")</f>
        <v>160</v>
      </c>
      <c r="G6" s="3">
        <f t="shared" ref="G6:G8" si="0">IFERROR(E6*D6,"")</f>
        <v>32760</v>
      </c>
      <c r="H6" s="3">
        <f t="shared" ref="H6:H8" si="1">IFERROR(F6*D6,"")</f>
        <v>18720</v>
      </c>
      <c r="I6" s="3">
        <f t="shared" ref="I6:I8" si="2">IFERROR(E6-F6,"")</f>
        <v>120</v>
      </c>
      <c r="J6" s="3">
        <f t="shared" ref="J6:J8" si="3">IFERROR(I6*D6,"")</f>
        <v>14040</v>
      </c>
      <c r="K6" s="11" t="str">
        <f t="shared" ref="K6:K8" si="4">IF(AND(I6&gt;0,I6&lt;100),"مطلوب","")</f>
        <v/>
      </c>
    </row>
    <row r="7" spans="1:11" ht="27" customHeight="1">
      <c r="A7" s="41">
        <f>IF(B7="","",COUNT($B$5:B7,""))</f>
        <v>3</v>
      </c>
      <c r="B7" s="5">
        <f>الوارد!$C6</f>
        <v>7080</v>
      </c>
      <c r="C7" s="5" t="str">
        <f>IFERROR(VLOOKUP(B7,الوارد!$C$4:$D$4984,2,FALSE),"")</f>
        <v>ثابت</v>
      </c>
      <c r="D7" s="5">
        <f>IFERROR(VLOOKUP(B7,الوارد!$C$4:$H$4984,6,FALSE),"")</f>
        <v>90</v>
      </c>
      <c r="E7" s="5">
        <f>IFERROR(SUMIF(الوارد!$C$4:$C$4984,المخزون!B7,الوارد!$E$4:$E$4984),"")</f>
        <v>95</v>
      </c>
      <c r="F7" s="5">
        <f>IFERROR(SUMIF(المنصرف!$C$4:$C$15000,المخزون!B7,المنصرف!$E$4:$E$15000),"")</f>
        <v>0</v>
      </c>
      <c r="G7" s="5">
        <f t="shared" si="0"/>
        <v>8550</v>
      </c>
      <c r="H7" s="5">
        <f t="shared" si="1"/>
        <v>0</v>
      </c>
      <c r="I7" s="5">
        <f t="shared" si="2"/>
        <v>95</v>
      </c>
      <c r="J7" s="5">
        <f t="shared" si="3"/>
        <v>8550</v>
      </c>
      <c r="K7" s="4" t="str">
        <f t="shared" si="4"/>
        <v>مطلوب</v>
      </c>
    </row>
    <row r="8" spans="1:11" ht="27" customHeight="1">
      <c r="A8" s="26">
        <f>IF(B8="","",COUNT($B$5:B8,""))</f>
        <v>4</v>
      </c>
      <c r="B8" s="3">
        <f>الوارد!$C7</f>
        <v>0</v>
      </c>
      <c r="C8" s="3" t="str">
        <f>IFERROR(VLOOKUP(B8,الوارد!$C$4:$D$4984,2,FALSE),"")</f>
        <v/>
      </c>
      <c r="D8" s="3" t="str">
        <f>IFERROR(VLOOKUP(B8,الوارد!$C$4:$H$4984,6,FALSE),"")</f>
        <v/>
      </c>
      <c r="E8" s="3">
        <f>IFERROR(SUMIF(الوارد!$C$4:$C$4984,المخزون!B8,الوارد!$E$4:$E$4984),"")</f>
        <v>0</v>
      </c>
      <c r="F8" s="3">
        <f>IFERROR(SUMIF(المنصرف!$C$4:$C$15000,المخزون!B8,المنصرف!$E$4:$E$15000),"")</f>
        <v>0</v>
      </c>
      <c r="G8" s="3" t="str">
        <f t="shared" si="0"/>
        <v/>
      </c>
      <c r="H8" s="3" t="str">
        <f t="shared" si="1"/>
        <v/>
      </c>
      <c r="I8" s="3">
        <f t="shared" si="2"/>
        <v>0</v>
      </c>
      <c r="J8" s="3" t="str">
        <f t="shared" si="3"/>
        <v/>
      </c>
      <c r="K8" s="11" t="str">
        <f t="shared" si="4"/>
        <v/>
      </c>
    </row>
    <row r="9" spans="1:11" ht="27" customHeight="1"/>
    <row r="10" spans="1:11" ht="27" customHeight="1"/>
    <row r="11" spans="1:11" ht="27" customHeight="1"/>
    <row r="12" spans="1:11" ht="27" customHeight="1"/>
    <row r="13" spans="1:11" ht="27" customHeight="1"/>
    <row r="14" spans="1:11" ht="27" customHeight="1"/>
    <row r="15" spans="1:11" ht="27" customHeight="1"/>
    <row r="16" spans="1:11" ht="27" customHeight="1"/>
    <row r="17" ht="27" customHeight="1"/>
    <row r="18" ht="27" customHeight="1"/>
    <row r="19" ht="27" customHeight="1"/>
    <row r="20" ht="27" customHeight="1"/>
    <row r="21" ht="27" customHeight="1"/>
    <row r="22" ht="27" customHeight="1"/>
    <row r="23" ht="27" customHeight="1"/>
    <row r="24" ht="27" customHeight="1"/>
    <row r="25" ht="27" customHeight="1"/>
    <row r="26" ht="27" customHeight="1"/>
    <row r="27" ht="27" customHeight="1"/>
    <row r="28" ht="27" customHeight="1"/>
    <row r="29" ht="27" customHeight="1"/>
    <row r="30" ht="27" customHeight="1"/>
    <row r="31" ht="27" customHeight="1"/>
    <row r="32" ht="27" customHeight="1"/>
    <row r="33" ht="27" customHeight="1"/>
    <row r="34" ht="27" customHeight="1"/>
    <row r="35" ht="27" customHeight="1"/>
    <row r="36" ht="27" customHeight="1"/>
    <row r="37" ht="27" customHeight="1"/>
    <row r="38" ht="27" customHeight="1"/>
    <row r="39" ht="27" customHeight="1"/>
    <row r="40" ht="27" customHeight="1"/>
    <row r="41" ht="27" customHeight="1"/>
    <row r="42" ht="27" customHeight="1"/>
    <row r="43" ht="27" customHeight="1"/>
    <row r="44" ht="27" customHeight="1"/>
    <row r="45" ht="27" customHeight="1"/>
    <row r="46" ht="27" customHeight="1"/>
    <row r="47" ht="27" customHeight="1"/>
    <row r="48" ht="27" customHeight="1"/>
    <row r="49" ht="27" customHeight="1"/>
    <row r="50" ht="27" customHeight="1"/>
    <row r="51" ht="27" customHeight="1"/>
    <row r="52" ht="27" customHeight="1"/>
    <row r="53" ht="27" customHeight="1"/>
    <row r="54" ht="27" customHeight="1"/>
    <row r="55" ht="27" customHeight="1"/>
    <row r="56" ht="27" customHeight="1"/>
    <row r="57" ht="27" customHeight="1"/>
    <row r="58" ht="27" customHeight="1"/>
    <row r="59" ht="27" customHeight="1"/>
    <row r="60" ht="27" customHeight="1"/>
    <row r="61" ht="27" customHeight="1"/>
    <row r="62" ht="27" customHeight="1"/>
    <row r="63" ht="27" customHeight="1"/>
    <row r="64" ht="27" customHeight="1"/>
    <row r="65" ht="27" customHeight="1"/>
    <row r="66" ht="27" customHeight="1"/>
    <row r="67" ht="27" customHeight="1"/>
    <row r="68" ht="27" customHeight="1"/>
    <row r="69" ht="27" customHeight="1"/>
    <row r="70" ht="27" customHeight="1"/>
    <row r="71" ht="27" customHeight="1"/>
    <row r="72" ht="27" customHeight="1"/>
    <row r="73" ht="27" customHeight="1"/>
    <row r="74" ht="27" customHeight="1"/>
    <row r="75" ht="27" customHeight="1"/>
    <row r="76" ht="27" customHeight="1"/>
    <row r="77" ht="27" customHeight="1"/>
    <row r="78" ht="27" customHeight="1"/>
    <row r="79" ht="27" customHeight="1"/>
    <row r="80" ht="27" customHeight="1"/>
    <row r="81" ht="27" customHeight="1"/>
    <row r="82" ht="27" customHeight="1"/>
    <row r="83" ht="27" customHeight="1"/>
    <row r="84" ht="27" customHeight="1"/>
    <row r="85" ht="27" customHeight="1"/>
    <row r="86" ht="27" customHeight="1"/>
    <row r="87" ht="27" customHeight="1"/>
    <row r="88" ht="27" customHeight="1"/>
    <row r="89" ht="27" customHeight="1"/>
    <row r="90" ht="27" customHeight="1"/>
    <row r="91" ht="27" customHeight="1"/>
    <row r="92" ht="27" customHeight="1"/>
    <row r="93" ht="27" customHeight="1"/>
    <row r="94" ht="27" customHeight="1"/>
    <row r="95" ht="27" customHeight="1"/>
    <row r="96" ht="27" customHeight="1"/>
    <row r="97" ht="27" customHeight="1"/>
    <row r="98" ht="27" customHeight="1"/>
    <row r="99" ht="27" customHeight="1"/>
    <row r="100" ht="27" customHeight="1"/>
    <row r="101" ht="27" customHeight="1"/>
    <row r="102" ht="27" customHeight="1"/>
    <row r="103" ht="27" customHeight="1"/>
    <row r="104" ht="27" customHeight="1"/>
    <row r="105" ht="27" customHeight="1"/>
    <row r="106" ht="27" customHeight="1"/>
    <row r="107" ht="27" customHeight="1"/>
    <row r="108" ht="27" customHeight="1"/>
    <row r="109" ht="27" customHeight="1"/>
    <row r="110" ht="27" customHeight="1"/>
    <row r="111" ht="27" customHeight="1"/>
    <row r="112" ht="27" customHeight="1"/>
    <row r="113" ht="27" customHeight="1"/>
    <row r="114" ht="27" customHeight="1"/>
    <row r="115" ht="27" customHeight="1"/>
    <row r="116" ht="27" customHeight="1"/>
    <row r="117" ht="27" customHeight="1"/>
    <row r="118" ht="27" customHeight="1"/>
    <row r="119" ht="27" customHeight="1"/>
    <row r="120" ht="27" customHeight="1"/>
    <row r="121" ht="27" customHeight="1"/>
    <row r="122" ht="27" customHeight="1"/>
    <row r="123" ht="27" customHeight="1"/>
    <row r="124" ht="27" customHeight="1"/>
    <row r="125" ht="27" customHeight="1"/>
    <row r="126" ht="27" customHeight="1"/>
    <row r="127" ht="27" customHeight="1"/>
    <row r="128" ht="27" customHeight="1"/>
    <row r="129" ht="27" customHeight="1"/>
    <row r="130" ht="27" customHeight="1"/>
    <row r="131" ht="27" customHeight="1"/>
    <row r="132" ht="27" customHeight="1"/>
    <row r="133" ht="27" customHeight="1"/>
    <row r="134" ht="27" customHeight="1"/>
    <row r="135" ht="27" customHeight="1"/>
    <row r="136" ht="27" customHeight="1"/>
    <row r="137" ht="27" customHeight="1"/>
    <row r="138" ht="27" customHeight="1"/>
    <row r="139" ht="27" customHeight="1"/>
    <row r="140" ht="27" customHeight="1"/>
    <row r="141" ht="27" customHeight="1"/>
    <row r="142" ht="27" customHeight="1"/>
    <row r="143" ht="27" customHeight="1"/>
    <row r="144" ht="27" customHeight="1"/>
    <row r="145" ht="27" customHeight="1"/>
    <row r="146" ht="27" customHeight="1"/>
    <row r="147" ht="27" customHeight="1"/>
    <row r="148" ht="27" customHeight="1"/>
    <row r="149" ht="27" customHeight="1"/>
    <row r="150" ht="27" customHeight="1"/>
    <row r="151" ht="27" customHeight="1"/>
    <row r="152" ht="27" customHeight="1"/>
    <row r="153" ht="27" customHeight="1"/>
    <row r="154" ht="27" customHeight="1"/>
    <row r="155" ht="27" customHeight="1"/>
    <row r="156" ht="27" customHeight="1"/>
    <row r="157" ht="27" customHeight="1"/>
    <row r="158" ht="27" customHeight="1"/>
    <row r="159" ht="27" customHeight="1"/>
    <row r="160" ht="27" customHeight="1"/>
    <row r="161" ht="27" customHeight="1"/>
    <row r="162" ht="27" customHeight="1"/>
    <row r="163" ht="27" customHeight="1"/>
    <row r="164" ht="27" customHeight="1"/>
    <row r="165" ht="27" customHeight="1"/>
    <row r="166" ht="27" customHeight="1"/>
    <row r="167" ht="27" customHeight="1"/>
    <row r="168" ht="27" customHeight="1"/>
    <row r="169" ht="27" customHeight="1"/>
    <row r="170" ht="27" customHeight="1"/>
    <row r="171" ht="27" customHeight="1"/>
    <row r="172" ht="27" customHeight="1"/>
    <row r="173" ht="27" customHeight="1"/>
    <row r="174" ht="27" customHeight="1"/>
    <row r="175" ht="27" customHeight="1"/>
    <row r="176" ht="27" customHeight="1"/>
    <row r="177" ht="27" customHeight="1"/>
    <row r="178" ht="27" customHeight="1"/>
    <row r="179" ht="27" customHeight="1"/>
    <row r="180" ht="27" customHeight="1"/>
    <row r="181" ht="27" customHeight="1"/>
    <row r="182" ht="27" customHeight="1"/>
    <row r="183" ht="27" customHeight="1"/>
    <row r="184" ht="27" customHeight="1"/>
    <row r="185" ht="27" customHeight="1"/>
    <row r="186" ht="27" customHeight="1"/>
    <row r="187" ht="27" customHeight="1"/>
    <row r="188" ht="27" customHeight="1"/>
    <row r="189" ht="27" customHeight="1"/>
    <row r="190" ht="27" customHeight="1"/>
    <row r="191" ht="27" customHeight="1"/>
    <row r="192" ht="27" customHeight="1"/>
    <row r="193" ht="27" customHeight="1"/>
    <row r="194" ht="27" customHeight="1"/>
    <row r="195" ht="27" customHeight="1"/>
    <row r="196" ht="27" customHeight="1"/>
    <row r="197" ht="27" customHeight="1"/>
    <row r="198" ht="27" customHeight="1"/>
    <row r="199" ht="27" customHeight="1"/>
    <row r="200" ht="27" customHeight="1"/>
    <row r="201" ht="27" customHeight="1"/>
    <row r="202" ht="27" customHeight="1"/>
    <row r="203" ht="27" customHeight="1"/>
    <row r="204" ht="27" customHeight="1"/>
    <row r="205" ht="27" customHeight="1"/>
    <row r="206" ht="27" customHeight="1"/>
    <row r="207" ht="27" customHeight="1"/>
    <row r="208" ht="27" customHeight="1"/>
    <row r="209" ht="27" customHeight="1"/>
    <row r="210" ht="27" customHeight="1"/>
    <row r="211" ht="27" customHeight="1"/>
    <row r="212" ht="27" customHeight="1"/>
    <row r="213" ht="27" customHeight="1"/>
    <row r="214" ht="27" customHeight="1"/>
    <row r="215" ht="27" customHeight="1"/>
    <row r="216" ht="27" customHeight="1"/>
    <row r="217" ht="27" customHeight="1"/>
    <row r="218" ht="27" customHeight="1"/>
    <row r="219" ht="27" customHeight="1"/>
    <row r="220" ht="27" customHeight="1"/>
    <row r="221" ht="27" customHeight="1"/>
    <row r="222" ht="27" customHeight="1"/>
    <row r="223" ht="27" customHeight="1"/>
    <row r="224" ht="27" customHeight="1"/>
    <row r="225" ht="27" customHeight="1"/>
    <row r="226" ht="27" customHeight="1"/>
    <row r="227" ht="27" customHeight="1"/>
    <row r="228" ht="27" customHeight="1"/>
    <row r="229" ht="27" customHeight="1"/>
    <row r="230" ht="27" customHeight="1"/>
    <row r="231" ht="27" customHeight="1"/>
    <row r="232" ht="27" customHeight="1"/>
    <row r="233" ht="27" customHeight="1"/>
    <row r="234" ht="27" customHeight="1"/>
    <row r="235" ht="27" customHeight="1"/>
    <row r="236" ht="27" customHeight="1"/>
    <row r="237" ht="27" customHeight="1"/>
    <row r="238" ht="27" customHeight="1"/>
    <row r="239" ht="27" customHeight="1"/>
    <row r="240" ht="27" customHeight="1"/>
    <row r="241" ht="27" customHeight="1"/>
    <row r="242" ht="27" customHeight="1"/>
    <row r="243" ht="27" customHeight="1"/>
    <row r="244" ht="27" customHeight="1"/>
    <row r="245" ht="27" customHeight="1"/>
    <row r="246" ht="27" customHeight="1"/>
    <row r="247" ht="27" customHeight="1"/>
    <row r="248" ht="27" customHeight="1"/>
    <row r="249" ht="27" customHeight="1"/>
    <row r="250" ht="27" customHeight="1"/>
    <row r="251" ht="27" customHeight="1"/>
    <row r="252" ht="27" customHeight="1"/>
    <row r="253" ht="27" customHeight="1"/>
    <row r="254" ht="27" customHeight="1"/>
    <row r="255" ht="27" customHeight="1"/>
    <row r="256" ht="27" customHeight="1"/>
    <row r="257" ht="27" customHeight="1"/>
    <row r="258" ht="27" customHeight="1"/>
    <row r="259" ht="27" customHeight="1"/>
    <row r="260" ht="27" customHeight="1"/>
    <row r="261" ht="27" customHeight="1"/>
    <row r="262" ht="27" customHeight="1"/>
    <row r="263" ht="27" customHeight="1"/>
    <row r="264" ht="27" customHeight="1"/>
    <row r="265" ht="27" customHeight="1"/>
    <row r="266" ht="27" customHeight="1"/>
    <row r="267" ht="27" customHeight="1"/>
    <row r="268" ht="27" customHeight="1"/>
    <row r="269" ht="27" customHeight="1"/>
    <row r="270" ht="27" customHeight="1"/>
    <row r="271" ht="27" customHeight="1"/>
    <row r="272" ht="27" customHeight="1"/>
    <row r="273" ht="27" customHeight="1"/>
    <row r="274" ht="27" customHeight="1"/>
    <row r="275" ht="27" customHeight="1"/>
    <row r="276" ht="27" customHeight="1"/>
    <row r="277" ht="27" customHeight="1"/>
    <row r="278" ht="27" customHeight="1"/>
    <row r="279" ht="27" customHeight="1"/>
    <row r="280" ht="27" customHeight="1"/>
    <row r="281" ht="27" customHeight="1"/>
    <row r="282" ht="27" customHeight="1"/>
    <row r="283" ht="27" customHeight="1"/>
    <row r="284" ht="27" customHeight="1"/>
    <row r="285" ht="27" customHeight="1"/>
    <row r="286" ht="27" customHeight="1"/>
    <row r="287" ht="27" customHeight="1"/>
    <row r="288" ht="27" customHeight="1"/>
    <row r="289" ht="27" customHeight="1"/>
    <row r="290" ht="27" customHeight="1"/>
    <row r="291" ht="27" customHeight="1"/>
    <row r="292" ht="27" customHeight="1"/>
    <row r="293" ht="27" customHeight="1"/>
    <row r="294" ht="27" customHeight="1"/>
    <row r="295" ht="27" customHeight="1"/>
    <row r="296" ht="27" customHeight="1"/>
    <row r="297" ht="27" customHeight="1"/>
    <row r="298" ht="27" customHeight="1"/>
    <row r="299" ht="27" customHeight="1"/>
    <row r="300" ht="27" customHeight="1"/>
    <row r="301" ht="27" customHeight="1"/>
    <row r="302" ht="27" customHeight="1"/>
    <row r="303" ht="27" customHeight="1"/>
    <row r="304" ht="27" customHeight="1"/>
    <row r="305" ht="27" customHeight="1"/>
    <row r="306" ht="27" customHeight="1"/>
    <row r="307" ht="27" customHeight="1"/>
    <row r="308" ht="27" customHeight="1"/>
    <row r="309" ht="27" customHeight="1"/>
    <row r="310" ht="27" customHeight="1"/>
    <row r="311" ht="27" customHeight="1"/>
    <row r="312" ht="27" customHeight="1"/>
    <row r="313" ht="27" customHeight="1"/>
    <row r="314" ht="27" customHeight="1"/>
    <row r="315" ht="27" customHeight="1"/>
    <row r="316" ht="27" customHeight="1"/>
    <row r="317" ht="27" customHeight="1"/>
    <row r="318" ht="27" customHeight="1"/>
    <row r="319" ht="27" customHeight="1"/>
    <row r="320" ht="27" customHeight="1"/>
    <row r="321" ht="27" customHeight="1"/>
    <row r="322" ht="27" customHeight="1"/>
    <row r="323" ht="27" customHeight="1"/>
    <row r="324" ht="27" customHeight="1"/>
    <row r="325" ht="27" customHeight="1"/>
    <row r="326" ht="27" customHeight="1"/>
    <row r="327" ht="27" customHeight="1"/>
    <row r="328" ht="27" customHeight="1"/>
    <row r="329" ht="27" customHeight="1"/>
    <row r="330" ht="27" customHeight="1"/>
    <row r="331" ht="27" customHeight="1"/>
    <row r="332" ht="27" customHeight="1"/>
    <row r="333" ht="27" customHeight="1"/>
    <row r="334" ht="27" customHeight="1"/>
    <row r="335" ht="27" customHeight="1"/>
    <row r="336" ht="27" customHeight="1"/>
    <row r="337" ht="27" customHeight="1"/>
    <row r="338" ht="27" customHeight="1"/>
    <row r="339" ht="27" customHeight="1"/>
    <row r="340" ht="27" customHeight="1"/>
    <row r="341" ht="27" customHeight="1"/>
    <row r="342" ht="27" customHeight="1"/>
    <row r="343" ht="27" customHeight="1"/>
    <row r="344" ht="27" customHeight="1"/>
    <row r="345" ht="27" customHeight="1"/>
    <row r="346" ht="27" customHeight="1"/>
    <row r="347" ht="27" customHeight="1"/>
    <row r="348" ht="27" customHeight="1"/>
    <row r="349" ht="27" customHeight="1"/>
    <row r="350" ht="27" customHeight="1"/>
    <row r="351" ht="27" customHeight="1"/>
    <row r="352" ht="27" customHeight="1"/>
    <row r="353" ht="27" customHeight="1"/>
    <row r="354" ht="27" customHeight="1"/>
    <row r="355" ht="27" customHeight="1"/>
    <row r="356" ht="27" customHeight="1"/>
    <row r="357" ht="27" customHeight="1"/>
    <row r="358" ht="27" customHeight="1"/>
    <row r="359" ht="27" customHeight="1"/>
    <row r="360" ht="27" customHeight="1"/>
    <row r="361" ht="27" customHeight="1"/>
    <row r="362" ht="27" customHeight="1"/>
    <row r="363" ht="27" customHeight="1"/>
    <row r="364" ht="27" customHeight="1"/>
    <row r="365" ht="27" customHeight="1"/>
    <row r="366" ht="27" customHeight="1"/>
    <row r="367" ht="27" customHeight="1"/>
    <row r="368" ht="27" customHeight="1"/>
    <row r="369" ht="27" customHeight="1"/>
    <row r="370" ht="27" customHeight="1"/>
    <row r="371" ht="27" customHeight="1"/>
    <row r="372" ht="27" customHeight="1"/>
    <row r="373" ht="27" customHeight="1"/>
    <row r="374" ht="27" customHeight="1"/>
    <row r="375" ht="27" customHeight="1"/>
    <row r="376" ht="27" customHeight="1"/>
    <row r="377" ht="27" customHeight="1"/>
    <row r="378" ht="27" customHeight="1"/>
    <row r="379" ht="27" customHeight="1"/>
    <row r="380" ht="27" customHeight="1"/>
    <row r="381" ht="27" customHeight="1"/>
    <row r="382" ht="27" customHeight="1"/>
    <row r="383" ht="27" customHeight="1"/>
    <row r="384" ht="27" customHeight="1"/>
    <row r="385" ht="27" customHeight="1"/>
    <row r="386" ht="27" customHeight="1"/>
    <row r="387" ht="27" customHeight="1"/>
    <row r="388" ht="27" customHeight="1"/>
    <row r="389" ht="27" customHeight="1"/>
    <row r="390" ht="27" customHeight="1"/>
    <row r="391" ht="27" customHeight="1"/>
    <row r="392" ht="27" customHeight="1"/>
    <row r="393" ht="27" customHeight="1"/>
    <row r="394" ht="27" customHeight="1"/>
    <row r="395" ht="27" customHeight="1"/>
    <row r="396" ht="27" customHeight="1"/>
    <row r="397" ht="27" customHeight="1"/>
    <row r="398" ht="27" customHeight="1"/>
    <row r="399" ht="27" customHeight="1"/>
    <row r="400" ht="27" customHeight="1"/>
    <row r="401" ht="27" customHeight="1"/>
    <row r="402" ht="27" customHeight="1"/>
    <row r="403" ht="27" customHeight="1"/>
    <row r="404" ht="27" customHeight="1"/>
    <row r="405" ht="27" customHeight="1"/>
    <row r="406" ht="27" customHeight="1"/>
    <row r="407" ht="27" customHeight="1"/>
    <row r="408" ht="27" customHeight="1"/>
    <row r="409" ht="27" customHeight="1"/>
    <row r="410" ht="27" customHeight="1"/>
    <row r="411" ht="27" customHeight="1"/>
    <row r="412" ht="27" customHeight="1"/>
    <row r="413" ht="27" customHeight="1"/>
    <row r="414" ht="27" customHeight="1"/>
    <row r="415" ht="27" customHeight="1"/>
    <row r="416" ht="27" customHeight="1"/>
    <row r="417" ht="27" customHeight="1"/>
    <row r="418" ht="27" customHeight="1"/>
    <row r="419" ht="27" customHeight="1"/>
    <row r="420" ht="27" customHeight="1"/>
    <row r="421" ht="27" customHeight="1"/>
    <row r="422" ht="27" customHeight="1"/>
    <row r="423" ht="27" customHeight="1"/>
    <row r="424" ht="27" customHeight="1"/>
    <row r="425" ht="27" customHeight="1"/>
    <row r="426" ht="27" customHeight="1"/>
    <row r="427" ht="27" customHeight="1"/>
    <row r="428" ht="27" customHeight="1"/>
    <row r="429" ht="27" customHeight="1"/>
    <row r="430" ht="27" customHeight="1"/>
    <row r="431" ht="27" customHeight="1"/>
    <row r="432" ht="27" customHeight="1"/>
    <row r="433" ht="27" customHeight="1"/>
    <row r="434" ht="27" customHeight="1"/>
    <row r="435" ht="27" customHeight="1"/>
    <row r="436" ht="27" customHeight="1"/>
    <row r="437" ht="27" customHeight="1"/>
    <row r="438" ht="27" customHeight="1"/>
    <row r="439" ht="27" customHeight="1"/>
    <row r="440" ht="27" customHeight="1"/>
    <row r="441" ht="27" customHeight="1"/>
    <row r="442" ht="27" customHeight="1"/>
    <row r="443" ht="27" customHeight="1"/>
    <row r="444" ht="27" customHeight="1"/>
    <row r="445" ht="27" customHeight="1"/>
    <row r="446" ht="27" customHeight="1"/>
    <row r="447" ht="27" customHeight="1"/>
    <row r="448" ht="27" customHeight="1"/>
    <row r="449" ht="27" customHeight="1"/>
    <row r="450" ht="27" customHeight="1"/>
    <row r="451" ht="27" customHeight="1"/>
    <row r="452" ht="27" customHeight="1"/>
    <row r="453" ht="27" customHeight="1"/>
    <row r="454" ht="27" customHeight="1"/>
    <row r="455" ht="27" customHeight="1"/>
    <row r="456" ht="27" customHeight="1"/>
    <row r="457" ht="27" customHeight="1"/>
    <row r="458" ht="27" customHeight="1"/>
    <row r="459" ht="27" customHeight="1"/>
    <row r="460" ht="27" customHeight="1"/>
    <row r="461" ht="27" customHeight="1"/>
    <row r="462" ht="27" customHeight="1"/>
    <row r="463" ht="27" customHeight="1"/>
    <row r="464" ht="27" customHeight="1"/>
    <row r="465" ht="27" customHeight="1"/>
    <row r="466" ht="27" customHeight="1"/>
    <row r="467" ht="27" customHeight="1"/>
    <row r="468" ht="27" customHeight="1"/>
    <row r="469" ht="27" customHeight="1"/>
    <row r="470" ht="27" customHeight="1"/>
    <row r="471" ht="27" customHeight="1"/>
    <row r="472" ht="27" customHeight="1"/>
    <row r="473" ht="27" customHeight="1"/>
    <row r="474" ht="27" customHeight="1"/>
    <row r="475" ht="27" customHeight="1"/>
    <row r="476" ht="27" customHeight="1"/>
    <row r="477" ht="27" customHeight="1"/>
    <row r="478" ht="27" customHeight="1"/>
    <row r="479" ht="27" customHeight="1"/>
    <row r="480" ht="27" customHeight="1"/>
    <row r="481" ht="27" customHeight="1"/>
    <row r="482" ht="27" customHeight="1"/>
    <row r="483" ht="27" customHeight="1"/>
    <row r="484" ht="27" customHeight="1"/>
    <row r="485" ht="27" customHeight="1"/>
    <row r="486" ht="27" customHeight="1"/>
    <row r="487" ht="27" customHeight="1"/>
    <row r="488" ht="27" customHeight="1"/>
    <row r="489" ht="27" customHeight="1"/>
    <row r="490" ht="27" customHeight="1"/>
    <row r="491" ht="27" customHeight="1"/>
    <row r="492" ht="27" customHeight="1"/>
    <row r="493" ht="27" customHeight="1"/>
    <row r="494" ht="27" customHeight="1"/>
    <row r="495" ht="27" customHeight="1"/>
    <row r="496" ht="27" customHeight="1"/>
    <row r="497" ht="27" customHeight="1"/>
    <row r="498" ht="27" customHeight="1"/>
    <row r="499" ht="27" customHeight="1"/>
    <row r="500" ht="27" customHeight="1"/>
    <row r="501" ht="27" customHeight="1"/>
    <row r="502" ht="27" customHeight="1"/>
    <row r="503" ht="27" customHeight="1"/>
    <row r="504" ht="27" customHeight="1"/>
    <row r="505" ht="27" customHeight="1"/>
    <row r="506" ht="27" customHeight="1"/>
    <row r="507" ht="27" customHeight="1"/>
    <row r="508" ht="27" customHeight="1"/>
    <row r="509" ht="27" customHeight="1"/>
    <row r="510" ht="27" customHeight="1"/>
    <row r="511" ht="27" customHeight="1"/>
    <row r="512" ht="27" customHeight="1"/>
    <row r="513" ht="27" customHeight="1"/>
    <row r="514" ht="27" customHeight="1"/>
    <row r="515" ht="27" customHeight="1"/>
    <row r="516" ht="27" customHeight="1"/>
    <row r="517" ht="27" customHeight="1"/>
    <row r="518" ht="27" customHeight="1"/>
    <row r="519" ht="27" customHeight="1"/>
    <row r="520" ht="27" customHeight="1"/>
    <row r="521" ht="27" customHeight="1"/>
    <row r="522" ht="27" customHeight="1"/>
    <row r="523" ht="27" customHeight="1"/>
    <row r="524" ht="27" customHeight="1"/>
    <row r="525" ht="27" customHeight="1"/>
    <row r="526" ht="27" customHeight="1"/>
    <row r="527" ht="27" customHeight="1"/>
    <row r="528" ht="27" customHeight="1"/>
    <row r="529" ht="27" customHeight="1"/>
    <row r="530" ht="27" customHeight="1"/>
    <row r="531" ht="27" customHeight="1"/>
    <row r="532" ht="27" customHeight="1"/>
    <row r="533" ht="27" customHeight="1"/>
    <row r="534" ht="27" customHeight="1"/>
    <row r="535" ht="27" customHeight="1"/>
    <row r="536" ht="27" customHeight="1"/>
    <row r="537" ht="27" customHeight="1"/>
    <row r="538" ht="27" customHeight="1"/>
    <row r="539" ht="27" customHeight="1"/>
    <row r="540" ht="27" customHeight="1"/>
    <row r="541" ht="27" customHeight="1"/>
    <row r="542" ht="27" customHeight="1"/>
    <row r="543" ht="27" customHeight="1"/>
    <row r="544" ht="27" customHeight="1"/>
    <row r="545" ht="27" customHeight="1"/>
    <row r="546" ht="27" customHeight="1"/>
    <row r="547" ht="27" customHeight="1"/>
    <row r="548" ht="27" customHeight="1"/>
    <row r="549" ht="27" customHeight="1"/>
    <row r="550" ht="27" customHeight="1"/>
    <row r="551" ht="27" customHeight="1"/>
    <row r="552" ht="27" customHeight="1"/>
    <row r="553" ht="27" customHeight="1"/>
    <row r="554" ht="27" customHeight="1"/>
    <row r="555" ht="27" customHeight="1"/>
    <row r="556" ht="27" customHeight="1"/>
    <row r="557" ht="27" customHeight="1"/>
    <row r="558" ht="27" customHeight="1"/>
    <row r="559" ht="27" customHeight="1"/>
    <row r="560" ht="27" customHeight="1"/>
    <row r="561" ht="27" customHeight="1"/>
    <row r="562" ht="27" customHeight="1"/>
    <row r="563" ht="27" customHeight="1"/>
    <row r="564" ht="27" customHeight="1"/>
    <row r="565" ht="27" customHeight="1"/>
    <row r="566" ht="27" customHeight="1"/>
    <row r="567" ht="27" customHeight="1"/>
    <row r="568" ht="27" customHeight="1"/>
    <row r="569" ht="27" customHeight="1"/>
    <row r="570" ht="27" customHeight="1"/>
    <row r="571" ht="27" customHeight="1"/>
    <row r="572" ht="27" customHeight="1"/>
    <row r="573" ht="27" customHeight="1"/>
    <row r="574" ht="27" customHeight="1"/>
    <row r="575" ht="27" customHeight="1"/>
    <row r="576" ht="27" customHeight="1"/>
    <row r="577" ht="27" customHeight="1"/>
    <row r="578" ht="27" customHeight="1"/>
    <row r="579" ht="27" customHeight="1"/>
    <row r="580" ht="27" customHeight="1"/>
    <row r="581" ht="27" customHeight="1"/>
    <row r="582" ht="27" customHeight="1"/>
    <row r="583" ht="27" customHeight="1"/>
    <row r="584" ht="27" customHeight="1"/>
    <row r="585" ht="27" customHeight="1"/>
    <row r="586" ht="27" customHeight="1"/>
    <row r="587" ht="27" customHeight="1"/>
    <row r="588" ht="27" customHeight="1"/>
    <row r="589" ht="27" customHeight="1"/>
    <row r="590" ht="27" customHeight="1"/>
    <row r="591" ht="27" customHeight="1"/>
    <row r="592" ht="27" customHeight="1"/>
    <row r="593" ht="27" customHeight="1"/>
    <row r="594" ht="27" customHeight="1"/>
    <row r="595" ht="27" customHeight="1"/>
    <row r="596" ht="27" customHeight="1"/>
    <row r="597" ht="27" customHeight="1"/>
    <row r="598" ht="27" customHeight="1"/>
    <row r="599" ht="27" customHeight="1"/>
    <row r="600" ht="27" customHeight="1"/>
    <row r="601" ht="27" customHeight="1"/>
    <row r="602" ht="27" customHeight="1"/>
    <row r="603" ht="27" customHeight="1"/>
    <row r="604" ht="27" customHeight="1"/>
    <row r="605" ht="27" customHeight="1"/>
    <row r="606" ht="27" customHeight="1"/>
    <row r="607" ht="27" customHeight="1"/>
    <row r="608" ht="27" customHeight="1"/>
    <row r="609" ht="27" customHeight="1"/>
    <row r="610" ht="27" customHeight="1"/>
    <row r="611" ht="27" customHeight="1"/>
    <row r="612" ht="27" customHeight="1"/>
    <row r="613" ht="27" customHeight="1"/>
    <row r="614" ht="27" customHeight="1"/>
    <row r="615" ht="27" customHeight="1"/>
    <row r="616" ht="27" customHeight="1"/>
    <row r="617" ht="27" customHeight="1"/>
    <row r="618" ht="27" customHeight="1"/>
    <row r="619" ht="27" customHeight="1"/>
    <row r="620" ht="27" customHeight="1"/>
    <row r="621" ht="27" customHeight="1"/>
    <row r="622" ht="27" customHeight="1"/>
    <row r="623" ht="27" customHeight="1"/>
    <row r="624" ht="27" customHeight="1"/>
    <row r="625" ht="27" customHeight="1"/>
    <row r="626" ht="27" customHeight="1"/>
    <row r="627" ht="27" customHeight="1"/>
    <row r="628" ht="27" customHeight="1"/>
    <row r="629" ht="27" customHeight="1"/>
    <row r="630" ht="27" customHeight="1"/>
    <row r="631" ht="27" customHeight="1"/>
    <row r="632" ht="27" customHeight="1"/>
    <row r="633" ht="27" customHeight="1"/>
    <row r="634" ht="27" customHeight="1"/>
    <row r="635" ht="27" customHeight="1"/>
    <row r="636" ht="27" customHeight="1"/>
    <row r="637" ht="27" customHeight="1"/>
    <row r="638" ht="27" customHeight="1"/>
    <row r="639" ht="27" customHeight="1"/>
    <row r="640" ht="27" customHeight="1"/>
    <row r="641" ht="27" customHeight="1"/>
    <row r="642" ht="27" customHeight="1"/>
    <row r="643" ht="27" customHeight="1"/>
    <row r="644" ht="27" customHeight="1"/>
    <row r="645" ht="27" customHeight="1"/>
    <row r="646" ht="27" customHeight="1"/>
    <row r="647" ht="27" customHeight="1"/>
    <row r="648" ht="27" customHeight="1"/>
    <row r="649" ht="27" customHeight="1"/>
    <row r="650" ht="27" customHeight="1"/>
    <row r="651" ht="27" customHeight="1"/>
    <row r="652" ht="27" customHeight="1"/>
    <row r="653" ht="27" customHeight="1"/>
    <row r="654" ht="27" customHeight="1"/>
    <row r="655" ht="27" customHeight="1"/>
    <row r="656" ht="27" customHeight="1"/>
    <row r="657" ht="27" customHeight="1"/>
    <row r="658" ht="27" customHeight="1"/>
    <row r="659" ht="27" customHeight="1"/>
    <row r="660" ht="27" customHeight="1"/>
    <row r="661" ht="27" customHeight="1"/>
    <row r="662" ht="27" customHeight="1"/>
    <row r="663" ht="27" customHeight="1"/>
    <row r="664" ht="27" customHeight="1"/>
    <row r="665" ht="27" customHeight="1"/>
    <row r="666" ht="27" customHeight="1"/>
    <row r="667" ht="27" customHeight="1"/>
    <row r="668" ht="27" customHeight="1"/>
    <row r="669" ht="27" customHeight="1"/>
    <row r="670" ht="27" customHeight="1"/>
    <row r="671" ht="27" customHeight="1"/>
    <row r="672" ht="27" customHeight="1"/>
    <row r="673" ht="27" customHeight="1"/>
    <row r="674" ht="27" customHeight="1"/>
    <row r="675" ht="27" customHeight="1"/>
    <row r="676" ht="27" customHeight="1"/>
    <row r="677" ht="27" customHeight="1"/>
    <row r="678" ht="27" customHeight="1"/>
    <row r="679" ht="27" customHeight="1"/>
    <row r="680" ht="27" customHeight="1"/>
    <row r="681" ht="27" customHeight="1"/>
    <row r="682" ht="27" customHeight="1"/>
    <row r="683" ht="27" customHeight="1"/>
    <row r="684" ht="27" customHeight="1"/>
    <row r="685" ht="27" customHeight="1"/>
    <row r="686" ht="27" customHeight="1"/>
    <row r="687" ht="27" customHeight="1"/>
    <row r="688" ht="27" customHeight="1"/>
    <row r="689" ht="27" customHeight="1"/>
    <row r="690" ht="27" customHeight="1"/>
    <row r="691" ht="27" customHeight="1"/>
    <row r="692" ht="27" customHeight="1"/>
    <row r="693" ht="27" customHeight="1"/>
    <row r="694" ht="27" customHeight="1"/>
    <row r="695" ht="27" customHeight="1"/>
    <row r="696" ht="27" customHeight="1"/>
    <row r="697" ht="27" customHeight="1"/>
    <row r="698" ht="27" customHeight="1"/>
    <row r="699" ht="27" customHeight="1"/>
    <row r="700" ht="27" customHeight="1"/>
    <row r="701" ht="27" customHeight="1"/>
    <row r="702" ht="27" customHeight="1"/>
    <row r="703" ht="27" customHeight="1"/>
    <row r="704" ht="27" customHeight="1"/>
    <row r="705" ht="27" customHeight="1"/>
    <row r="706" ht="27" customHeight="1"/>
    <row r="707" ht="27" customHeight="1"/>
    <row r="708" ht="27" customHeight="1"/>
    <row r="709" ht="27" customHeight="1"/>
    <row r="710" ht="27" customHeight="1"/>
    <row r="711" ht="27" customHeight="1"/>
    <row r="712" ht="27" customHeight="1"/>
    <row r="713" ht="27" customHeight="1"/>
    <row r="714" ht="27" customHeight="1"/>
    <row r="715" ht="27" customHeight="1"/>
    <row r="716" ht="27" customHeight="1"/>
    <row r="717" ht="27" customHeight="1"/>
    <row r="718" ht="27" customHeight="1"/>
    <row r="719" ht="27" customHeight="1"/>
    <row r="720" ht="27" customHeight="1"/>
    <row r="721" ht="27" customHeight="1"/>
    <row r="722" ht="27" customHeight="1"/>
    <row r="723" ht="27" customHeight="1"/>
    <row r="724" ht="27" customHeight="1"/>
    <row r="725" ht="27" customHeight="1"/>
    <row r="726" ht="27" customHeight="1"/>
    <row r="727" ht="27" customHeight="1"/>
    <row r="728" ht="27" customHeight="1"/>
    <row r="729" ht="27" customHeight="1"/>
    <row r="730" ht="27" customHeight="1"/>
    <row r="731" ht="27" customHeight="1"/>
    <row r="732" ht="27" customHeight="1"/>
    <row r="733" ht="27" customHeight="1"/>
    <row r="734" ht="27" customHeight="1"/>
    <row r="735" ht="27" customHeight="1"/>
    <row r="736" ht="27" customHeight="1"/>
    <row r="737" ht="27" customHeight="1"/>
    <row r="738" ht="27" customHeight="1"/>
    <row r="739" ht="27" customHeight="1"/>
    <row r="740" ht="27" customHeight="1"/>
    <row r="741" ht="27" customHeight="1"/>
    <row r="742" ht="27" customHeight="1"/>
    <row r="743" ht="27" customHeight="1"/>
    <row r="744" ht="27" customHeight="1"/>
    <row r="745" ht="27" customHeight="1"/>
    <row r="746" ht="27" customHeight="1"/>
    <row r="747" ht="27" customHeight="1"/>
    <row r="748" ht="27" customHeight="1"/>
    <row r="749" ht="27" customHeight="1"/>
    <row r="750" ht="27" customHeight="1"/>
    <row r="751" ht="27" customHeight="1"/>
    <row r="752" ht="27" customHeight="1"/>
    <row r="753" ht="27" customHeight="1"/>
    <row r="754" ht="27" customHeight="1"/>
    <row r="755" ht="27" customHeight="1"/>
    <row r="756" ht="27" customHeight="1"/>
    <row r="757" ht="27" customHeight="1"/>
    <row r="758" ht="27" customHeight="1"/>
    <row r="759" ht="27" customHeight="1"/>
    <row r="760" ht="27" customHeight="1"/>
    <row r="761" ht="27" customHeight="1"/>
    <row r="762" ht="27" customHeight="1"/>
    <row r="763" ht="27" customHeight="1"/>
    <row r="764" ht="27" customHeight="1"/>
    <row r="765" ht="27" customHeight="1"/>
    <row r="766" ht="27" customHeight="1"/>
    <row r="767" ht="27" customHeight="1"/>
    <row r="768" ht="27" customHeight="1"/>
    <row r="769" ht="27" customHeight="1"/>
    <row r="770" ht="27" customHeight="1"/>
    <row r="771" ht="27" customHeight="1"/>
    <row r="772" ht="27" customHeight="1"/>
    <row r="773" ht="27" customHeight="1"/>
    <row r="774" ht="27" customHeight="1"/>
    <row r="775" ht="27" customHeight="1"/>
    <row r="776" ht="27" customHeight="1"/>
    <row r="777" ht="27" customHeight="1"/>
    <row r="778" ht="27" customHeight="1"/>
    <row r="779" ht="27" customHeight="1"/>
    <row r="780" ht="27" customHeight="1"/>
    <row r="781" ht="27" customHeight="1"/>
    <row r="782" ht="27" customHeight="1"/>
    <row r="783" ht="27" customHeight="1"/>
    <row r="784" ht="27" customHeight="1"/>
    <row r="785" ht="27" customHeight="1"/>
    <row r="786" ht="27" customHeight="1"/>
    <row r="787" ht="27" customHeight="1"/>
    <row r="788" ht="27" customHeight="1"/>
    <row r="789" ht="27" customHeight="1"/>
    <row r="790" ht="27" customHeight="1"/>
    <row r="791" ht="27" customHeight="1"/>
    <row r="792" ht="27" customHeight="1"/>
    <row r="793" ht="27" customHeight="1"/>
    <row r="794" ht="27" customHeight="1"/>
    <row r="795" ht="27" customHeight="1"/>
    <row r="796" ht="27" customHeight="1"/>
    <row r="797" ht="27" customHeight="1"/>
    <row r="798" ht="27" customHeight="1"/>
    <row r="799" ht="27" customHeight="1"/>
    <row r="800" ht="27" customHeight="1"/>
    <row r="801" ht="27" customHeight="1"/>
    <row r="802" ht="27" customHeight="1"/>
    <row r="803" ht="27" customHeight="1"/>
    <row r="804" ht="27" customHeight="1"/>
    <row r="805" ht="27" customHeight="1"/>
    <row r="806" ht="27" customHeight="1"/>
    <row r="807" ht="27" customHeight="1"/>
    <row r="808" ht="27" customHeight="1"/>
    <row r="809" ht="27" customHeight="1"/>
    <row r="810" ht="27" customHeight="1"/>
    <row r="811" ht="27" customHeight="1"/>
    <row r="812" ht="27" customHeight="1"/>
    <row r="813" ht="27" customHeight="1"/>
    <row r="814" ht="27" customHeight="1"/>
    <row r="815" ht="27" customHeight="1"/>
    <row r="816" ht="27" customHeight="1"/>
    <row r="817" ht="27" customHeight="1"/>
    <row r="818" ht="27" customHeight="1"/>
    <row r="819" ht="27" customHeight="1"/>
    <row r="820" ht="27" customHeight="1"/>
    <row r="821" ht="27" customHeight="1"/>
    <row r="822" ht="27" customHeight="1"/>
    <row r="823" ht="27" customHeight="1"/>
    <row r="824" ht="27" customHeight="1"/>
    <row r="825" ht="27" customHeight="1"/>
    <row r="826" ht="27" customHeight="1"/>
    <row r="827" ht="27" customHeight="1"/>
    <row r="828" ht="27" customHeight="1"/>
    <row r="829" ht="27" customHeight="1"/>
    <row r="830" ht="27" customHeight="1"/>
    <row r="831" ht="27" customHeight="1"/>
    <row r="832" ht="27" customHeight="1"/>
    <row r="833" ht="27" customHeight="1"/>
    <row r="834" ht="27" customHeight="1"/>
    <row r="835" ht="27" customHeight="1"/>
    <row r="836" ht="27" customHeight="1"/>
    <row r="837" ht="27" customHeight="1"/>
    <row r="838" ht="27" customHeight="1"/>
    <row r="839" ht="27" customHeight="1"/>
    <row r="840" ht="27" customHeight="1"/>
    <row r="841" ht="27" customHeight="1"/>
    <row r="842" ht="27" customHeight="1"/>
    <row r="843" ht="27" customHeight="1"/>
    <row r="844" ht="27" customHeight="1"/>
    <row r="845" ht="27" customHeight="1"/>
    <row r="846" ht="27" customHeight="1"/>
    <row r="847" ht="27" customHeight="1"/>
    <row r="848" ht="27" customHeight="1"/>
    <row r="849" ht="27" customHeight="1"/>
    <row r="850" ht="27" customHeight="1"/>
    <row r="851" ht="27" customHeight="1"/>
    <row r="852" ht="27" customHeight="1"/>
    <row r="853" ht="27" customHeight="1"/>
    <row r="854" ht="27" customHeight="1"/>
    <row r="855" ht="27" customHeight="1"/>
    <row r="856" ht="27" customHeight="1"/>
    <row r="857" ht="27" customHeight="1"/>
    <row r="858" ht="27" customHeight="1"/>
    <row r="859" ht="27" customHeight="1"/>
    <row r="860" ht="27" customHeight="1"/>
    <row r="861" ht="27" customHeight="1"/>
    <row r="862" ht="27" customHeight="1"/>
    <row r="863" ht="27" customHeight="1"/>
    <row r="864" ht="27" customHeight="1"/>
    <row r="865" ht="27" customHeight="1"/>
    <row r="866" ht="27" customHeight="1"/>
    <row r="867" ht="27" customHeight="1"/>
    <row r="868" ht="27" customHeight="1"/>
    <row r="869" ht="27" customHeight="1"/>
    <row r="870" ht="27" customHeight="1"/>
    <row r="871" ht="27" customHeight="1"/>
    <row r="872" ht="27" customHeight="1"/>
    <row r="873" ht="27" customHeight="1"/>
    <row r="874" ht="27" customHeight="1"/>
    <row r="875" ht="27" customHeight="1"/>
    <row r="876" ht="27" customHeight="1"/>
    <row r="877" ht="27" customHeight="1"/>
    <row r="878" ht="27" customHeight="1"/>
    <row r="879" ht="27" customHeight="1"/>
    <row r="880" ht="27" customHeight="1"/>
    <row r="881" ht="27" customHeight="1"/>
    <row r="882" ht="27" customHeight="1"/>
    <row r="883" ht="27" customHeight="1"/>
    <row r="884" ht="27" customHeight="1"/>
    <row r="885" ht="27" customHeight="1"/>
    <row r="886" ht="27" customHeight="1"/>
    <row r="887" ht="27" customHeight="1"/>
    <row r="888" ht="27" customHeight="1"/>
    <row r="889" ht="27" customHeight="1"/>
    <row r="890" ht="27" customHeight="1"/>
    <row r="891" ht="27" customHeight="1"/>
    <row r="892" ht="27" customHeight="1"/>
    <row r="893" ht="27" customHeight="1"/>
    <row r="894" ht="27" customHeight="1"/>
    <row r="895" ht="27" customHeight="1"/>
    <row r="896" ht="27" customHeight="1"/>
    <row r="897" ht="27" customHeight="1"/>
    <row r="898" ht="27" customHeight="1"/>
    <row r="899" ht="27" customHeight="1"/>
    <row r="900" ht="27" customHeight="1"/>
    <row r="901" ht="27" customHeight="1"/>
    <row r="902" ht="27" customHeight="1"/>
    <row r="903" ht="27" customHeight="1"/>
    <row r="904" ht="27" customHeight="1"/>
    <row r="905" ht="27" customHeight="1"/>
    <row r="906" ht="27" customHeight="1"/>
    <row r="907" ht="27" customHeight="1"/>
    <row r="908" ht="27" customHeight="1"/>
    <row r="909" ht="27" customHeight="1"/>
    <row r="910" ht="27" customHeight="1"/>
    <row r="911" ht="27" customHeight="1"/>
    <row r="912" ht="27" customHeight="1"/>
    <row r="913" ht="27" customHeight="1"/>
    <row r="914" ht="27" customHeight="1"/>
    <row r="915" ht="27" customHeight="1"/>
    <row r="916" ht="27" customHeight="1"/>
    <row r="917" ht="27" customHeight="1"/>
    <row r="918" ht="27" customHeight="1"/>
    <row r="919" ht="27" customHeight="1"/>
    <row r="920" ht="27" customHeight="1"/>
    <row r="921" ht="27" customHeight="1"/>
    <row r="922" ht="27" customHeight="1"/>
    <row r="923" ht="27" customHeight="1"/>
    <row r="924" ht="27" customHeight="1"/>
    <row r="925" ht="27" customHeight="1"/>
    <row r="926" ht="27" customHeight="1"/>
    <row r="927" ht="27" customHeight="1"/>
    <row r="928" ht="27" customHeight="1"/>
    <row r="929" ht="27" customHeight="1"/>
    <row r="930" ht="27" customHeight="1"/>
    <row r="931" ht="27" customHeight="1"/>
    <row r="932" ht="27" customHeight="1"/>
    <row r="933" ht="27" customHeight="1"/>
    <row r="934" ht="27" customHeight="1"/>
    <row r="935" ht="27" customHeight="1"/>
    <row r="936" ht="27" customHeight="1"/>
    <row r="937" ht="27" customHeight="1"/>
    <row r="938" ht="27" customHeight="1"/>
    <row r="939" ht="27" customHeight="1"/>
    <row r="940" ht="27" customHeight="1"/>
    <row r="941" ht="27" customHeight="1"/>
    <row r="942" ht="27" customHeight="1"/>
    <row r="943" ht="27" customHeight="1"/>
    <row r="944" ht="27" customHeight="1"/>
    <row r="945" ht="27" customHeight="1"/>
    <row r="946" ht="27" customHeight="1"/>
    <row r="947" ht="27" customHeight="1"/>
    <row r="948" ht="27" customHeight="1"/>
    <row r="949" ht="27" customHeight="1"/>
    <row r="950" ht="27" customHeight="1"/>
    <row r="951" ht="27" customHeight="1"/>
    <row r="952" ht="27" customHeight="1"/>
    <row r="953" ht="27" customHeight="1"/>
    <row r="954" ht="27" customHeight="1"/>
    <row r="955" ht="27" customHeight="1"/>
    <row r="956" ht="27" customHeight="1"/>
    <row r="957" ht="27" customHeight="1"/>
    <row r="958" ht="27" customHeight="1"/>
    <row r="959" ht="27" customHeight="1"/>
    <row r="960" ht="27" customHeight="1"/>
    <row r="961" ht="27" customHeight="1"/>
    <row r="962" ht="27" customHeight="1"/>
    <row r="963" ht="27" customHeight="1"/>
    <row r="964" ht="27" customHeight="1"/>
    <row r="965" ht="27" customHeight="1"/>
    <row r="966" ht="27" customHeight="1"/>
    <row r="967" ht="27" customHeight="1"/>
    <row r="968" ht="27" customHeight="1"/>
    <row r="969" ht="27" customHeight="1"/>
    <row r="970" ht="27" customHeight="1"/>
    <row r="971" ht="27" customHeight="1"/>
    <row r="972" ht="27" customHeight="1"/>
    <row r="973" ht="27" customHeight="1"/>
    <row r="974" ht="27" customHeight="1"/>
    <row r="975" ht="27" customHeight="1"/>
    <row r="976" ht="27" customHeight="1"/>
    <row r="977" ht="27" customHeight="1"/>
    <row r="978" ht="27" customHeight="1"/>
    <row r="979" ht="27" customHeight="1"/>
    <row r="980" ht="27" customHeight="1"/>
    <row r="981" ht="27" customHeight="1"/>
    <row r="982" ht="27" customHeight="1"/>
    <row r="983" ht="27" customHeight="1"/>
    <row r="984" ht="27" customHeight="1"/>
    <row r="985" ht="27" customHeight="1"/>
    <row r="986" ht="27" customHeight="1"/>
    <row r="987" ht="27" customHeight="1"/>
    <row r="988" ht="27" customHeight="1"/>
    <row r="989" ht="27" customHeight="1"/>
    <row r="990" ht="27" customHeight="1"/>
    <row r="991" ht="27" customHeight="1"/>
    <row r="992" ht="27" customHeight="1"/>
    <row r="993" ht="27" customHeight="1"/>
    <row r="994" ht="27" customHeight="1"/>
    <row r="995" ht="27" customHeight="1"/>
    <row r="996" ht="27" customHeight="1"/>
    <row r="997" ht="27" customHeight="1"/>
    <row r="998" ht="27" customHeight="1"/>
    <row r="999" ht="27" customHeight="1"/>
    <row r="1000" ht="27" customHeight="1"/>
    <row r="1001" ht="27" customHeight="1"/>
    <row r="1002" ht="27" customHeight="1"/>
    <row r="1003" ht="27" customHeight="1"/>
    <row r="1004" ht="27" customHeight="1"/>
    <row r="1005" ht="27" customHeight="1"/>
    <row r="1006" ht="27" customHeight="1"/>
    <row r="1007" ht="27" customHeight="1"/>
    <row r="1008" ht="27" customHeight="1"/>
    <row r="1009" ht="27" customHeight="1"/>
    <row r="1010" ht="27" customHeight="1"/>
    <row r="1011" ht="27" customHeight="1"/>
    <row r="1012" ht="27" customHeight="1"/>
    <row r="1013" ht="27" customHeight="1"/>
    <row r="1014" ht="27" customHeight="1"/>
    <row r="1015" ht="27" customHeight="1"/>
    <row r="1016" ht="27" customHeight="1"/>
    <row r="1017" ht="27" customHeight="1"/>
    <row r="1018" ht="27" customHeight="1"/>
    <row r="1019" ht="27" customHeight="1"/>
    <row r="1020" ht="27" customHeight="1"/>
    <row r="1021" ht="27" customHeight="1"/>
    <row r="1022" ht="27" customHeight="1"/>
    <row r="1023" ht="27" customHeight="1"/>
    <row r="1024" ht="27" customHeight="1"/>
    <row r="1025" ht="27" customHeight="1"/>
    <row r="1026" ht="27" customHeight="1"/>
    <row r="1027" ht="27" customHeight="1"/>
    <row r="1028" ht="27" customHeight="1"/>
    <row r="1029" ht="27" customHeight="1"/>
    <row r="1030" ht="27" customHeight="1"/>
    <row r="1031" ht="27" customHeight="1"/>
    <row r="1032" ht="27" customHeight="1"/>
    <row r="1033" ht="27" customHeight="1"/>
    <row r="1034" ht="27" customHeight="1"/>
    <row r="1035" ht="27" customHeight="1"/>
    <row r="1036" ht="27" customHeight="1"/>
    <row r="1037" ht="27" customHeight="1"/>
    <row r="1038" ht="27" customHeight="1"/>
    <row r="1039" ht="27" customHeight="1"/>
    <row r="1040" ht="27" customHeight="1"/>
    <row r="1041" ht="27" customHeight="1"/>
    <row r="1042" ht="27" customHeight="1"/>
    <row r="1043" ht="27" customHeight="1"/>
    <row r="1044" ht="27" customHeight="1"/>
    <row r="1045" ht="27" customHeight="1"/>
    <row r="1046" ht="27" customHeight="1"/>
    <row r="1047" ht="27" customHeight="1"/>
    <row r="1048" ht="27" customHeight="1"/>
    <row r="1049" ht="27" customHeight="1"/>
    <row r="1050" ht="27" customHeight="1"/>
    <row r="1051" ht="27" customHeight="1"/>
    <row r="1052" ht="27" customHeight="1"/>
    <row r="1053" ht="27" customHeight="1"/>
    <row r="1054" ht="27" customHeight="1"/>
    <row r="1055" ht="27" customHeight="1"/>
    <row r="1056" ht="27" customHeight="1"/>
    <row r="1057" ht="27" customHeight="1"/>
    <row r="1058" ht="27" customHeight="1"/>
    <row r="1059" ht="27" customHeight="1"/>
    <row r="1060" ht="27" customHeight="1"/>
    <row r="1061" ht="27" customHeight="1"/>
    <row r="1062" ht="27" customHeight="1"/>
    <row r="1063" ht="27" customHeight="1"/>
    <row r="1064" ht="27" customHeight="1"/>
    <row r="1065" ht="27" customHeight="1"/>
    <row r="1066" ht="27" customHeight="1"/>
    <row r="1067" ht="27" customHeight="1"/>
    <row r="1068" ht="27" customHeight="1"/>
    <row r="1069" ht="27" customHeight="1"/>
    <row r="1070" ht="27" customHeight="1"/>
    <row r="1071" ht="27" customHeight="1"/>
    <row r="1072" ht="27" customHeight="1"/>
    <row r="1073" ht="27" customHeight="1"/>
    <row r="1074" ht="27" customHeight="1"/>
    <row r="1075" ht="27" customHeight="1"/>
    <row r="1076" ht="27" customHeight="1"/>
    <row r="1077" ht="27" customHeight="1"/>
    <row r="1078" ht="27" customHeight="1"/>
    <row r="1079" ht="27" customHeight="1"/>
    <row r="1080" ht="27" customHeight="1"/>
    <row r="1081" ht="27" customHeight="1"/>
    <row r="1082" ht="27" customHeight="1"/>
    <row r="1083" ht="27" customHeight="1"/>
    <row r="1084" ht="27" customHeight="1"/>
    <row r="1085" ht="27" customHeight="1"/>
    <row r="1086" ht="27" customHeight="1"/>
    <row r="1087" ht="27" customHeight="1"/>
    <row r="1088" ht="27" customHeight="1"/>
    <row r="1089" ht="27" customHeight="1"/>
    <row r="1090" ht="27" customHeight="1"/>
    <row r="1091" ht="27" customHeight="1"/>
    <row r="1092" ht="27" customHeight="1"/>
    <row r="1093" ht="27" customHeight="1"/>
    <row r="1094" ht="27" customHeight="1"/>
    <row r="1095" ht="27" customHeight="1"/>
    <row r="1096" ht="27" customHeight="1"/>
    <row r="1097" ht="27" customHeight="1"/>
    <row r="1098" ht="27" customHeight="1"/>
    <row r="1099" ht="27" customHeight="1"/>
    <row r="1100" ht="27" customHeight="1"/>
    <row r="1101" ht="27" customHeight="1"/>
    <row r="1102" ht="27" customHeight="1"/>
    <row r="1103" ht="27" customHeight="1"/>
    <row r="1104" ht="27" customHeight="1"/>
    <row r="1105" ht="27" customHeight="1"/>
    <row r="1106" ht="27" customHeight="1"/>
    <row r="1107" ht="27" customHeight="1"/>
    <row r="1108" ht="27" customHeight="1"/>
    <row r="1109" ht="27" customHeight="1"/>
    <row r="1110" ht="27" customHeight="1"/>
    <row r="1111" ht="27" customHeight="1"/>
    <row r="1112" ht="27" customHeight="1"/>
    <row r="1113" ht="27" customHeight="1"/>
    <row r="1114" ht="27" customHeight="1"/>
    <row r="1115" ht="27" customHeight="1"/>
    <row r="1116" ht="27" customHeight="1"/>
    <row r="1117" ht="27" customHeight="1"/>
    <row r="1118" ht="27" customHeight="1"/>
    <row r="1119" ht="27" customHeight="1"/>
    <row r="1120" ht="27" customHeight="1"/>
    <row r="1121" ht="27" customHeight="1"/>
    <row r="1122" ht="27" customHeight="1"/>
    <row r="1123" ht="27" customHeight="1"/>
    <row r="1124" ht="27" customHeight="1"/>
    <row r="1125" ht="27" customHeight="1"/>
    <row r="1126" ht="27" customHeight="1"/>
    <row r="1127" ht="27" customHeight="1"/>
    <row r="1128" ht="27" customHeight="1"/>
    <row r="1129" ht="27" customHeight="1"/>
    <row r="1130" ht="27" customHeight="1"/>
    <row r="1131" ht="27" customHeight="1"/>
    <row r="1132" ht="27" customHeight="1"/>
    <row r="1133" ht="27" customHeight="1"/>
    <row r="1134" ht="27" customHeight="1"/>
    <row r="1135" ht="27" customHeight="1"/>
    <row r="1136" ht="27" customHeight="1"/>
    <row r="1137" ht="27" customHeight="1"/>
    <row r="1138" ht="27" customHeight="1"/>
    <row r="1139" ht="27" customHeight="1"/>
    <row r="1140" ht="27" customHeight="1"/>
    <row r="1141" ht="27" customHeight="1"/>
    <row r="1142" ht="27" customHeight="1"/>
    <row r="1143" ht="27" customHeight="1"/>
    <row r="1144" ht="27" customHeight="1"/>
    <row r="1145" ht="27" customHeight="1"/>
    <row r="1146" ht="27" customHeight="1"/>
    <row r="1147" ht="27" customHeight="1"/>
    <row r="1148" ht="27" customHeight="1"/>
    <row r="1149" ht="27" customHeight="1"/>
    <row r="1150" ht="27" customHeight="1"/>
    <row r="1151" ht="27" customHeight="1"/>
    <row r="1152" ht="27" customHeight="1"/>
    <row r="1153" ht="27" customHeight="1"/>
    <row r="1154" ht="27" customHeight="1"/>
    <row r="1155" ht="27" customHeight="1"/>
    <row r="1156" ht="27" customHeight="1"/>
    <row r="1157" ht="27" customHeight="1"/>
    <row r="1158" ht="27" customHeight="1"/>
    <row r="1159" ht="27" customHeight="1"/>
    <row r="1160" ht="27" customHeight="1"/>
    <row r="1161" ht="27" customHeight="1"/>
    <row r="1162" ht="27" customHeight="1"/>
    <row r="1163" ht="27" customHeight="1"/>
    <row r="1164" ht="27" customHeight="1"/>
    <row r="1165" ht="27" customHeight="1"/>
    <row r="1166" ht="27" customHeight="1"/>
    <row r="1167" ht="27" customHeight="1"/>
    <row r="1168" ht="27" customHeight="1"/>
    <row r="1169" ht="27" customHeight="1"/>
    <row r="1170" ht="27" customHeight="1"/>
    <row r="1171" ht="27" customHeight="1"/>
    <row r="1172" ht="27" customHeight="1"/>
    <row r="1173" ht="27" customHeight="1"/>
    <row r="1174" ht="27" customHeight="1"/>
    <row r="1175" ht="27" customHeight="1"/>
    <row r="1176" ht="27" customHeight="1"/>
    <row r="1177" ht="27" customHeight="1"/>
    <row r="1178" ht="27" customHeight="1"/>
    <row r="1179" ht="27" customHeight="1"/>
    <row r="1180" ht="27" customHeight="1"/>
    <row r="1181" ht="27" customHeight="1"/>
    <row r="1182" ht="27" customHeight="1"/>
    <row r="1183" ht="27" customHeight="1"/>
    <row r="1184" ht="27" customHeight="1"/>
    <row r="1185" ht="27" customHeight="1"/>
    <row r="1186" ht="27" customHeight="1"/>
    <row r="1187" ht="27" customHeight="1"/>
    <row r="1188" ht="27" customHeight="1"/>
    <row r="1189" ht="27" customHeight="1"/>
    <row r="1190" ht="27" customHeight="1"/>
    <row r="1191" ht="27" customHeight="1"/>
    <row r="1192" ht="27" customHeight="1"/>
    <row r="1193" ht="27" customHeight="1"/>
    <row r="1194" ht="27" customHeight="1"/>
    <row r="1195" ht="27" customHeight="1"/>
    <row r="1196" ht="27" customHeight="1"/>
    <row r="1197" ht="27" customHeight="1"/>
    <row r="1198" ht="27" customHeight="1"/>
    <row r="1199" ht="27" customHeight="1"/>
    <row r="1200" ht="27" customHeight="1"/>
    <row r="1201" ht="27" customHeight="1"/>
    <row r="1202" ht="27" customHeight="1"/>
    <row r="1203" ht="27" customHeight="1"/>
    <row r="1204" ht="27" customHeight="1"/>
    <row r="1205" ht="27" customHeight="1"/>
    <row r="1206" ht="27" customHeight="1"/>
    <row r="1207" ht="27" customHeight="1"/>
    <row r="1208" ht="27" customHeight="1"/>
    <row r="1209" ht="27" customHeight="1"/>
    <row r="1210" ht="27" customHeight="1"/>
    <row r="1211" ht="27" customHeight="1"/>
    <row r="1212" ht="27" customHeight="1"/>
    <row r="1213" ht="27" customHeight="1"/>
    <row r="1214" ht="27" customHeight="1"/>
    <row r="1215" ht="27" customHeight="1"/>
    <row r="1216" ht="27" customHeight="1"/>
    <row r="1217" ht="27" customHeight="1"/>
    <row r="1218" ht="27" customHeight="1"/>
    <row r="1219" ht="27" customHeight="1"/>
    <row r="1220" ht="27" customHeight="1"/>
    <row r="1221" ht="27" customHeight="1"/>
    <row r="1222" ht="27" customHeight="1"/>
    <row r="1223" ht="27" customHeight="1"/>
    <row r="1224" ht="27" customHeight="1"/>
    <row r="1225" ht="27" customHeight="1"/>
    <row r="1226" ht="27" customHeight="1"/>
    <row r="1227" ht="27" customHeight="1"/>
    <row r="1228" ht="27" customHeight="1"/>
    <row r="1229" ht="27" customHeight="1"/>
    <row r="1230" ht="27" customHeight="1"/>
    <row r="1231" ht="27" customHeight="1"/>
    <row r="1232" ht="27" customHeight="1"/>
    <row r="1233" ht="27" customHeight="1"/>
    <row r="1234" ht="27" customHeight="1"/>
    <row r="1235" ht="27" customHeight="1"/>
    <row r="1236" ht="27" customHeight="1"/>
    <row r="1237" ht="27" customHeight="1"/>
    <row r="1238" ht="27" customHeight="1"/>
    <row r="1239" ht="27" customHeight="1"/>
    <row r="1240" ht="27" customHeight="1"/>
    <row r="1241" ht="27" customHeight="1"/>
    <row r="1242" ht="27" customHeight="1"/>
    <row r="1243" ht="27" customHeight="1"/>
    <row r="1244" ht="27" customHeight="1"/>
    <row r="1245" ht="27" customHeight="1"/>
    <row r="1246" ht="27" customHeight="1"/>
    <row r="1247" ht="27" customHeight="1"/>
    <row r="1248" ht="27" customHeight="1"/>
    <row r="1249" ht="27" customHeight="1"/>
    <row r="1250" ht="27" customHeight="1"/>
    <row r="1251" ht="27" customHeight="1"/>
    <row r="1252" ht="27" customHeight="1"/>
    <row r="1253" ht="27" customHeight="1"/>
    <row r="1254" ht="27" customHeight="1"/>
    <row r="1255" ht="27" customHeight="1"/>
    <row r="1256" ht="27" customHeight="1"/>
    <row r="1257" ht="27" customHeight="1"/>
    <row r="1258" ht="27" customHeight="1"/>
    <row r="1259" ht="27" customHeight="1"/>
    <row r="1260" ht="27" customHeight="1"/>
    <row r="1261" ht="27" customHeight="1"/>
    <row r="1262" ht="27" customHeight="1"/>
    <row r="1263" ht="27" customHeight="1"/>
    <row r="1264" ht="27" customHeight="1"/>
    <row r="1265" ht="27" customHeight="1"/>
    <row r="1266" ht="27" customHeight="1"/>
    <row r="1267" ht="27" customHeight="1"/>
    <row r="1268" ht="27" customHeight="1"/>
    <row r="1269" ht="27" customHeight="1"/>
    <row r="1270" ht="27" customHeight="1"/>
    <row r="1271" ht="27" customHeight="1"/>
    <row r="1272" ht="27" customHeight="1"/>
    <row r="1273" ht="27" customHeight="1"/>
    <row r="1274" ht="27" customHeight="1"/>
    <row r="1275" ht="27" customHeight="1"/>
    <row r="1276" ht="27" customHeight="1"/>
    <row r="1277" ht="27" customHeight="1"/>
    <row r="1278" ht="27" customHeight="1"/>
    <row r="1279" ht="27" customHeight="1"/>
    <row r="1280" ht="27" customHeight="1"/>
    <row r="1281" ht="27" customHeight="1"/>
    <row r="1282" ht="27" customHeight="1"/>
    <row r="1283" ht="27" customHeight="1"/>
    <row r="1284" ht="27" customHeight="1"/>
    <row r="1285" ht="27" customHeight="1"/>
    <row r="1286" ht="27" customHeight="1"/>
    <row r="1287" ht="27" customHeight="1"/>
    <row r="1288" ht="27" customHeight="1"/>
    <row r="1289" ht="27" customHeight="1"/>
    <row r="1290" ht="27" customHeight="1"/>
    <row r="1291" ht="27" customHeight="1"/>
    <row r="1292" ht="27" customHeight="1"/>
    <row r="1293" ht="27" customHeight="1"/>
    <row r="1294" ht="27" customHeight="1"/>
    <row r="1295" ht="27" customHeight="1"/>
    <row r="1296" ht="27" customHeight="1"/>
    <row r="1297" ht="27" customHeight="1"/>
    <row r="1298" ht="27" customHeight="1"/>
    <row r="1299" ht="27" customHeight="1"/>
    <row r="1300" ht="27" customHeight="1"/>
    <row r="1301" ht="27" customHeight="1"/>
    <row r="1302" ht="27" customHeight="1"/>
    <row r="1303" ht="27" customHeight="1"/>
    <row r="1304" ht="27" customHeight="1"/>
    <row r="1305" ht="27" customHeight="1"/>
    <row r="1306" ht="27" customHeight="1"/>
    <row r="1307" ht="27" customHeight="1"/>
    <row r="1308" ht="27" customHeight="1"/>
    <row r="1309" ht="27" customHeight="1"/>
    <row r="1310" ht="27" customHeight="1"/>
    <row r="1311" ht="27" customHeight="1"/>
    <row r="1312" ht="27" customHeight="1"/>
    <row r="1313" ht="27" customHeight="1"/>
    <row r="1314" ht="27" customHeight="1"/>
    <row r="1315" ht="27" customHeight="1"/>
    <row r="1316" ht="27" customHeight="1"/>
    <row r="1317" ht="27" customHeight="1"/>
    <row r="1318" ht="27" customHeight="1"/>
    <row r="1319" ht="27" customHeight="1"/>
    <row r="1320" ht="27" customHeight="1"/>
    <row r="1321" ht="27" customHeight="1"/>
    <row r="1322" ht="27" customHeight="1"/>
    <row r="1323" ht="27" customHeight="1"/>
    <row r="1324" ht="27" customHeight="1"/>
    <row r="1325" ht="27" customHeight="1"/>
    <row r="1326" ht="27" customHeight="1"/>
    <row r="1327" ht="27" customHeight="1"/>
    <row r="1328" ht="27" customHeight="1"/>
    <row r="1329" ht="27" customHeight="1"/>
    <row r="1330" ht="27" customHeight="1"/>
    <row r="1331" ht="27" customHeight="1"/>
    <row r="1332" ht="27" customHeight="1"/>
    <row r="1333" ht="27" customHeight="1"/>
    <row r="1334" ht="27" customHeight="1"/>
    <row r="1335" ht="27" customHeight="1"/>
    <row r="1336" ht="27" customHeight="1"/>
    <row r="1337" ht="27" customHeight="1"/>
    <row r="1338" ht="27" customHeight="1"/>
    <row r="1339" ht="27" customHeight="1"/>
    <row r="1340" ht="27" customHeight="1"/>
    <row r="1341" ht="27" customHeight="1"/>
    <row r="1342" ht="27" customHeight="1"/>
    <row r="1343" ht="27" customHeight="1"/>
    <row r="1344" ht="27" customHeight="1"/>
    <row r="1345" ht="27" customHeight="1"/>
    <row r="1346" ht="27" customHeight="1"/>
    <row r="1347" ht="27" customHeight="1"/>
    <row r="1348" ht="27" customHeight="1"/>
    <row r="1349" ht="27" customHeight="1"/>
    <row r="1350" ht="27" customHeight="1"/>
    <row r="1351" ht="27" customHeight="1"/>
    <row r="1352" ht="27" customHeight="1"/>
    <row r="1353" ht="27" customHeight="1"/>
    <row r="1354" ht="27" customHeight="1"/>
    <row r="1355" ht="27" customHeight="1"/>
    <row r="1356" ht="27" customHeight="1"/>
    <row r="1357" ht="27" customHeight="1"/>
    <row r="1358" ht="27" customHeight="1"/>
    <row r="1359" ht="27" customHeight="1"/>
    <row r="1360" ht="27" customHeight="1"/>
    <row r="1361" ht="27" customHeight="1"/>
    <row r="1362" ht="27" customHeight="1"/>
    <row r="1363" ht="27" customHeight="1"/>
    <row r="1364" ht="27" customHeight="1"/>
    <row r="1365" ht="27" customHeight="1"/>
    <row r="1366" ht="27" customHeight="1"/>
    <row r="1367" ht="27" customHeight="1"/>
    <row r="1368" ht="27" customHeight="1"/>
    <row r="1369" ht="27" customHeight="1"/>
    <row r="1370" ht="27" customHeight="1"/>
    <row r="1371" ht="27" customHeight="1"/>
    <row r="1372" ht="27" customHeight="1"/>
    <row r="1373" ht="27" customHeight="1"/>
    <row r="1374" ht="27" customHeight="1"/>
    <row r="1375" ht="27" customHeight="1"/>
    <row r="1376" ht="27" customHeight="1"/>
    <row r="1377" ht="27" customHeight="1"/>
    <row r="1378" ht="27" customHeight="1"/>
    <row r="1379" ht="27" customHeight="1"/>
    <row r="1380" ht="27" customHeight="1"/>
    <row r="1381" ht="27" customHeight="1"/>
    <row r="1382" ht="27" customHeight="1"/>
    <row r="1383" ht="27" customHeight="1"/>
    <row r="1384" ht="27" customHeight="1"/>
    <row r="1385" ht="27" customHeight="1"/>
    <row r="1386" ht="27" customHeight="1"/>
    <row r="1387" ht="27" customHeight="1"/>
    <row r="1388" ht="27" customHeight="1"/>
    <row r="1389" ht="27" customHeight="1"/>
    <row r="1390" ht="27" customHeight="1"/>
    <row r="1391" ht="27" customHeight="1"/>
    <row r="1392" ht="27" customHeight="1"/>
    <row r="1393" ht="27" customHeight="1"/>
    <row r="1394" ht="27" customHeight="1"/>
    <row r="1395" ht="27" customHeight="1"/>
    <row r="1396" ht="27" customHeight="1"/>
    <row r="1397" ht="27" customHeight="1"/>
    <row r="1398" ht="27" customHeight="1"/>
    <row r="1399" ht="27" customHeight="1"/>
    <row r="1400" ht="27" customHeight="1"/>
    <row r="1401" ht="27" customHeight="1"/>
    <row r="1402" ht="27" customHeight="1"/>
    <row r="1403" ht="27" customHeight="1"/>
    <row r="1404" ht="27" customHeight="1"/>
    <row r="1405" ht="27" customHeight="1"/>
    <row r="1406" ht="27" customHeight="1"/>
    <row r="1407" ht="27" customHeight="1"/>
    <row r="1408" ht="27" customHeight="1"/>
    <row r="1409" ht="27" customHeight="1"/>
    <row r="1410" ht="27" customHeight="1"/>
    <row r="1411" ht="27" customHeight="1"/>
    <row r="1412" ht="27" customHeight="1"/>
    <row r="1413" ht="27" customHeight="1"/>
    <row r="1414" ht="27" customHeight="1"/>
    <row r="1415" ht="27" customHeight="1"/>
    <row r="1416" ht="27" customHeight="1"/>
    <row r="1417" ht="27" customHeight="1"/>
    <row r="1418" ht="27" customHeight="1"/>
    <row r="1419" ht="27" customHeight="1"/>
    <row r="1420" ht="27" customHeight="1"/>
    <row r="1421" ht="27" customHeight="1"/>
    <row r="1422" ht="27" customHeight="1"/>
    <row r="1423" ht="27" customHeight="1"/>
    <row r="1424" ht="27" customHeight="1"/>
    <row r="1425" ht="27" customHeight="1"/>
    <row r="1426" ht="27" customHeight="1"/>
    <row r="1427" ht="27" customHeight="1"/>
    <row r="1428" ht="27" customHeight="1"/>
    <row r="1429" ht="27" customHeight="1"/>
    <row r="1430" ht="27" customHeight="1"/>
    <row r="1431" ht="27" customHeight="1"/>
    <row r="1432" ht="27" customHeight="1"/>
    <row r="1433" ht="27" customHeight="1"/>
    <row r="1434" ht="27" customHeight="1"/>
    <row r="1435" ht="27" customHeight="1"/>
    <row r="1436" ht="27" customHeight="1"/>
    <row r="1437" ht="27" customHeight="1"/>
    <row r="1438" ht="27" customHeight="1"/>
    <row r="1439" ht="27" customHeight="1"/>
    <row r="1440" ht="27" customHeight="1"/>
    <row r="1441" ht="27" customHeight="1"/>
    <row r="1442" ht="27" customHeight="1"/>
    <row r="1443" ht="27" customHeight="1"/>
    <row r="1444" ht="27" customHeight="1"/>
    <row r="1445" ht="27" customHeight="1"/>
    <row r="1446" ht="27" customHeight="1"/>
    <row r="1447" ht="27" customHeight="1"/>
    <row r="1448" ht="27" customHeight="1"/>
    <row r="1449" ht="27" customHeight="1"/>
    <row r="1450" ht="27" customHeight="1"/>
    <row r="1451" ht="27" customHeight="1"/>
    <row r="1452" ht="27" customHeight="1"/>
    <row r="1453" ht="27" customHeight="1"/>
    <row r="1454" ht="27" customHeight="1"/>
    <row r="1455" ht="27" customHeight="1"/>
    <row r="1456" ht="27" customHeight="1"/>
    <row r="1457" ht="27" customHeight="1"/>
    <row r="1458" ht="27" customHeight="1"/>
    <row r="1459" ht="27" customHeight="1"/>
    <row r="1460" ht="27" customHeight="1"/>
    <row r="1461" ht="27" customHeight="1"/>
    <row r="1462" ht="27" customHeight="1"/>
    <row r="1463" ht="27" customHeight="1"/>
    <row r="1464" ht="27" customHeight="1"/>
    <row r="1465" ht="27" customHeight="1"/>
    <row r="1466" ht="27" customHeight="1"/>
    <row r="1467" ht="27" customHeight="1"/>
    <row r="1468" ht="27" customHeight="1"/>
    <row r="1469" ht="27" customHeight="1"/>
    <row r="1470" ht="27" customHeight="1"/>
    <row r="1471" ht="27" customHeight="1"/>
    <row r="1472" ht="27" customHeight="1"/>
    <row r="1473" ht="27" customHeight="1"/>
    <row r="1474" ht="27" customHeight="1"/>
    <row r="1475" ht="27" customHeight="1"/>
    <row r="1476" ht="27" customHeight="1"/>
    <row r="1477" ht="27" customHeight="1"/>
    <row r="1478" ht="27" customHeight="1"/>
    <row r="1479" ht="27" customHeight="1"/>
    <row r="1480" ht="27" customHeight="1"/>
    <row r="1481" ht="27" customHeight="1"/>
    <row r="1482" ht="27" customHeight="1"/>
    <row r="1483" ht="27" customHeight="1"/>
    <row r="1484" ht="27" customHeight="1"/>
    <row r="1485" ht="27" customHeight="1"/>
    <row r="1486" ht="27" customHeight="1"/>
    <row r="1487" ht="27" customHeight="1"/>
    <row r="1488" ht="27" customHeight="1"/>
    <row r="1489" ht="27" customHeight="1"/>
    <row r="1490" ht="27" customHeight="1"/>
    <row r="1491" ht="27" customHeight="1"/>
    <row r="1492" ht="27" customHeight="1"/>
    <row r="1493" ht="27" customHeight="1"/>
    <row r="1494" ht="27" customHeight="1"/>
    <row r="1495" ht="27" customHeight="1"/>
    <row r="1496" ht="27" customHeight="1"/>
    <row r="1497" ht="27" customHeight="1"/>
    <row r="1498" ht="27" customHeight="1"/>
    <row r="1499" ht="27" customHeight="1"/>
    <row r="1500" ht="27" customHeight="1"/>
    <row r="1501" ht="27" customHeight="1"/>
    <row r="1502" ht="27" customHeight="1"/>
    <row r="1503" ht="27" customHeight="1"/>
    <row r="1504" ht="27" customHeight="1"/>
    <row r="1505" ht="27" customHeight="1"/>
    <row r="1506" ht="27" customHeight="1"/>
    <row r="1507" ht="27" customHeight="1"/>
    <row r="1508" ht="27" customHeight="1"/>
    <row r="1509" ht="27" customHeight="1"/>
    <row r="1510" ht="27" customHeight="1"/>
    <row r="1511" ht="27" customHeight="1"/>
    <row r="1512" ht="27" customHeight="1"/>
    <row r="1513" ht="27" customHeight="1"/>
    <row r="1514" ht="27" customHeight="1"/>
    <row r="1515" ht="27" customHeight="1"/>
    <row r="1516" ht="27" customHeight="1"/>
    <row r="1517" ht="27" customHeight="1"/>
    <row r="1518" ht="27" customHeight="1"/>
    <row r="1519" ht="27" customHeight="1"/>
    <row r="1520" ht="27" customHeight="1"/>
    <row r="1521" ht="27" customHeight="1"/>
    <row r="1522" ht="27" customHeight="1"/>
    <row r="1523" ht="27" customHeight="1"/>
    <row r="1524" ht="27" customHeight="1"/>
    <row r="1525" ht="27" customHeight="1"/>
    <row r="1526" ht="27" customHeight="1"/>
    <row r="1527" ht="27" customHeight="1"/>
    <row r="1528" ht="27" customHeight="1"/>
    <row r="1529" ht="27" customHeight="1"/>
    <row r="1530" ht="27" customHeight="1"/>
    <row r="1531" ht="27" customHeight="1"/>
    <row r="1532" ht="27" customHeight="1"/>
    <row r="1533" ht="27" customHeight="1"/>
    <row r="1534" ht="27" customHeight="1"/>
    <row r="1535" ht="27" customHeight="1"/>
    <row r="1536" ht="27" customHeight="1"/>
    <row r="1537" ht="27" customHeight="1"/>
    <row r="1538" ht="27" customHeight="1"/>
    <row r="1539" ht="27" customHeight="1"/>
    <row r="1540" ht="27" customHeight="1"/>
    <row r="1541" ht="27" customHeight="1"/>
    <row r="1542" ht="27" customHeight="1"/>
    <row r="1543" ht="27" customHeight="1"/>
    <row r="1544" ht="27" customHeight="1"/>
    <row r="1545" ht="27" customHeight="1"/>
    <row r="1546" ht="27" customHeight="1"/>
    <row r="1547" ht="27" customHeight="1"/>
    <row r="1548" ht="27" customHeight="1"/>
    <row r="1549" ht="27" customHeight="1"/>
    <row r="1550" ht="27" customHeight="1"/>
    <row r="1551" ht="27" customHeight="1"/>
    <row r="1552" ht="27" customHeight="1"/>
    <row r="1553" ht="27" customHeight="1"/>
    <row r="1554" ht="27" customHeight="1"/>
    <row r="1555" ht="27" customHeight="1"/>
    <row r="1556" ht="27" customHeight="1"/>
    <row r="1557" ht="27" customHeight="1"/>
    <row r="1558" ht="27" customHeight="1"/>
    <row r="1559" ht="27" customHeight="1"/>
    <row r="1560" ht="27" customHeight="1"/>
    <row r="1561" ht="27" customHeight="1"/>
    <row r="1562" ht="27" customHeight="1"/>
    <row r="1563" ht="27" customHeight="1"/>
    <row r="1564" ht="27" customHeight="1"/>
    <row r="1565" ht="27" customHeight="1"/>
    <row r="1566" ht="27" customHeight="1"/>
    <row r="1567" ht="27" customHeight="1"/>
    <row r="1568" ht="27" customHeight="1"/>
    <row r="1569" ht="27" customHeight="1"/>
    <row r="1570" ht="27" customHeight="1"/>
    <row r="1571" ht="27" customHeight="1"/>
    <row r="1572" ht="27" customHeight="1"/>
    <row r="1573" ht="27" customHeight="1"/>
    <row r="1574" ht="27" customHeight="1"/>
    <row r="1575" ht="27" customHeight="1"/>
    <row r="1576" ht="27" customHeight="1"/>
    <row r="1577" ht="27" customHeight="1"/>
    <row r="1578" ht="27" customHeight="1"/>
    <row r="1579" ht="27" customHeight="1"/>
    <row r="1580" ht="27" customHeight="1"/>
    <row r="1581" ht="27" customHeight="1"/>
    <row r="1582" ht="27" customHeight="1"/>
    <row r="1583" ht="27" customHeight="1"/>
    <row r="1584" ht="27" customHeight="1"/>
    <row r="1585" ht="27" customHeight="1"/>
    <row r="1586" ht="27" customHeight="1"/>
    <row r="1587" ht="27" customHeight="1"/>
    <row r="1588" ht="27" customHeight="1"/>
    <row r="1589" ht="27" customHeight="1"/>
    <row r="1590" ht="27" customHeight="1"/>
    <row r="1591" ht="27" customHeight="1"/>
    <row r="1592" ht="27" customHeight="1"/>
    <row r="1593" ht="27" customHeight="1"/>
    <row r="1594" ht="27" customHeight="1"/>
    <row r="1595" ht="27" customHeight="1"/>
    <row r="1596" ht="27" customHeight="1"/>
    <row r="1597" ht="27" customHeight="1"/>
    <row r="1598" ht="27" customHeight="1"/>
    <row r="1599" ht="27" customHeight="1"/>
    <row r="1600" ht="27" customHeight="1"/>
    <row r="1601" ht="27" customHeight="1"/>
    <row r="1602" ht="27" customHeight="1"/>
    <row r="1603" ht="27" customHeight="1"/>
    <row r="1604" ht="27" customHeight="1"/>
    <row r="1605" ht="27" customHeight="1"/>
    <row r="1606" ht="27" customHeight="1"/>
    <row r="1607" ht="27" customHeight="1"/>
    <row r="1608" ht="27" customHeight="1"/>
    <row r="1609" ht="27" customHeight="1"/>
    <row r="1610" ht="27" customHeight="1"/>
    <row r="1611" ht="27" customHeight="1"/>
    <row r="1612" ht="27" customHeight="1"/>
    <row r="1613" ht="27" customHeight="1"/>
    <row r="1614" ht="27" customHeight="1"/>
    <row r="1615" ht="27" customHeight="1"/>
    <row r="1616" ht="27" customHeight="1"/>
    <row r="1617" ht="27" customHeight="1"/>
    <row r="1618" ht="27" customHeight="1"/>
    <row r="1619" ht="27" customHeight="1"/>
    <row r="1620" ht="27" customHeight="1"/>
    <row r="1621" ht="27" customHeight="1"/>
    <row r="1622" ht="27" customHeight="1"/>
    <row r="1623" ht="27" customHeight="1"/>
    <row r="1624" ht="27" customHeight="1"/>
    <row r="1625" ht="27" customHeight="1"/>
    <row r="1626" ht="27" customHeight="1"/>
    <row r="1627" ht="27" customHeight="1"/>
    <row r="1628" ht="27" customHeight="1"/>
    <row r="1629" ht="27" customHeight="1"/>
    <row r="1630" ht="27" customHeight="1"/>
    <row r="1631" ht="27" customHeight="1"/>
    <row r="1632" ht="27" customHeight="1"/>
    <row r="1633" ht="27" customHeight="1"/>
    <row r="1634" ht="27" customHeight="1"/>
    <row r="1635" ht="27" customHeight="1"/>
    <row r="1636" ht="27" customHeight="1"/>
    <row r="1637" ht="27" customHeight="1"/>
    <row r="1638" ht="27" customHeight="1"/>
    <row r="1639" ht="27" customHeight="1"/>
    <row r="1640" ht="27" customHeight="1"/>
    <row r="1641" ht="27" customHeight="1"/>
    <row r="1642" ht="27" customHeight="1"/>
    <row r="1643" ht="27" customHeight="1"/>
    <row r="1644" ht="27" customHeight="1"/>
    <row r="1645" ht="27" customHeight="1"/>
    <row r="1646" ht="27" customHeight="1"/>
    <row r="1647" ht="27" customHeight="1"/>
    <row r="1648" ht="27" customHeight="1"/>
    <row r="1649" ht="27" customHeight="1"/>
    <row r="1650" ht="27" customHeight="1"/>
    <row r="1651" ht="27" customHeight="1"/>
    <row r="1652" ht="27" customHeight="1"/>
    <row r="1653" ht="27" customHeight="1"/>
    <row r="1654" ht="27" customHeight="1"/>
    <row r="1655" ht="27" customHeight="1"/>
    <row r="1656" ht="27" customHeight="1"/>
    <row r="1657" ht="27" customHeight="1"/>
    <row r="1658" ht="27" customHeight="1"/>
    <row r="1659" ht="27" customHeight="1"/>
    <row r="1660" ht="27" customHeight="1"/>
    <row r="1661" ht="27" customHeight="1"/>
    <row r="1662" ht="27" customHeight="1"/>
    <row r="1663" ht="27" customHeight="1"/>
    <row r="1664" ht="27" customHeight="1"/>
    <row r="1665" ht="27" customHeight="1"/>
    <row r="1666" ht="27" customHeight="1"/>
    <row r="1667" ht="27" customHeight="1"/>
    <row r="1668" ht="27" customHeight="1"/>
    <row r="1669" ht="27" customHeight="1"/>
    <row r="1670" ht="27" customHeight="1"/>
    <row r="1671" ht="27" customHeight="1"/>
    <row r="1672" ht="27" customHeight="1"/>
    <row r="1673" ht="27" customHeight="1"/>
    <row r="1674" ht="27" customHeight="1"/>
    <row r="1675" ht="27" customHeight="1"/>
    <row r="1676" ht="27" customHeight="1"/>
    <row r="1677" ht="27" customHeight="1"/>
    <row r="1678" ht="27" customHeight="1"/>
    <row r="1679" ht="27" customHeight="1"/>
    <row r="1680" ht="27" customHeight="1"/>
    <row r="1681" ht="27" customHeight="1"/>
    <row r="1682" ht="27" customHeight="1"/>
    <row r="1683" ht="27" customHeight="1"/>
    <row r="1684" ht="27" customHeight="1"/>
    <row r="1685" ht="27" customHeight="1"/>
    <row r="1686" ht="27" customHeight="1"/>
    <row r="1687" ht="27" customHeight="1"/>
    <row r="1688" ht="27" customHeight="1"/>
    <row r="1689" ht="27" customHeight="1"/>
    <row r="1690" ht="27" customHeight="1"/>
    <row r="1691" ht="27" customHeight="1"/>
    <row r="1692" ht="27" customHeight="1"/>
    <row r="1693" ht="27" customHeight="1"/>
    <row r="1694" ht="27" customHeight="1"/>
    <row r="1695" ht="27" customHeight="1"/>
    <row r="1696" ht="27" customHeight="1"/>
    <row r="1697" ht="27" customHeight="1"/>
    <row r="1698" ht="27" customHeight="1"/>
    <row r="1699" ht="27" customHeight="1"/>
    <row r="1700" ht="27" customHeight="1"/>
    <row r="1701" ht="27" customHeight="1"/>
    <row r="1702" ht="27" customHeight="1"/>
    <row r="1703" ht="27" customHeight="1"/>
    <row r="1704" ht="27" customHeight="1"/>
    <row r="1705" ht="27" customHeight="1"/>
    <row r="1706" ht="27" customHeight="1"/>
    <row r="1707" ht="27" customHeight="1"/>
    <row r="1708" ht="27" customHeight="1"/>
    <row r="1709" ht="27" customHeight="1"/>
    <row r="1710" ht="27" customHeight="1"/>
    <row r="1711" ht="27" customHeight="1"/>
    <row r="1712" ht="27" customHeight="1"/>
    <row r="1713" ht="27" customHeight="1"/>
    <row r="1714" ht="27" customHeight="1"/>
    <row r="1715" ht="27" customHeight="1"/>
    <row r="1716" ht="27" customHeight="1"/>
    <row r="1717" ht="27" customHeight="1"/>
    <row r="1718" ht="27" customHeight="1"/>
    <row r="1719" ht="27" customHeight="1"/>
    <row r="1720" ht="27" customHeight="1"/>
    <row r="1721" ht="27" customHeight="1"/>
    <row r="1722" ht="27" customHeight="1"/>
    <row r="1723" ht="27" customHeight="1"/>
    <row r="1724" ht="27" customHeight="1"/>
    <row r="1725" ht="27" customHeight="1"/>
    <row r="1726" ht="27" customHeight="1"/>
    <row r="1727" ht="27" customHeight="1"/>
    <row r="1728" ht="27" customHeight="1"/>
    <row r="1729" ht="27" customHeight="1"/>
    <row r="1730" ht="27" customHeight="1"/>
    <row r="1731" ht="27" customHeight="1"/>
    <row r="1732" ht="27" customHeight="1"/>
    <row r="1733" ht="27" customHeight="1"/>
    <row r="1734" ht="27" customHeight="1"/>
    <row r="1735" ht="27" customHeight="1"/>
    <row r="1736" ht="27" customHeight="1"/>
    <row r="1737" ht="27" customHeight="1"/>
    <row r="1738" ht="27" customHeight="1"/>
    <row r="1739" ht="27" customHeight="1"/>
    <row r="1740" ht="27" customHeight="1"/>
    <row r="1741" ht="27" customHeight="1"/>
    <row r="1742" ht="27" customHeight="1"/>
    <row r="1743" ht="27" customHeight="1"/>
    <row r="1744" ht="27" customHeight="1"/>
    <row r="1745" ht="27" customHeight="1"/>
    <row r="1746" ht="27" customHeight="1"/>
    <row r="1747" ht="27" customHeight="1"/>
    <row r="1748" ht="27" customHeight="1"/>
    <row r="1749" ht="27" customHeight="1"/>
    <row r="1750" ht="27" customHeight="1"/>
    <row r="1751" ht="27" customHeight="1"/>
    <row r="1752" ht="27" customHeight="1"/>
    <row r="1753" ht="27" customHeight="1"/>
    <row r="1754" ht="27" customHeight="1"/>
    <row r="1755" ht="27" customHeight="1"/>
    <row r="1756" ht="27" customHeight="1"/>
    <row r="1757" ht="27" customHeight="1"/>
    <row r="1758" ht="27" customHeight="1"/>
    <row r="1759" ht="27" customHeight="1"/>
    <row r="1760" ht="27" customHeight="1"/>
    <row r="1761" ht="27" customHeight="1"/>
    <row r="1762" ht="27" customHeight="1"/>
    <row r="1763" ht="27" customHeight="1"/>
    <row r="1764" ht="27" customHeight="1"/>
    <row r="1765" ht="27" customHeight="1"/>
    <row r="1766" ht="27" customHeight="1"/>
    <row r="1767" ht="27" customHeight="1"/>
    <row r="1768" ht="27" customHeight="1"/>
    <row r="1769" ht="27" customHeight="1"/>
    <row r="1770" ht="27" customHeight="1"/>
    <row r="1771" ht="27" customHeight="1"/>
    <row r="1772" ht="27" customHeight="1"/>
    <row r="1773" ht="27" customHeight="1"/>
    <row r="1774" ht="27" customHeight="1"/>
    <row r="1775" ht="27" customHeight="1"/>
    <row r="1776" ht="27" customHeight="1"/>
    <row r="1777" ht="27" customHeight="1"/>
    <row r="1778" ht="27" customHeight="1"/>
    <row r="1779" ht="27" customHeight="1"/>
    <row r="1780" ht="27" customHeight="1"/>
    <row r="1781" ht="27" customHeight="1"/>
    <row r="1782" ht="27" customHeight="1"/>
    <row r="1783" ht="27" customHeight="1"/>
    <row r="1784" ht="27" customHeight="1"/>
    <row r="1785" ht="27" customHeight="1"/>
    <row r="1786" ht="27" customHeight="1"/>
    <row r="1787" ht="27" customHeight="1"/>
    <row r="1788" ht="27" customHeight="1"/>
    <row r="1789" ht="27" customHeight="1"/>
    <row r="1790" ht="27" customHeight="1"/>
    <row r="1791" ht="27" customHeight="1"/>
    <row r="1792" ht="27" customHeight="1"/>
    <row r="1793" ht="27" customHeight="1"/>
    <row r="1794" ht="27" customHeight="1"/>
    <row r="1795" ht="27" customHeight="1"/>
    <row r="1796" ht="27" customHeight="1"/>
    <row r="1797" ht="27" customHeight="1"/>
    <row r="1798" ht="27" customHeight="1"/>
    <row r="1799" ht="27" customHeight="1"/>
    <row r="1800" ht="27" customHeight="1"/>
    <row r="1801" ht="27" customHeight="1"/>
    <row r="1802" ht="27" customHeight="1"/>
    <row r="1803" ht="27" customHeight="1"/>
    <row r="1804" ht="27" customHeight="1"/>
    <row r="1805" ht="27" customHeight="1"/>
    <row r="1806" ht="27" customHeight="1"/>
    <row r="1807" ht="27" customHeight="1"/>
    <row r="1808" ht="27" customHeight="1"/>
    <row r="1809" ht="27" customHeight="1"/>
    <row r="1810" ht="27" customHeight="1"/>
    <row r="1811" ht="27" customHeight="1"/>
    <row r="1812" ht="27" customHeight="1"/>
    <row r="1813" ht="27" customHeight="1"/>
    <row r="1814" ht="27" customHeight="1"/>
    <row r="1815" ht="27" customHeight="1"/>
    <row r="1816" ht="27" customHeight="1"/>
    <row r="1817" ht="27" customHeight="1"/>
    <row r="1818" ht="27" customHeight="1"/>
    <row r="1819" ht="27" customHeight="1"/>
    <row r="1820" ht="27" customHeight="1"/>
    <row r="1821" ht="27" customHeight="1"/>
    <row r="1822" ht="27" customHeight="1"/>
    <row r="1823" ht="27" customHeight="1"/>
    <row r="1824" ht="27" customHeight="1"/>
    <row r="1825" ht="27" customHeight="1"/>
    <row r="1826" ht="27" customHeight="1"/>
    <row r="1827" ht="27" customHeight="1"/>
    <row r="1828" ht="27" customHeight="1"/>
    <row r="1829" ht="27" customHeight="1"/>
    <row r="1830" ht="27" customHeight="1"/>
    <row r="1831" ht="27" customHeight="1"/>
    <row r="1832" ht="27" customHeight="1"/>
    <row r="1833" ht="27" customHeight="1"/>
    <row r="1834" ht="27" customHeight="1"/>
    <row r="1835" ht="27" customHeight="1"/>
    <row r="1836" ht="27" customHeight="1"/>
    <row r="1837" ht="27" customHeight="1"/>
    <row r="1838" ht="27" customHeight="1"/>
    <row r="1839" ht="27" customHeight="1"/>
    <row r="1840" ht="27" customHeight="1"/>
    <row r="1841" ht="27" customHeight="1"/>
    <row r="1842" ht="27" customHeight="1"/>
    <row r="1843" ht="27" customHeight="1"/>
    <row r="1844" ht="27" customHeight="1"/>
    <row r="1845" ht="27" customHeight="1"/>
    <row r="1846" ht="27" customHeight="1"/>
    <row r="1847" ht="27" customHeight="1"/>
    <row r="1848" ht="27" customHeight="1"/>
    <row r="1849" ht="27" customHeight="1"/>
    <row r="1850" ht="27" customHeight="1"/>
    <row r="1851" ht="27" customHeight="1"/>
    <row r="1852" ht="27" customHeight="1"/>
    <row r="1853" ht="27" customHeight="1"/>
    <row r="1854" ht="27" customHeight="1"/>
    <row r="1855" ht="27" customHeight="1"/>
    <row r="1856" ht="27" customHeight="1"/>
    <row r="1857" ht="27" customHeight="1"/>
    <row r="1858" ht="27" customHeight="1"/>
    <row r="1859" ht="27" customHeight="1"/>
    <row r="1860" ht="27" customHeight="1"/>
    <row r="1861" ht="27" customHeight="1"/>
    <row r="1862" ht="27" customHeight="1"/>
    <row r="1863" ht="27" customHeight="1"/>
    <row r="1864" ht="27" customHeight="1"/>
    <row r="1865" ht="27" customHeight="1"/>
    <row r="1866" ht="27" customHeight="1"/>
    <row r="1867" ht="27" customHeight="1"/>
    <row r="1868" ht="27" customHeight="1"/>
    <row r="1869" ht="27" customHeight="1"/>
    <row r="1870" ht="27" customHeight="1"/>
    <row r="1871" ht="27" customHeight="1"/>
    <row r="1872" ht="27" customHeight="1"/>
    <row r="1873" ht="27" customHeight="1"/>
    <row r="1874" ht="27" customHeight="1"/>
    <row r="1875" ht="27" customHeight="1"/>
    <row r="1876" ht="27" customHeight="1"/>
    <row r="1877" ht="27" customHeight="1"/>
    <row r="1878" ht="27" customHeight="1"/>
    <row r="1879" ht="27" customHeight="1"/>
    <row r="1880" ht="27" customHeight="1"/>
    <row r="1881" ht="27" customHeight="1"/>
    <row r="1882" ht="27" customHeight="1"/>
    <row r="1883" ht="27" customHeight="1"/>
    <row r="1884" ht="27" customHeight="1"/>
    <row r="1885" ht="27" customHeight="1"/>
    <row r="1886" ht="27" customHeight="1"/>
    <row r="1887" ht="27" customHeight="1"/>
    <row r="1888" ht="27" customHeight="1"/>
    <row r="1889" ht="27" customHeight="1"/>
    <row r="1890" ht="27" customHeight="1"/>
    <row r="1891" ht="27" customHeight="1"/>
    <row r="1892" ht="27" customHeight="1"/>
    <row r="1893" ht="27" customHeight="1"/>
    <row r="1894" ht="27" customHeight="1"/>
    <row r="1895" ht="27" customHeight="1"/>
    <row r="1896" ht="27" customHeight="1"/>
    <row r="1897" ht="27" customHeight="1"/>
    <row r="1898" ht="27" customHeight="1"/>
    <row r="1899" ht="27" customHeight="1"/>
    <row r="1900" ht="27" customHeight="1"/>
    <row r="1901" ht="27" customHeight="1"/>
    <row r="1902" ht="27" customHeight="1"/>
    <row r="1903" ht="27" customHeight="1"/>
    <row r="1904" ht="27" customHeight="1"/>
    <row r="1905" ht="27" customHeight="1"/>
    <row r="1906" ht="27" customHeight="1"/>
    <row r="1907" ht="27" customHeight="1"/>
    <row r="1908" ht="27" customHeight="1"/>
    <row r="1909" ht="27" customHeight="1"/>
    <row r="1910" ht="27" customHeight="1"/>
    <row r="1911" ht="27" customHeight="1"/>
    <row r="1912" ht="27" customHeight="1"/>
    <row r="1913" ht="27" customHeight="1"/>
    <row r="1914" ht="27" customHeight="1"/>
    <row r="1915" ht="27" customHeight="1"/>
    <row r="1916" ht="27" customHeight="1"/>
    <row r="1917" ht="27" customHeight="1"/>
    <row r="1918" ht="27" customHeight="1"/>
    <row r="1919" ht="27" customHeight="1"/>
    <row r="1920" ht="27" customHeight="1"/>
    <row r="1921" ht="27" customHeight="1"/>
    <row r="1922" ht="27" customHeight="1"/>
    <row r="1923" ht="27" customHeight="1"/>
    <row r="1924" ht="27" customHeight="1"/>
    <row r="1925" ht="27" customHeight="1"/>
    <row r="1926" ht="27" customHeight="1"/>
    <row r="1927" ht="27" customHeight="1"/>
    <row r="1928" ht="27" customHeight="1"/>
    <row r="1929" ht="27" customHeight="1"/>
    <row r="1930" ht="27" customHeight="1"/>
    <row r="1931" ht="27" customHeight="1"/>
    <row r="1932" ht="27" customHeight="1"/>
    <row r="1933" ht="27" customHeight="1"/>
    <row r="1934" ht="27" customHeight="1"/>
    <row r="1935" ht="27" customHeight="1"/>
    <row r="1936" ht="27" customHeight="1"/>
    <row r="1937" ht="27" customHeight="1"/>
    <row r="1938" ht="27" customHeight="1"/>
    <row r="1939" ht="27" customHeight="1"/>
    <row r="1940" ht="27" customHeight="1"/>
    <row r="1941" ht="27" customHeight="1"/>
    <row r="1942" ht="27" customHeight="1"/>
    <row r="1943" ht="27" customHeight="1"/>
    <row r="1944" ht="27" customHeight="1"/>
    <row r="1945" ht="27" customHeight="1"/>
    <row r="1946" ht="27" customHeight="1"/>
    <row r="1947" ht="27" customHeight="1"/>
    <row r="1948" ht="27" customHeight="1"/>
    <row r="1949" ht="27" customHeight="1"/>
    <row r="1950" ht="27" customHeight="1"/>
    <row r="1951" ht="27" customHeight="1"/>
    <row r="1952" ht="27" customHeight="1"/>
    <row r="1953" ht="27" customHeight="1"/>
    <row r="1954" ht="27" customHeight="1"/>
    <row r="1955" ht="27" customHeight="1"/>
    <row r="1956" ht="27" customHeight="1"/>
    <row r="1957" ht="27" customHeight="1"/>
    <row r="1958" ht="27" customHeight="1"/>
    <row r="1959" ht="27" customHeight="1"/>
    <row r="1960" ht="27" customHeight="1"/>
    <row r="1961" ht="27" customHeight="1"/>
    <row r="1962" ht="27" customHeight="1"/>
    <row r="1963" ht="27" customHeight="1"/>
    <row r="1964" ht="27" customHeight="1"/>
    <row r="1965" ht="27" customHeight="1"/>
    <row r="1966" ht="27" customHeight="1"/>
    <row r="1967" ht="27" customHeight="1"/>
    <row r="1968" ht="27" customHeight="1"/>
    <row r="1969" ht="27" customHeight="1"/>
    <row r="1970" ht="27" customHeight="1"/>
    <row r="1971" ht="27" customHeight="1"/>
    <row r="1972" ht="27" customHeight="1"/>
    <row r="1973" ht="27" customHeight="1"/>
    <row r="1974" ht="27" customHeight="1"/>
    <row r="1975" ht="27" customHeight="1"/>
    <row r="1976" ht="27" customHeight="1"/>
    <row r="1977" ht="27" customHeight="1"/>
    <row r="1978" ht="27" customHeight="1"/>
    <row r="1979" ht="27" customHeight="1"/>
    <row r="1980" ht="27" customHeight="1"/>
    <row r="1981" ht="27" customHeight="1"/>
    <row r="1982" ht="27" customHeight="1"/>
    <row r="1983" ht="27" customHeight="1"/>
    <row r="1984" ht="27" customHeight="1"/>
    <row r="1985" ht="27" customHeight="1"/>
    <row r="1986" ht="27" customHeight="1"/>
    <row r="1987" ht="27" customHeight="1"/>
    <row r="1988" ht="27" customHeight="1"/>
    <row r="1989" ht="27" customHeight="1"/>
    <row r="1990" ht="27" customHeight="1"/>
    <row r="1991" ht="27" customHeight="1"/>
    <row r="1992" ht="27" customHeight="1"/>
    <row r="1993" ht="27" customHeight="1"/>
    <row r="1994" ht="27" customHeight="1"/>
    <row r="1995" ht="27" customHeight="1"/>
    <row r="1996" ht="27" customHeight="1"/>
    <row r="1997" ht="27" customHeight="1"/>
    <row r="1998" ht="27" customHeight="1"/>
    <row r="1999" ht="27" customHeight="1"/>
    <row r="2000" ht="27" customHeight="1"/>
    <row r="2001" ht="27" customHeight="1"/>
    <row r="2002" ht="27" customHeight="1"/>
    <row r="2003" ht="27" customHeight="1"/>
    <row r="2004" ht="27" customHeight="1"/>
    <row r="2005" ht="27" customHeight="1"/>
    <row r="2006" ht="27" customHeight="1"/>
    <row r="2007" ht="27" customHeight="1"/>
    <row r="2008" ht="27" customHeight="1"/>
    <row r="2009" ht="27" customHeight="1"/>
    <row r="2010" ht="27" customHeight="1"/>
    <row r="2011" ht="27" customHeight="1"/>
    <row r="2012" ht="27" customHeight="1"/>
    <row r="2013" ht="27" customHeight="1"/>
    <row r="2014" ht="27" customHeight="1"/>
    <row r="2015" ht="27" customHeight="1"/>
    <row r="2016" ht="27" customHeight="1"/>
    <row r="2017" ht="27" customHeight="1"/>
    <row r="2018" ht="27" customHeight="1"/>
    <row r="2019" ht="27" customHeight="1"/>
    <row r="2020" ht="27" customHeight="1"/>
    <row r="2021" ht="27" customHeight="1"/>
    <row r="2022" ht="27" customHeight="1"/>
    <row r="2023" ht="27" customHeight="1"/>
    <row r="2024" ht="27" customHeight="1"/>
    <row r="2025" ht="27" customHeight="1"/>
    <row r="2026" ht="27" customHeight="1"/>
    <row r="2027" ht="27" customHeight="1"/>
    <row r="2028" ht="27" customHeight="1"/>
    <row r="2029" ht="27" customHeight="1"/>
    <row r="2030" ht="27" customHeight="1"/>
    <row r="2031" ht="27" customHeight="1"/>
    <row r="2032" ht="27" customHeight="1"/>
    <row r="2033" ht="27" customHeight="1"/>
    <row r="2034" ht="27" customHeight="1"/>
    <row r="2035" ht="27" customHeight="1"/>
    <row r="2036" ht="27" customHeight="1"/>
    <row r="2037" ht="27" customHeight="1"/>
    <row r="2038" ht="27" customHeight="1"/>
    <row r="2039" ht="27" customHeight="1"/>
    <row r="2040" ht="27" customHeight="1"/>
    <row r="2041" ht="27" customHeight="1"/>
    <row r="2042" ht="27" customHeight="1"/>
    <row r="2043" ht="27" customHeight="1"/>
    <row r="2044" ht="27" customHeight="1"/>
    <row r="2045" ht="27" customHeight="1"/>
    <row r="2046" ht="27" customHeight="1"/>
    <row r="2047" ht="27" customHeight="1"/>
    <row r="2048" ht="27" customHeight="1"/>
    <row r="2049" ht="27" customHeight="1"/>
    <row r="2050" ht="27" customHeight="1"/>
    <row r="2051" ht="27" customHeight="1"/>
    <row r="2052" ht="27" customHeight="1"/>
    <row r="2053" ht="27" customHeight="1"/>
    <row r="2054" ht="27" customHeight="1"/>
    <row r="2055" ht="27" customHeight="1"/>
    <row r="2056" ht="27" customHeight="1"/>
    <row r="2057" ht="27" customHeight="1"/>
    <row r="2058" ht="27" customHeight="1"/>
    <row r="2059" ht="27" customHeight="1"/>
    <row r="2060" ht="27" customHeight="1"/>
    <row r="2061" ht="27" customHeight="1"/>
    <row r="2062" ht="27" customHeight="1"/>
    <row r="2063" ht="27" customHeight="1"/>
    <row r="2064" ht="27" customHeight="1"/>
    <row r="2065" ht="27" customHeight="1"/>
    <row r="2066" ht="27" customHeight="1"/>
    <row r="2067" ht="27" customHeight="1"/>
    <row r="2068" ht="27" customHeight="1"/>
    <row r="2069" ht="27" customHeight="1"/>
    <row r="2070" ht="27" customHeight="1"/>
    <row r="2071" ht="27" customHeight="1"/>
    <row r="2072" ht="27" customHeight="1"/>
    <row r="2073" ht="27" customHeight="1"/>
    <row r="2074" ht="27" customHeight="1"/>
    <row r="2075" ht="27" customHeight="1"/>
    <row r="2076" ht="27" customHeight="1"/>
    <row r="2077" ht="27" customHeight="1"/>
    <row r="2078" ht="27" customHeight="1"/>
    <row r="2079" ht="27" customHeight="1"/>
    <row r="2080" ht="27" customHeight="1"/>
    <row r="2081" ht="27" customHeight="1"/>
    <row r="2082" ht="27" customHeight="1"/>
    <row r="2083" ht="27" customHeight="1"/>
    <row r="2084" ht="27" customHeight="1"/>
    <row r="2085" ht="27" customHeight="1"/>
    <row r="2086" ht="27" customHeight="1"/>
    <row r="2087" ht="27" customHeight="1"/>
    <row r="2088" ht="27" customHeight="1"/>
    <row r="2089" ht="27" customHeight="1"/>
    <row r="2090" ht="27" customHeight="1"/>
    <row r="2091" ht="27" customHeight="1"/>
    <row r="2092" ht="27" customHeight="1"/>
    <row r="2093" ht="27" customHeight="1"/>
    <row r="2094" ht="27" customHeight="1"/>
    <row r="2095" ht="27" customHeight="1"/>
    <row r="2096" ht="27" customHeight="1"/>
    <row r="2097" ht="27" customHeight="1"/>
    <row r="2098" ht="27" customHeight="1"/>
    <row r="2099" ht="27" customHeight="1"/>
    <row r="2100" ht="27" customHeight="1"/>
    <row r="2101" ht="27" customHeight="1"/>
    <row r="2102" ht="27" customHeight="1"/>
    <row r="2103" ht="27" customHeight="1"/>
    <row r="2104" ht="27" customHeight="1"/>
    <row r="2105" ht="27" customHeight="1"/>
    <row r="2106" ht="27" customHeight="1"/>
    <row r="2107" ht="27" customHeight="1"/>
    <row r="2108" ht="27" customHeight="1"/>
    <row r="2109" ht="27" customHeight="1"/>
    <row r="2110" ht="27" customHeight="1"/>
    <row r="2111" ht="27" customHeight="1"/>
    <row r="2112" ht="27" customHeight="1"/>
    <row r="2113" ht="27" customHeight="1"/>
    <row r="2114" ht="27" customHeight="1"/>
    <row r="2115" ht="27" customHeight="1"/>
    <row r="2116" ht="27" customHeight="1"/>
    <row r="2117" ht="27" customHeight="1"/>
    <row r="2118" ht="27" customHeight="1"/>
    <row r="2119" ht="27" customHeight="1"/>
    <row r="2120" ht="27" customHeight="1"/>
    <row r="2121" ht="27" customHeight="1"/>
    <row r="2122" ht="27" customHeight="1"/>
    <row r="2123" ht="27" customHeight="1"/>
    <row r="2124" ht="27" customHeight="1"/>
    <row r="2125" ht="27" customHeight="1"/>
    <row r="2126" ht="27" customHeight="1"/>
    <row r="2127" ht="27" customHeight="1"/>
    <row r="2128" ht="27" customHeight="1"/>
    <row r="2129" ht="27" customHeight="1"/>
    <row r="2130" ht="27" customHeight="1"/>
    <row r="2131" ht="27" customHeight="1"/>
    <row r="2132" ht="27" customHeight="1"/>
    <row r="2133" ht="27" customHeight="1"/>
    <row r="2134" ht="27" customHeight="1"/>
    <row r="2135" ht="27" customHeight="1"/>
    <row r="2136" ht="27" customHeight="1"/>
    <row r="2137" ht="27" customHeight="1"/>
    <row r="2138" ht="27" customHeight="1"/>
    <row r="2139" ht="27" customHeight="1"/>
    <row r="2140" ht="27" customHeight="1"/>
    <row r="2141" ht="27" customHeight="1"/>
    <row r="2142" ht="27" customHeight="1"/>
    <row r="2143" ht="27" customHeight="1"/>
    <row r="2144" ht="27" customHeight="1"/>
    <row r="2145" ht="27" customHeight="1"/>
    <row r="2146" ht="27" customHeight="1"/>
    <row r="2147" ht="27" customHeight="1"/>
    <row r="2148" ht="27" customHeight="1"/>
    <row r="2149" ht="27" customHeight="1"/>
    <row r="2150" ht="27" customHeight="1"/>
    <row r="2151" ht="27" customHeight="1"/>
    <row r="2152" ht="27" customHeight="1"/>
    <row r="2153" ht="27" customHeight="1"/>
    <row r="2154" ht="27" customHeight="1"/>
    <row r="2155" ht="27" customHeight="1"/>
    <row r="2156" ht="27" customHeight="1"/>
    <row r="2157" ht="27" customHeight="1"/>
    <row r="2158" ht="27" customHeight="1"/>
    <row r="2159" ht="27" customHeight="1"/>
    <row r="2160" ht="27" customHeight="1"/>
    <row r="2161" ht="27" customHeight="1"/>
    <row r="2162" ht="27" customHeight="1"/>
    <row r="2163" ht="27" customHeight="1"/>
    <row r="2164" ht="27" customHeight="1"/>
    <row r="2165" ht="27" customHeight="1"/>
    <row r="2166" ht="27" customHeight="1"/>
    <row r="2167" ht="27" customHeight="1"/>
    <row r="2168" ht="27" customHeight="1"/>
    <row r="2169" ht="27" customHeight="1"/>
    <row r="2170" ht="27" customHeight="1"/>
    <row r="2171" ht="27" customHeight="1"/>
    <row r="2172" ht="27" customHeight="1"/>
    <row r="2173" ht="27" customHeight="1"/>
    <row r="2174" ht="27" customHeight="1"/>
    <row r="2175" ht="27" customHeight="1"/>
    <row r="2176" ht="27" customHeight="1"/>
    <row r="2177" ht="27" customHeight="1"/>
    <row r="2178" ht="27" customHeight="1"/>
    <row r="2179" ht="27" customHeight="1"/>
    <row r="2180" ht="27" customHeight="1"/>
    <row r="2181" ht="27" customHeight="1"/>
    <row r="2182" ht="27" customHeight="1"/>
    <row r="2183" ht="27" customHeight="1"/>
    <row r="2184" ht="27" customHeight="1"/>
    <row r="2185" ht="27" customHeight="1"/>
    <row r="2186" ht="27" customHeight="1"/>
    <row r="2187" ht="27" customHeight="1"/>
    <row r="2188" ht="27" customHeight="1"/>
    <row r="2189" ht="27" customHeight="1"/>
    <row r="2190" ht="27" customHeight="1"/>
    <row r="2191" ht="27" customHeight="1"/>
    <row r="2192" ht="27" customHeight="1"/>
    <row r="2193" ht="27" customHeight="1"/>
    <row r="2194" ht="27" customHeight="1"/>
    <row r="2195" ht="27" customHeight="1"/>
    <row r="2196" ht="27" customHeight="1"/>
    <row r="2197" ht="27" customHeight="1"/>
    <row r="2198" ht="27" customHeight="1"/>
    <row r="2199" ht="27" customHeight="1"/>
    <row r="2200" ht="27" customHeight="1"/>
    <row r="2201" ht="27" customHeight="1"/>
    <row r="2202" ht="27" customHeight="1"/>
    <row r="2203" ht="27" customHeight="1"/>
    <row r="2204" ht="27" customHeight="1"/>
    <row r="2205" ht="27" customHeight="1"/>
    <row r="2206" ht="27" customHeight="1"/>
    <row r="2207" ht="27" customHeight="1"/>
    <row r="2208" ht="27" customHeight="1"/>
    <row r="2209" ht="27" customHeight="1"/>
    <row r="2210" ht="27" customHeight="1"/>
    <row r="2211" ht="27" customHeight="1"/>
    <row r="2212" ht="27" customHeight="1"/>
    <row r="2213" ht="27" customHeight="1"/>
    <row r="2214" ht="27" customHeight="1"/>
    <row r="2215" ht="27" customHeight="1"/>
    <row r="2216" ht="27" customHeight="1"/>
    <row r="2217" ht="27" customHeight="1"/>
    <row r="2218" ht="27" customHeight="1"/>
    <row r="2219" ht="27" customHeight="1"/>
    <row r="2220" ht="27" customHeight="1"/>
    <row r="2221" ht="27" customHeight="1"/>
    <row r="2222" ht="27" customHeight="1"/>
    <row r="2223" ht="27" customHeight="1"/>
    <row r="2224" ht="27" customHeight="1"/>
    <row r="2225" ht="27" customHeight="1"/>
    <row r="2226" ht="27" customHeight="1"/>
    <row r="2227" ht="27" customHeight="1"/>
    <row r="2228" ht="27" customHeight="1"/>
    <row r="2229" ht="27" customHeight="1"/>
    <row r="2230" ht="27" customHeight="1"/>
    <row r="2231" ht="27" customHeight="1"/>
    <row r="2232" ht="27" customHeight="1"/>
    <row r="2233" ht="27" customHeight="1"/>
    <row r="2234" ht="27" customHeight="1"/>
    <row r="2235" ht="27" customHeight="1"/>
    <row r="2236" ht="27" customHeight="1"/>
    <row r="2237" ht="27" customHeight="1"/>
    <row r="2238" ht="27" customHeight="1"/>
    <row r="2239" ht="27" customHeight="1"/>
    <row r="2240" ht="27" customHeight="1"/>
    <row r="2241" ht="27" customHeight="1"/>
    <row r="2242" ht="27" customHeight="1"/>
    <row r="2243" ht="27" customHeight="1"/>
    <row r="2244" ht="27" customHeight="1"/>
    <row r="2245" ht="27" customHeight="1"/>
    <row r="2246" ht="27" customHeight="1"/>
    <row r="2247" ht="27" customHeight="1"/>
    <row r="2248" ht="27" customHeight="1"/>
    <row r="2249" ht="27" customHeight="1"/>
    <row r="2250" ht="27" customHeight="1"/>
    <row r="2251" ht="27" customHeight="1"/>
    <row r="2252" ht="27" customHeight="1"/>
    <row r="2253" ht="27" customHeight="1"/>
    <row r="2254" ht="27" customHeight="1"/>
    <row r="2255" ht="27" customHeight="1"/>
    <row r="2256" ht="27" customHeight="1"/>
    <row r="2257" ht="27" customHeight="1"/>
    <row r="2258" ht="27" customHeight="1"/>
    <row r="2259" ht="27" customHeight="1"/>
    <row r="2260" ht="27" customHeight="1"/>
    <row r="2261" ht="27" customHeight="1"/>
    <row r="2262" ht="27" customHeight="1"/>
    <row r="2263" ht="27" customHeight="1"/>
    <row r="2264" ht="27" customHeight="1"/>
    <row r="2265" ht="27" customHeight="1"/>
    <row r="2266" ht="27" customHeight="1"/>
    <row r="2267" ht="27" customHeight="1"/>
    <row r="2268" ht="27" customHeight="1"/>
    <row r="2269" ht="27" customHeight="1"/>
    <row r="2270" ht="27" customHeight="1"/>
    <row r="2271" ht="27" customHeight="1"/>
    <row r="2272" ht="27" customHeight="1"/>
    <row r="2273" ht="27" customHeight="1"/>
    <row r="2274" ht="27" customHeight="1"/>
    <row r="2275" ht="27" customHeight="1"/>
    <row r="2276" ht="27" customHeight="1"/>
    <row r="2277" ht="27" customHeight="1"/>
    <row r="2278" ht="27" customHeight="1"/>
    <row r="2279" ht="27" customHeight="1"/>
    <row r="2280" ht="27" customHeight="1"/>
    <row r="2281" ht="27" customHeight="1"/>
    <row r="2282" ht="27" customHeight="1"/>
    <row r="2283" ht="27" customHeight="1"/>
    <row r="2284" ht="27" customHeight="1"/>
    <row r="2285" ht="27" customHeight="1"/>
    <row r="2286" ht="27" customHeight="1"/>
    <row r="2287" ht="27" customHeight="1"/>
    <row r="2288" ht="27" customHeight="1"/>
    <row r="2289" ht="27" customHeight="1"/>
    <row r="2290" ht="27" customHeight="1"/>
    <row r="2291" ht="27" customHeight="1"/>
    <row r="2292" ht="27" customHeight="1"/>
    <row r="2293" ht="27" customHeight="1"/>
    <row r="2294" ht="27" customHeight="1"/>
    <row r="2295" ht="27" customHeight="1"/>
    <row r="2296" ht="27" customHeight="1"/>
    <row r="2297" ht="27" customHeight="1"/>
    <row r="2298" ht="27" customHeight="1"/>
    <row r="2299" ht="27" customHeight="1"/>
    <row r="2300" ht="27" customHeight="1"/>
    <row r="2301" ht="27" customHeight="1"/>
    <row r="2302" ht="27" customHeight="1"/>
    <row r="2303" ht="27" customHeight="1"/>
    <row r="2304" ht="27" customHeight="1"/>
    <row r="2305" ht="27" customHeight="1"/>
    <row r="2306" ht="27" customHeight="1"/>
    <row r="2307" ht="27" customHeight="1"/>
    <row r="2308" ht="27" customHeight="1"/>
    <row r="2309" ht="27" customHeight="1"/>
    <row r="2310" ht="27" customHeight="1"/>
    <row r="2311" ht="27" customHeight="1"/>
    <row r="2312" ht="27" customHeight="1"/>
    <row r="2313" ht="27" customHeight="1"/>
    <row r="2314" ht="27" customHeight="1"/>
    <row r="2315" ht="27" customHeight="1"/>
    <row r="2316" ht="27" customHeight="1"/>
    <row r="2317" ht="27" customHeight="1"/>
    <row r="2318" ht="27" customHeight="1"/>
    <row r="2319" ht="27" customHeight="1"/>
    <row r="2320" ht="27" customHeight="1"/>
    <row r="2321" ht="27" customHeight="1"/>
    <row r="2322" ht="27" customHeight="1"/>
    <row r="2323" ht="27" customHeight="1"/>
    <row r="2324" ht="27" customHeight="1"/>
    <row r="2325" ht="27" customHeight="1"/>
    <row r="2326" ht="27" customHeight="1"/>
    <row r="2327" ht="27" customHeight="1"/>
    <row r="2328" ht="27" customHeight="1"/>
    <row r="2329" ht="27" customHeight="1"/>
    <row r="2330" ht="27" customHeight="1"/>
    <row r="2331" ht="27" customHeight="1"/>
    <row r="2332" ht="27" customHeight="1"/>
    <row r="2333" ht="27" customHeight="1"/>
    <row r="2334" ht="27" customHeight="1"/>
    <row r="2335" ht="27" customHeight="1"/>
    <row r="2336" ht="27" customHeight="1"/>
    <row r="2337" ht="27" customHeight="1"/>
    <row r="2338" ht="27" customHeight="1"/>
    <row r="2339" ht="27" customHeight="1"/>
    <row r="2340" ht="27" customHeight="1"/>
    <row r="2341" ht="27" customHeight="1"/>
    <row r="2342" ht="27" customHeight="1"/>
    <row r="2343" ht="27" customHeight="1"/>
    <row r="2344" ht="27" customHeight="1"/>
    <row r="2345" ht="27" customHeight="1"/>
    <row r="2346" ht="27" customHeight="1"/>
    <row r="2347" ht="27" customHeight="1"/>
    <row r="2348" ht="27" customHeight="1"/>
    <row r="2349" ht="27" customHeight="1"/>
    <row r="2350" ht="27" customHeight="1"/>
    <row r="2351" ht="27" customHeight="1"/>
    <row r="2352" ht="27" customHeight="1"/>
    <row r="2353" ht="27" customHeight="1"/>
    <row r="2354" ht="27" customHeight="1"/>
    <row r="2355" ht="27" customHeight="1"/>
    <row r="2356" ht="27" customHeight="1"/>
    <row r="2357" ht="27" customHeight="1"/>
    <row r="2358" ht="27" customHeight="1"/>
    <row r="2359" ht="27" customHeight="1"/>
    <row r="2360" ht="27" customHeight="1"/>
    <row r="2361" ht="27" customHeight="1"/>
    <row r="2362" ht="27" customHeight="1"/>
    <row r="2363" ht="27" customHeight="1"/>
    <row r="2364" ht="27" customHeight="1"/>
    <row r="2365" ht="27" customHeight="1"/>
    <row r="2366" ht="27" customHeight="1"/>
    <row r="2367" ht="27" customHeight="1"/>
    <row r="2368" ht="27" customHeight="1"/>
    <row r="2369" ht="27" customHeight="1"/>
    <row r="2370" ht="27" customHeight="1"/>
    <row r="2371" ht="27" customHeight="1"/>
    <row r="2372" ht="27" customHeight="1"/>
    <row r="2373" ht="27" customHeight="1"/>
    <row r="2374" ht="27" customHeight="1"/>
    <row r="2375" ht="27" customHeight="1"/>
    <row r="2376" ht="27" customHeight="1"/>
    <row r="2377" ht="27" customHeight="1"/>
    <row r="2378" ht="27" customHeight="1"/>
    <row r="2379" ht="27" customHeight="1"/>
    <row r="2380" ht="27" customHeight="1"/>
    <row r="2381" ht="27" customHeight="1"/>
    <row r="2382" ht="27" customHeight="1"/>
    <row r="2383" ht="27" customHeight="1"/>
    <row r="2384" ht="27" customHeight="1"/>
    <row r="2385" ht="27" customHeight="1"/>
    <row r="2386" ht="27" customHeight="1"/>
    <row r="2387" ht="27" customHeight="1"/>
    <row r="2388" ht="27" customHeight="1"/>
    <row r="2389" ht="27" customHeight="1"/>
    <row r="2390" ht="27" customHeight="1"/>
    <row r="2391" ht="27" customHeight="1"/>
    <row r="2392" ht="27" customHeight="1"/>
    <row r="2393" ht="27" customHeight="1"/>
    <row r="2394" ht="27" customHeight="1"/>
    <row r="2395" ht="27" customHeight="1"/>
    <row r="2396" ht="27" customHeight="1"/>
    <row r="2397" ht="27" customHeight="1"/>
    <row r="2398" ht="27" customHeight="1"/>
    <row r="2399" ht="27" customHeight="1"/>
    <row r="2400" ht="27" customHeight="1"/>
    <row r="2401" ht="27" customHeight="1"/>
    <row r="2402" ht="27" customHeight="1"/>
    <row r="2403" ht="27" customHeight="1"/>
    <row r="2404" ht="27" customHeight="1"/>
    <row r="2405" ht="27" customHeight="1"/>
    <row r="2406" ht="27" customHeight="1"/>
    <row r="2407" ht="27" customHeight="1"/>
    <row r="2408" ht="27" customHeight="1"/>
    <row r="2409" ht="27" customHeight="1"/>
    <row r="2410" ht="27" customHeight="1"/>
    <row r="2411" ht="27" customHeight="1"/>
    <row r="2412" ht="27" customHeight="1"/>
    <row r="2413" ht="27" customHeight="1"/>
    <row r="2414" ht="27" customHeight="1"/>
    <row r="2415" ht="27" customHeight="1"/>
    <row r="2416" ht="27" customHeight="1"/>
    <row r="2417" ht="27" customHeight="1"/>
    <row r="2418" ht="27" customHeight="1"/>
    <row r="2419" ht="27" customHeight="1"/>
    <row r="2420" ht="27" customHeight="1"/>
    <row r="2421" ht="27" customHeight="1"/>
    <row r="2422" ht="27" customHeight="1"/>
    <row r="2423" ht="27" customHeight="1"/>
    <row r="2424" ht="27" customHeight="1"/>
    <row r="2425" ht="27" customHeight="1"/>
    <row r="2426" ht="27" customHeight="1"/>
    <row r="2427" ht="27" customHeight="1"/>
    <row r="2428" ht="27" customHeight="1"/>
    <row r="2429" ht="27" customHeight="1"/>
    <row r="2430" ht="27" customHeight="1"/>
    <row r="2431" ht="27" customHeight="1"/>
    <row r="2432" ht="27" customHeight="1"/>
    <row r="2433" ht="27" customHeight="1"/>
    <row r="2434" ht="27" customHeight="1"/>
    <row r="2435" ht="27" customHeight="1"/>
    <row r="2436" ht="27" customHeight="1"/>
    <row r="2437" ht="27" customHeight="1"/>
    <row r="2438" ht="27" customHeight="1"/>
    <row r="2439" ht="27" customHeight="1"/>
    <row r="2440" ht="27" customHeight="1"/>
    <row r="2441" ht="27" customHeight="1"/>
    <row r="2442" ht="27" customHeight="1"/>
    <row r="2443" ht="27" customHeight="1"/>
    <row r="2444" ht="27" customHeight="1"/>
    <row r="2445" ht="27" customHeight="1"/>
    <row r="2446" ht="27" customHeight="1"/>
    <row r="2447" ht="27" customHeight="1"/>
    <row r="2448" ht="27" customHeight="1"/>
    <row r="2449" ht="27" customHeight="1"/>
    <row r="2450" ht="27" customHeight="1"/>
    <row r="2451" ht="27" customHeight="1"/>
    <row r="2452" ht="27" customHeight="1"/>
    <row r="2453" ht="27" customHeight="1"/>
    <row r="2454" ht="27" customHeight="1"/>
    <row r="2455" ht="27" customHeight="1"/>
    <row r="2456" ht="27" customHeight="1"/>
    <row r="2457" ht="27" customHeight="1"/>
    <row r="2458" ht="27" customHeight="1"/>
    <row r="2459" ht="27" customHeight="1"/>
    <row r="2460" ht="27" customHeight="1"/>
    <row r="2461" ht="27" customHeight="1"/>
    <row r="2462" ht="27" customHeight="1"/>
    <row r="2463" ht="27" customHeight="1"/>
    <row r="2464" ht="27" customHeight="1"/>
    <row r="2465" ht="27" customHeight="1"/>
    <row r="2466" ht="27" customHeight="1"/>
    <row r="2467" ht="27" customHeight="1"/>
    <row r="2468" ht="27" customHeight="1"/>
    <row r="2469" ht="27" customHeight="1"/>
    <row r="2470" ht="27" customHeight="1"/>
    <row r="2471" ht="27" customHeight="1"/>
    <row r="2472" ht="27" customHeight="1"/>
    <row r="2473" ht="27" customHeight="1"/>
    <row r="2474" ht="27" customHeight="1"/>
    <row r="2475" ht="27" customHeight="1"/>
    <row r="2476" ht="27" customHeight="1"/>
    <row r="2477" ht="27" customHeight="1"/>
    <row r="2478" ht="27" customHeight="1"/>
    <row r="2479" ht="27" customHeight="1"/>
    <row r="2480" ht="27" customHeight="1"/>
    <row r="2481" ht="27" customHeight="1"/>
    <row r="2482" ht="27" customHeight="1"/>
    <row r="2483" ht="27" customHeight="1"/>
    <row r="2484" ht="27" customHeight="1"/>
    <row r="2485" ht="27" customHeight="1"/>
    <row r="2486" ht="27" customHeight="1"/>
    <row r="2487" ht="27" customHeight="1"/>
    <row r="2488" ht="27" customHeight="1"/>
    <row r="2489" ht="27" customHeight="1"/>
    <row r="2490" ht="27" customHeight="1"/>
    <row r="2491" ht="27" customHeight="1"/>
    <row r="2492" ht="27" customHeight="1"/>
    <row r="2493" ht="27" customHeight="1"/>
    <row r="2494" ht="27" customHeight="1"/>
    <row r="2495" ht="27" customHeight="1"/>
    <row r="2496" ht="27" customHeight="1"/>
    <row r="2497" ht="27" customHeight="1"/>
    <row r="2498" ht="27" customHeight="1"/>
    <row r="2499" ht="27" customHeight="1"/>
    <row r="2500" ht="27" customHeight="1"/>
    <row r="2501" ht="27" customHeight="1"/>
    <row r="2502" ht="27" customHeight="1"/>
    <row r="2503" ht="27" customHeight="1"/>
    <row r="2504" ht="27" customHeight="1"/>
    <row r="2505" ht="27" customHeight="1"/>
    <row r="2506" ht="27" customHeight="1"/>
    <row r="2507" ht="27" customHeight="1"/>
    <row r="2508" ht="27" customHeight="1"/>
    <row r="2509" ht="27" customHeight="1"/>
    <row r="2510" ht="27" customHeight="1"/>
    <row r="2511" ht="27" customHeight="1"/>
    <row r="2512" ht="27" customHeight="1"/>
    <row r="2513" ht="27" customHeight="1"/>
    <row r="2514" ht="27" customHeight="1"/>
    <row r="2515" ht="27" customHeight="1"/>
    <row r="2516" ht="27" customHeight="1"/>
    <row r="2517" ht="27" customHeight="1"/>
    <row r="2518" ht="27" customHeight="1"/>
    <row r="2519" ht="27" customHeight="1"/>
    <row r="2520" ht="27" customHeight="1"/>
    <row r="2521" ht="27" customHeight="1"/>
    <row r="2522" ht="27" customHeight="1"/>
    <row r="2523" ht="27" customHeight="1"/>
    <row r="2524" ht="27" customHeight="1"/>
    <row r="2525" ht="27" customHeight="1"/>
    <row r="2526" ht="27" customHeight="1"/>
    <row r="2527" ht="27" customHeight="1"/>
    <row r="2528" ht="27" customHeight="1"/>
    <row r="2529" ht="27" customHeight="1"/>
    <row r="2530" ht="27" customHeight="1"/>
    <row r="2531" ht="27" customHeight="1"/>
    <row r="2532" ht="27" customHeight="1"/>
    <row r="2533" ht="27" customHeight="1"/>
    <row r="2534" ht="27" customHeight="1"/>
    <row r="2535" ht="27" customHeight="1"/>
    <row r="2536" ht="27" customHeight="1"/>
    <row r="2537" ht="27" customHeight="1"/>
    <row r="2538" ht="27" customHeight="1"/>
    <row r="2539" ht="27" customHeight="1"/>
    <row r="2540" ht="27" customHeight="1"/>
    <row r="2541" ht="27" customHeight="1"/>
    <row r="2542" ht="27" customHeight="1"/>
    <row r="2543" ht="27" customHeight="1"/>
    <row r="2544" ht="27" customHeight="1"/>
    <row r="2545" ht="27" customHeight="1"/>
    <row r="2546" ht="27" customHeight="1"/>
    <row r="2547" ht="27" customHeight="1"/>
    <row r="2548" ht="27" customHeight="1"/>
    <row r="2549" ht="27" customHeight="1"/>
    <row r="2550" ht="27" customHeight="1"/>
    <row r="2551" ht="27" customHeight="1"/>
    <row r="2552" ht="27" customHeight="1"/>
    <row r="2553" ht="27" customHeight="1"/>
    <row r="2554" ht="27" customHeight="1"/>
    <row r="2555" ht="27" customHeight="1"/>
    <row r="2556" ht="27" customHeight="1"/>
    <row r="2557" ht="27" customHeight="1"/>
    <row r="2558" ht="27" customHeight="1"/>
    <row r="2559" ht="27" customHeight="1"/>
    <row r="2560" ht="27" customHeight="1"/>
    <row r="2561" ht="27" customHeight="1"/>
    <row r="2562" ht="27" customHeight="1"/>
    <row r="2563" ht="27" customHeight="1"/>
    <row r="2564" ht="27" customHeight="1"/>
    <row r="2565" ht="27" customHeight="1"/>
    <row r="2566" ht="27" customHeight="1"/>
    <row r="2567" ht="27" customHeight="1"/>
    <row r="2568" ht="27" customHeight="1"/>
    <row r="2569" ht="27" customHeight="1"/>
    <row r="2570" ht="27" customHeight="1"/>
    <row r="2571" ht="27" customHeight="1"/>
    <row r="2572" ht="27" customHeight="1"/>
    <row r="2573" ht="27" customHeight="1"/>
    <row r="2574" ht="27" customHeight="1"/>
    <row r="2575" ht="27" customHeight="1"/>
    <row r="2576" ht="27" customHeight="1"/>
    <row r="2577" ht="27" customHeight="1"/>
    <row r="2578" ht="27" customHeight="1"/>
    <row r="2579" ht="27" customHeight="1"/>
    <row r="2580" ht="27" customHeight="1"/>
    <row r="2581" ht="27" customHeight="1"/>
    <row r="2582" ht="27" customHeight="1"/>
    <row r="2583" ht="27" customHeight="1"/>
    <row r="2584" ht="27" customHeight="1"/>
    <row r="2585" ht="27" customHeight="1"/>
    <row r="2586" ht="27" customHeight="1"/>
    <row r="2587" ht="27" customHeight="1"/>
    <row r="2588" ht="27" customHeight="1"/>
    <row r="2589" ht="27" customHeight="1"/>
    <row r="2590" ht="27" customHeight="1"/>
    <row r="2591" ht="27" customHeight="1"/>
    <row r="2592" ht="27" customHeight="1"/>
    <row r="2593" ht="27" customHeight="1"/>
    <row r="2594" ht="27" customHeight="1"/>
    <row r="2595" ht="27" customHeight="1"/>
    <row r="2596" ht="27" customHeight="1"/>
    <row r="2597" ht="27" customHeight="1"/>
    <row r="2598" ht="27" customHeight="1"/>
    <row r="2599" ht="27" customHeight="1"/>
    <row r="2600" ht="27" customHeight="1"/>
    <row r="2601" ht="27" customHeight="1"/>
    <row r="2602" ht="27" customHeight="1"/>
    <row r="2603" ht="27" customHeight="1"/>
    <row r="2604" ht="27" customHeight="1"/>
    <row r="2605" ht="27" customHeight="1"/>
    <row r="2606" ht="27" customHeight="1"/>
    <row r="2607" ht="27" customHeight="1"/>
    <row r="2608" ht="27" customHeight="1"/>
    <row r="2609" ht="27" customHeight="1"/>
    <row r="2610" ht="27" customHeight="1"/>
    <row r="2611" ht="27" customHeight="1"/>
    <row r="2612" ht="27" customHeight="1"/>
    <row r="2613" ht="27" customHeight="1"/>
    <row r="2614" ht="27" customHeight="1"/>
    <row r="2615" ht="27" customHeight="1"/>
    <row r="2616" ht="27" customHeight="1"/>
    <row r="2617" ht="27" customHeight="1"/>
    <row r="2618" ht="27" customHeight="1"/>
    <row r="2619" ht="27" customHeight="1"/>
    <row r="2620" ht="27" customHeight="1"/>
    <row r="2621" ht="27" customHeight="1"/>
    <row r="2622" ht="27" customHeight="1"/>
    <row r="2623" ht="27" customHeight="1"/>
    <row r="2624" ht="27" customHeight="1"/>
    <row r="2625" ht="27" customHeight="1"/>
    <row r="2626" ht="27" customHeight="1"/>
    <row r="2627" ht="27" customHeight="1"/>
    <row r="2628" ht="27" customHeight="1"/>
    <row r="2629" ht="27" customHeight="1"/>
    <row r="2630" ht="27" customHeight="1"/>
    <row r="2631" ht="27" customHeight="1"/>
    <row r="2632" ht="27" customHeight="1"/>
    <row r="2633" ht="27" customHeight="1"/>
    <row r="2634" ht="27" customHeight="1"/>
    <row r="2635" ht="27" customHeight="1"/>
    <row r="2636" ht="27" customHeight="1"/>
    <row r="2637" ht="27" customHeight="1"/>
    <row r="2638" ht="27" customHeight="1"/>
    <row r="2639" ht="27" customHeight="1"/>
    <row r="2640" ht="27" customHeight="1"/>
    <row r="2641" ht="27" customHeight="1"/>
    <row r="2642" ht="27" customHeight="1"/>
    <row r="2643" ht="27" customHeight="1"/>
    <row r="2644" ht="27" customHeight="1"/>
    <row r="2645" ht="27" customHeight="1"/>
    <row r="2646" ht="27" customHeight="1"/>
    <row r="2647" ht="27" customHeight="1"/>
    <row r="2648" ht="27" customHeight="1"/>
    <row r="2649" ht="27" customHeight="1"/>
    <row r="2650" ht="27" customHeight="1"/>
    <row r="2651" ht="27" customHeight="1"/>
    <row r="2652" ht="27" customHeight="1"/>
    <row r="2653" ht="27" customHeight="1"/>
    <row r="2654" ht="27" customHeight="1"/>
    <row r="2655" ht="27" customHeight="1"/>
    <row r="2656" ht="27" customHeight="1"/>
    <row r="2657" ht="27" customHeight="1"/>
    <row r="2658" ht="27" customHeight="1"/>
    <row r="2659" ht="27" customHeight="1"/>
    <row r="2660" ht="27" customHeight="1"/>
    <row r="2661" ht="27" customHeight="1"/>
    <row r="2662" ht="27" customHeight="1"/>
    <row r="2663" ht="27" customHeight="1"/>
    <row r="2664" ht="27" customHeight="1"/>
    <row r="2665" ht="27" customHeight="1"/>
    <row r="2666" ht="27" customHeight="1"/>
    <row r="2667" ht="27" customHeight="1"/>
    <row r="2668" ht="27" customHeight="1"/>
    <row r="2669" ht="27" customHeight="1"/>
    <row r="2670" ht="27" customHeight="1"/>
    <row r="2671" ht="27" customHeight="1"/>
    <row r="2672" ht="27" customHeight="1"/>
    <row r="2673" ht="27" customHeight="1"/>
    <row r="2674" ht="27" customHeight="1"/>
    <row r="2675" ht="27" customHeight="1"/>
    <row r="2676" ht="27" customHeight="1"/>
    <row r="2677" ht="27" customHeight="1"/>
    <row r="2678" ht="27" customHeight="1"/>
    <row r="2679" ht="27" customHeight="1"/>
    <row r="2680" ht="27" customHeight="1"/>
    <row r="2681" ht="27" customHeight="1"/>
    <row r="2682" ht="27" customHeight="1"/>
    <row r="2683" ht="27" customHeight="1"/>
    <row r="2684" ht="27" customHeight="1"/>
    <row r="2685" ht="27" customHeight="1"/>
    <row r="2686" ht="27" customHeight="1"/>
    <row r="2687" ht="27" customHeight="1"/>
    <row r="2688" ht="27" customHeight="1"/>
    <row r="2689" ht="27" customHeight="1"/>
    <row r="2690" ht="27" customHeight="1"/>
    <row r="2691" ht="27" customHeight="1"/>
    <row r="2692" ht="27" customHeight="1"/>
    <row r="2693" ht="27" customHeight="1"/>
    <row r="2694" ht="27" customHeight="1"/>
    <row r="2695" ht="27" customHeight="1"/>
    <row r="2696" ht="27" customHeight="1"/>
    <row r="2697" ht="27" customHeight="1"/>
    <row r="2698" ht="27" customHeight="1"/>
    <row r="2699" ht="27" customHeight="1"/>
    <row r="2700" ht="27" customHeight="1"/>
    <row r="2701" ht="27" customHeight="1"/>
    <row r="2702" ht="27" customHeight="1"/>
    <row r="2703" ht="27" customHeight="1"/>
    <row r="2704" ht="27" customHeight="1"/>
    <row r="2705" ht="27" customHeight="1"/>
    <row r="2706" ht="27" customHeight="1"/>
    <row r="2707" ht="27" customHeight="1"/>
    <row r="2708" ht="27" customHeight="1"/>
    <row r="2709" ht="27" customHeight="1"/>
    <row r="2710" ht="27" customHeight="1"/>
    <row r="2711" ht="27" customHeight="1"/>
    <row r="2712" ht="27" customHeight="1"/>
    <row r="2713" ht="27" customHeight="1"/>
    <row r="2714" ht="27" customHeight="1"/>
    <row r="2715" ht="27" customHeight="1"/>
    <row r="2716" ht="27" customHeight="1"/>
    <row r="2717" ht="27" customHeight="1"/>
    <row r="2718" ht="27" customHeight="1"/>
    <row r="2719" ht="27" customHeight="1"/>
    <row r="2720" ht="27" customHeight="1"/>
    <row r="2721" ht="27" customHeight="1"/>
    <row r="2722" ht="27" customHeight="1"/>
    <row r="2723" ht="27" customHeight="1"/>
    <row r="2724" ht="27" customHeight="1"/>
    <row r="2725" ht="27" customHeight="1"/>
    <row r="2726" ht="27" customHeight="1"/>
    <row r="2727" ht="27" customHeight="1"/>
    <row r="2728" ht="27" customHeight="1"/>
    <row r="2729" ht="27" customHeight="1"/>
    <row r="2730" ht="27" customHeight="1"/>
    <row r="2731" ht="27" customHeight="1"/>
    <row r="2732" ht="27" customHeight="1"/>
    <row r="2733" ht="27" customHeight="1"/>
    <row r="2734" ht="27" customHeight="1"/>
    <row r="2735" ht="27" customHeight="1"/>
    <row r="2736" ht="27" customHeight="1"/>
    <row r="2737" ht="27" customHeight="1"/>
    <row r="2738" ht="27" customHeight="1"/>
    <row r="2739" ht="27" customHeight="1"/>
    <row r="2740" ht="27" customHeight="1"/>
    <row r="2741" ht="27" customHeight="1"/>
    <row r="2742" ht="27" customHeight="1"/>
    <row r="2743" ht="27" customHeight="1"/>
    <row r="2744" ht="27" customHeight="1"/>
    <row r="2745" ht="27" customHeight="1"/>
    <row r="2746" ht="27" customHeight="1"/>
    <row r="2747" ht="27" customHeight="1"/>
    <row r="2748" ht="27" customHeight="1"/>
    <row r="2749" ht="27" customHeight="1"/>
    <row r="2750" ht="27" customHeight="1"/>
    <row r="2751" ht="27" customHeight="1"/>
    <row r="2752" ht="27" customHeight="1"/>
    <row r="2753" ht="27" customHeight="1"/>
    <row r="2754" ht="27" customHeight="1"/>
    <row r="2755" ht="27" customHeight="1"/>
    <row r="2756" ht="27" customHeight="1"/>
    <row r="2757" ht="27" customHeight="1"/>
    <row r="2758" ht="27" customHeight="1"/>
    <row r="2759" ht="27" customHeight="1"/>
    <row r="2760" ht="27" customHeight="1"/>
    <row r="2761" ht="27" customHeight="1"/>
    <row r="2762" ht="27" customHeight="1"/>
    <row r="2763" ht="27" customHeight="1"/>
    <row r="2764" ht="27" customHeight="1"/>
    <row r="2765" ht="27" customHeight="1"/>
    <row r="2766" ht="27" customHeight="1"/>
    <row r="2767" ht="27" customHeight="1"/>
    <row r="2768" ht="27" customHeight="1"/>
    <row r="2769" ht="27" customHeight="1"/>
    <row r="2770" ht="27" customHeight="1"/>
    <row r="2771" ht="27" customHeight="1"/>
    <row r="2772" ht="27" customHeight="1"/>
    <row r="2773" ht="27" customHeight="1"/>
    <row r="2774" ht="27" customHeight="1"/>
    <row r="2775" ht="27" customHeight="1"/>
    <row r="2776" ht="27" customHeight="1"/>
    <row r="2777" ht="27" customHeight="1"/>
    <row r="2778" ht="27" customHeight="1"/>
    <row r="2779" ht="27" customHeight="1"/>
    <row r="2780" ht="27" customHeight="1"/>
    <row r="2781" ht="27" customHeight="1"/>
    <row r="2782" ht="27" customHeight="1"/>
    <row r="2783" ht="27" customHeight="1"/>
    <row r="2784" ht="27" customHeight="1"/>
    <row r="2785" ht="27" customHeight="1"/>
    <row r="2786" ht="27" customHeight="1"/>
    <row r="2787" ht="27" customHeight="1"/>
    <row r="2788" ht="27" customHeight="1"/>
    <row r="2789" ht="27" customHeight="1"/>
    <row r="2790" ht="27" customHeight="1"/>
    <row r="2791" ht="27" customHeight="1"/>
    <row r="2792" ht="27" customHeight="1"/>
    <row r="2793" ht="27" customHeight="1"/>
    <row r="2794" ht="27" customHeight="1"/>
    <row r="2795" ht="27" customHeight="1"/>
    <row r="2796" ht="27" customHeight="1"/>
    <row r="2797" ht="27" customHeight="1"/>
    <row r="2798" ht="27" customHeight="1"/>
    <row r="2799" ht="27" customHeight="1"/>
    <row r="2800" ht="27" customHeight="1"/>
    <row r="2801" ht="27" customHeight="1"/>
    <row r="2802" ht="27" customHeight="1"/>
    <row r="2803" ht="27" customHeight="1"/>
    <row r="2804" ht="27" customHeight="1"/>
    <row r="2805" ht="27" customHeight="1"/>
    <row r="2806" ht="27" customHeight="1"/>
    <row r="2807" ht="27" customHeight="1"/>
    <row r="2808" ht="27" customHeight="1"/>
    <row r="2809" ht="27" customHeight="1"/>
    <row r="2810" ht="27" customHeight="1"/>
    <row r="2811" ht="27" customHeight="1"/>
    <row r="2812" ht="27" customHeight="1"/>
    <row r="2813" ht="27" customHeight="1"/>
    <row r="2814" ht="27" customHeight="1"/>
    <row r="2815" ht="27" customHeight="1"/>
    <row r="2816" ht="27" customHeight="1"/>
    <row r="2817" ht="27" customHeight="1"/>
    <row r="2818" ht="27" customHeight="1"/>
    <row r="2819" ht="27" customHeight="1"/>
    <row r="2820" ht="27" customHeight="1"/>
    <row r="2821" ht="27" customHeight="1"/>
    <row r="2822" ht="27" customHeight="1"/>
    <row r="2823" ht="27" customHeight="1"/>
    <row r="2824" ht="27" customHeight="1"/>
    <row r="2825" ht="27" customHeight="1"/>
    <row r="2826" ht="27" customHeight="1"/>
    <row r="2827" ht="27" customHeight="1"/>
    <row r="2828" ht="27" customHeight="1"/>
    <row r="2829" ht="27" customHeight="1"/>
    <row r="2830" ht="27" customHeight="1"/>
    <row r="2831" ht="27" customHeight="1"/>
    <row r="2832" ht="27" customHeight="1"/>
    <row r="2833" ht="27" customHeight="1"/>
    <row r="2834" ht="27" customHeight="1"/>
    <row r="2835" ht="27" customHeight="1"/>
    <row r="2836" ht="27" customHeight="1"/>
    <row r="2837" ht="27" customHeight="1"/>
    <row r="2838" ht="27" customHeight="1"/>
    <row r="2839" ht="27" customHeight="1"/>
    <row r="2840" ht="27" customHeight="1"/>
    <row r="2841" ht="27" customHeight="1"/>
    <row r="2842" ht="27" customHeight="1"/>
    <row r="2843" ht="27" customHeight="1"/>
    <row r="2844" ht="27" customHeight="1"/>
    <row r="2845" ht="27" customHeight="1"/>
    <row r="2846" ht="27" customHeight="1"/>
    <row r="2847" ht="27" customHeight="1"/>
    <row r="2848" ht="27" customHeight="1"/>
    <row r="2849" ht="27" customHeight="1"/>
    <row r="2850" ht="27" customHeight="1"/>
    <row r="2851" ht="27" customHeight="1"/>
    <row r="2852" ht="27" customHeight="1"/>
    <row r="2853" ht="27" customHeight="1"/>
    <row r="2854" ht="27" customHeight="1"/>
    <row r="2855" ht="27" customHeight="1"/>
    <row r="2856" ht="27" customHeight="1"/>
    <row r="2857" ht="27" customHeight="1"/>
    <row r="2858" ht="27" customHeight="1"/>
    <row r="2859" ht="27" customHeight="1"/>
    <row r="2860" ht="27" customHeight="1"/>
    <row r="2861" ht="27" customHeight="1"/>
    <row r="2862" ht="27" customHeight="1"/>
    <row r="2863" ht="27" customHeight="1"/>
    <row r="2864" ht="27" customHeight="1"/>
    <row r="2865" ht="27" customHeight="1"/>
    <row r="2866" ht="27" customHeight="1"/>
    <row r="2867" ht="27" customHeight="1"/>
    <row r="2868" ht="27" customHeight="1"/>
    <row r="2869" ht="27" customHeight="1"/>
    <row r="2870" ht="27" customHeight="1"/>
    <row r="2871" ht="27" customHeight="1"/>
    <row r="2872" ht="27" customHeight="1"/>
    <row r="2873" ht="27" customHeight="1"/>
    <row r="2874" ht="27" customHeight="1"/>
    <row r="2875" ht="27" customHeight="1"/>
    <row r="2876" ht="27" customHeight="1"/>
    <row r="2877" ht="27" customHeight="1"/>
    <row r="2878" ht="27" customHeight="1"/>
    <row r="2879" ht="27" customHeight="1"/>
    <row r="2880" ht="27" customHeight="1"/>
    <row r="2881" ht="27" customHeight="1"/>
    <row r="2882" ht="27" customHeight="1"/>
    <row r="2883" ht="27" customHeight="1"/>
    <row r="2884" ht="27" customHeight="1"/>
    <row r="2885" ht="27" customHeight="1"/>
    <row r="2886" ht="27" customHeight="1"/>
    <row r="2887" ht="27" customHeight="1"/>
    <row r="2888" ht="27" customHeight="1"/>
    <row r="2889" ht="27" customHeight="1"/>
    <row r="2890" ht="27" customHeight="1"/>
    <row r="2891" ht="27" customHeight="1"/>
    <row r="2892" ht="27" customHeight="1"/>
    <row r="2893" ht="27" customHeight="1"/>
    <row r="2894" ht="27" customHeight="1"/>
    <row r="2895" ht="27" customHeight="1"/>
    <row r="2896" ht="27" customHeight="1"/>
    <row r="2897" ht="27" customHeight="1"/>
    <row r="2898" ht="27" customHeight="1"/>
    <row r="2899" ht="27" customHeight="1"/>
    <row r="2900" ht="27" customHeight="1"/>
    <row r="2901" ht="27" customHeight="1"/>
    <row r="2902" ht="27" customHeight="1"/>
    <row r="2903" ht="27" customHeight="1"/>
    <row r="2904" ht="27" customHeight="1"/>
    <row r="2905" ht="27" customHeight="1"/>
    <row r="2906" ht="27" customHeight="1"/>
    <row r="2907" ht="27" customHeight="1"/>
    <row r="2908" ht="27" customHeight="1"/>
    <row r="2909" ht="27" customHeight="1"/>
    <row r="2910" ht="27" customHeight="1"/>
    <row r="2911" ht="27" customHeight="1"/>
    <row r="2912" ht="27" customHeight="1"/>
    <row r="2913" ht="27" customHeight="1"/>
    <row r="2914" ht="27" customHeight="1"/>
    <row r="2915" ht="27" customHeight="1"/>
    <row r="2916" ht="27" customHeight="1"/>
    <row r="2917" ht="27" customHeight="1"/>
    <row r="2918" ht="27" customHeight="1"/>
    <row r="2919" ht="27" customHeight="1"/>
    <row r="2920" ht="27" customHeight="1"/>
    <row r="2921" ht="27" customHeight="1"/>
    <row r="2922" ht="27" customHeight="1"/>
    <row r="2923" ht="27" customHeight="1"/>
    <row r="2924" ht="27" customHeight="1"/>
    <row r="2925" ht="27" customHeight="1"/>
    <row r="2926" ht="27" customHeight="1"/>
    <row r="2927" ht="27" customHeight="1"/>
    <row r="2928" ht="27" customHeight="1"/>
    <row r="2929" ht="27" customHeight="1"/>
    <row r="2930" ht="27" customHeight="1"/>
    <row r="2931" ht="27" customHeight="1"/>
    <row r="2932" ht="27" customHeight="1"/>
    <row r="2933" ht="27" customHeight="1"/>
    <row r="2934" ht="27" customHeight="1"/>
    <row r="2935" ht="27" customHeight="1"/>
    <row r="2936" ht="27" customHeight="1"/>
    <row r="2937" ht="27" customHeight="1"/>
    <row r="2938" ht="27" customHeight="1"/>
    <row r="2939" ht="27" customHeight="1"/>
    <row r="2940" ht="27" customHeight="1"/>
    <row r="2941" ht="27" customHeight="1"/>
    <row r="2942" ht="27" customHeight="1"/>
    <row r="2943" ht="27" customHeight="1"/>
    <row r="2944" ht="27" customHeight="1"/>
    <row r="2945" ht="27" customHeight="1"/>
    <row r="2946" ht="27" customHeight="1"/>
    <row r="2947" ht="27" customHeight="1"/>
    <row r="2948" ht="27" customHeight="1"/>
    <row r="2949" ht="27" customHeight="1"/>
    <row r="2950" ht="27" customHeight="1"/>
    <row r="2951" ht="27" customHeight="1"/>
    <row r="2952" ht="27" customHeight="1"/>
    <row r="2953" ht="27" customHeight="1"/>
    <row r="2954" ht="27" customHeight="1"/>
    <row r="2955" ht="27" customHeight="1"/>
    <row r="2956" ht="27" customHeight="1"/>
    <row r="2957" ht="27" customHeight="1"/>
    <row r="2958" ht="27" customHeight="1"/>
    <row r="2959" ht="27" customHeight="1"/>
    <row r="2960" ht="27" customHeight="1"/>
    <row r="2961" ht="27" customHeight="1"/>
    <row r="2962" ht="27" customHeight="1"/>
    <row r="2963" ht="27" customHeight="1"/>
    <row r="2964" ht="27" customHeight="1"/>
    <row r="2965" ht="27" customHeight="1"/>
    <row r="2966" ht="27" customHeight="1"/>
    <row r="2967" ht="27" customHeight="1"/>
    <row r="2968" ht="27" customHeight="1"/>
    <row r="2969" ht="27" customHeight="1"/>
    <row r="2970" ht="27" customHeight="1"/>
    <row r="2971" ht="27" customHeight="1"/>
    <row r="2972" ht="27" customHeight="1"/>
    <row r="2973" ht="27" customHeight="1"/>
    <row r="2974" ht="27" customHeight="1"/>
    <row r="2975" ht="27" customHeight="1"/>
    <row r="2976" ht="27" customHeight="1"/>
    <row r="2977" ht="27" customHeight="1"/>
    <row r="2978" ht="27" customHeight="1"/>
    <row r="2979" ht="27" customHeight="1"/>
    <row r="2980" ht="27" customHeight="1"/>
    <row r="2981" ht="27" customHeight="1"/>
    <row r="2982" ht="27" customHeight="1"/>
    <row r="2983" ht="27" customHeight="1"/>
    <row r="2984" ht="27" customHeight="1"/>
    <row r="2985" ht="27" customHeight="1"/>
    <row r="2986" ht="27" customHeight="1"/>
    <row r="2987" ht="27" customHeight="1"/>
    <row r="2988" ht="27" customHeight="1"/>
    <row r="2989" ht="27" customHeight="1"/>
    <row r="2990" ht="27" customHeight="1"/>
    <row r="2991" ht="27" customHeight="1"/>
    <row r="2992" ht="27" customHeight="1"/>
    <row r="2993" ht="27" customHeight="1"/>
    <row r="2994" ht="27" customHeight="1"/>
    <row r="2995" ht="27" customHeight="1"/>
    <row r="2996" ht="27" customHeight="1"/>
    <row r="2997" ht="27" customHeight="1"/>
    <row r="2998" ht="27" customHeight="1"/>
    <row r="2999" ht="27" customHeight="1"/>
    <row r="3000" ht="27" customHeight="1"/>
    <row r="3001" ht="27" customHeight="1"/>
    <row r="3002" ht="27" customHeight="1"/>
    <row r="3003" ht="27" customHeight="1"/>
    <row r="3004" ht="27" customHeight="1"/>
    <row r="3005" ht="27" customHeight="1"/>
    <row r="3006" ht="27" customHeight="1"/>
    <row r="3007" ht="27" customHeight="1"/>
    <row r="3008" ht="27" customHeight="1"/>
    <row r="3009" ht="27" customHeight="1"/>
    <row r="3010" ht="27" customHeight="1"/>
    <row r="3011" ht="27" customHeight="1"/>
    <row r="3012" ht="27" customHeight="1"/>
    <row r="3013" ht="27" customHeight="1"/>
    <row r="3014" ht="27" customHeight="1"/>
    <row r="3015" ht="27" customHeight="1"/>
    <row r="3016" ht="27" customHeight="1"/>
    <row r="3017" ht="27" customHeight="1"/>
    <row r="3018" ht="27" customHeight="1"/>
    <row r="3019" ht="27" customHeight="1"/>
    <row r="3020" ht="27" customHeight="1"/>
    <row r="3021" ht="27" customHeight="1"/>
    <row r="3022" ht="27" customHeight="1"/>
    <row r="3023" ht="27" customHeight="1"/>
    <row r="3024" ht="27" customHeight="1"/>
    <row r="3025" ht="27" customHeight="1"/>
    <row r="3026" ht="27" customHeight="1"/>
    <row r="3027" ht="27" customHeight="1"/>
    <row r="3028" ht="27" customHeight="1"/>
    <row r="3029" ht="27" customHeight="1"/>
    <row r="3030" ht="27" customHeight="1"/>
    <row r="3031" ht="27" customHeight="1"/>
    <row r="3032" ht="27" customHeight="1"/>
    <row r="3033" ht="27" customHeight="1"/>
    <row r="3034" ht="27" customHeight="1"/>
    <row r="3035" ht="27" customHeight="1"/>
    <row r="3036" ht="27" customHeight="1"/>
    <row r="3037" ht="27" customHeight="1"/>
    <row r="3038" ht="27" customHeight="1"/>
    <row r="3039" ht="27" customHeight="1"/>
    <row r="3040" ht="27" customHeight="1"/>
    <row r="3041" ht="27" customHeight="1"/>
    <row r="3042" ht="27" customHeight="1"/>
    <row r="3043" ht="27" customHeight="1"/>
    <row r="3044" ht="27" customHeight="1"/>
    <row r="3045" ht="27" customHeight="1"/>
    <row r="3046" ht="27" customHeight="1"/>
    <row r="3047" ht="27" customHeight="1"/>
    <row r="3048" ht="27" customHeight="1"/>
    <row r="3049" ht="27" customHeight="1"/>
    <row r="3050" ht="27" customHeight="1"/>
    <row r="3051" ht="27" customHeight="1"/>
    <row r="3052" ht="27" customHeight="1"/>
    <row r="3053" ht="27" customHeight="1"/>
    <row r="3054" ht="27" customHeight="1"/>
    <row r="3055" ht="27" customHeight="1"/>
    <row r="3056" ht="27" customHeight="1"/>
    <row r="3057" ht="27" customHeight="1"/>
    <row r="3058" ht="27" customHeight="1"/>
    <row r="3059" ht="27" customHeight="1"/>
    <row r="3060" ht="27" customHeight="1"/>
    <row r="3061" ht="27" customHeight="1"/>
    <row r="3062" ht="27" customHeight="1"/>
    <row r="3063" ht="27" customHeight="1"/>
    <row r="3064" ht="27" customHeight="1"/>
    <row r="3065" ht="27" customHeight="1"/>
    <row r="3066" ht="27" customHeight="1"/>
    <row r="3067" ht="27" customHeight="1"/>
    <row r="3068" ht="27" customHeight="1"/>
    <row r="3069" ht="27" customHeight="1"/>
    <row r="3070" ht="27" customHeight="1"/>
    <row r="3071" ht="27" customHeight="1"/>
    <row r="3072" ht="27" customHeight="1"/>
    <row r="3073" ht="27" customHeight="1"/>
    <row r="3074" ht="27" customHeight="1"/>
    <row r="3075" ht="27" customHeight="1"/>
    <row r="3076" ht="27" customHeight="1"/>
    <row r="3077" ht="27" customHeight="1"/>
    <row r="3078" ht="27" customHeight="1"/>
    <row r="3079" ht="27" customHeight="1"/>
    <row r="3080" ht="27" customHeight="1"/>
    <row r="3081" ht="27" customHeight="1"/>
    <row r="3082" ht="27" customHeight="1"/>
    <row r="3083" ht="27" customHeight="1"/>
    <row r="3084" ht="27" customHeight="1"/>
    <row r="3085" ht="27" customHeight="1"/>
    <row r="3086" ht="27" customHeight="1"/>
    <row r="3087" ht="27" customHeight="1"/>
    <row r="3088" ht="27" customHeight="1"/>
    <row r="3089" ht="27" customHeight="1"/>
    <row r="3090" ht="27" customHeight="1"/>
    <row r="3091" ht="27" customHeight="1"/>
    <row r="3092" ht="27" customHeight="1"/>
    <row r="3093" ht="27" customHeight="1"/>
    <row r="3094" ht="27" customHeight="1"/>
    <row r="3095" ht="27" customHeight="1"/>
    <row r="3096" ht="27" customHeight="1"/>
    <row r="3097" ht="27" customHeight="1"/>
    <row r="3098" ht="27" customHeight="1"/>
    <row r="3099" ht="27" customHeight="1"/>
    <row r="3100" ht="27" customHeight="1"/>
    <row r="3101" ht="27" customHeight="1"/>
    <row r="3102" ht="27" customHeight="1"/>
    <row r="3103" ht="27" customHeight="1"/>
    <row r="3104" ht="27" customHeight="1"/>
    <row r="3105" ht="27" customHeight="1"/>
    <row r="3106" ht="27" customHeight="1"/>
    <row r="3107" ht="27" customHeight="1"/>
    <row r="3108" ht="27" customHeight="1"/>
    <row r="3109" ht="27" customHeight="1"/>
    <row r="3110" ht="27" customHeight="1"/>
    <row r="3111" ht="27" customHeight="1"/>
    <row r="3112" ht="27" customHeight="1"/>
    <row r="3113" ht="27" customHeight="1"/>
    <row r="3114" ht="27" customHeight="1"/>
    <row r="3115" ht="27" customHeight="1"/>
    <row r="3116" ht="27" customHeight="1"/>
    <row r="3117" ht="27" customHeight="1"/>
    <row r="3118" ht="27" customHeight="1"/>
    <row r="3119" ht="27" customHeight="1"/>
    <row r="3120" ht="27" customHeight="1"/>
    <row r="3121" ht="27" customHeight="1"/>
    <row r="3122" ht="27" customHeight="1"/>
    <row r="3123" ht="27" customHeight="1"/>
    <row r="3124" ht="27" customHeight="1"/>
    <row r="3125" ht="27" customHeight="1"/>
    <row r="3126" ht="27" customHeight="1"/>
    <row r="3127" ht="27" customHeight="1"/>
    <row r="3128" ht="27" customHeight="1"/>
    <row r="3129" ht="27" customHeight="1"/>
    <row r="3130" ht="27" customHeight="1"/>
    <row r="3131" ht="27" customHeight="1"/>
    <row r="3132" ht="27" customHeight="1"/>
    <row r="3133" ht="27" customHeight="1"/>
    <row r="3134" ht="27" customHeight="1"/>
    <row r="3135" ht="27" customHeight="1"/>
    <row r="3136" ht="27" customHeight="1"/>
    <row r="3137" ht="27" customHeight="1"/>
    <row r="3138" ht="27" customHeight="1"/>
    <row r="3139" ht="27" customHeight="1"/>
    <row r="3140" ht="27" customHeight="1"/>
    <row r="3141" ht="27" customHeight="1"/>
    <row r="3142" ht="27" customHeight="1"/>
    <row r="3143" ht="27" customHeight="1"/>
    <row r="3144" ht="27" customHeight="1"/>
    <row r="3145" ht="27" customHeight="1"/>
    <row r="3146" ht="27" customHeight="1"/>
    <row r="3147" ht="27" customHeight="1"/>
    <row r="3148" ht="27" customHeight="1"/>
    <row r="3149" ht="27" customHeight="1"/>
    <row r="3150" ht="27" customHeight="1"/>
    <row r="3151" ht="27" customHeight="1"/>
    <row r="3152" ht="27" customHeight="1"/>
    <row r="3153" ht="27" customHeight="1"/>
    <row r="3154" ht="27" customHeight="1"/>
    <row r="3155" ht="27" customHeight="1"/>
    <row r="3156" ht="27" customHeight="1"/>
    <row r="3157" ht="27" customHeight="1"/>
    <row r="3158" ht="27" customHeight="1"/>
    <row r="3159" ht="27" customHeight="1"/>
    <row r="3160" ht="27" customHeight="1"/>
    <row r="3161" ht="27" customHeight="1"/>
    <row r="3162" ht="27" customHeight="1"/>
    <row r="3163" ht="27" customHeight="1"/>
    <row r="3164" ht="27" customHeight="1"/>
    <row r="3165" ht="27" customHeight="1"/>
    <row r="3166" ht="27" customHeight="1"/>
    <row r="3167" ht="27" customHeight="1"/>
    <row r="3168" ht="27" customHeight="1"/>
    <row r="3169" ht="27" customHeight="1"/>
    <row r="3170" ht="27" customHeight="1"/>
    <row r="3171" ht="27" customHeight="1"/>
    <row r="3172" ht="27" customHeight="1"/>
    <row r="3173" ht="27" customHeight="1"/>
    <row r="3174" ht="27" customHeight="1"/>
    <row r="3175" ht="27" customHeight="1"/>
    <row r="3176" ht="27" customHeight="1"/>
    <row r="3177" ht="27" customHeight="1"/>
    <row r="3178" ht="27" customHeight="1"/>
    <row r="3179" ht="27" customHeight="1"/>
    <row r="3180" ht="27" customHeight="1"/>
    <row r="3181" ht="27" customHeight="1"/>
    <row r="3182" ht="27" customHeight="1"/>
    <row r="3183" ht="27" customHeight="1"/>
    <row r="3184" ht="27" customHeight="1"/>
    <row r="3185" ht="27" customHeight="1"/>
    <row r="3186" ht="27" customHeight="1"/>
    <row r="3187" ht="27" customHeight="1"/>
    <row r="3188" ht="27" customHeight="1"/>
    <row r="3189" ht="27" customHeight="1"/>
    <row r="3190" ht="27" customHeight="1"/>
    <row r="3191" ht="27" customHeight="1"/>
    <row r="3192" ht="27" customHeight="1"/>
    <row r="3193" ht="27" customHeight="1"/>
    <row r="3194" ht="27" customHeight="1"/>
    <row r="3195" ht="27" customHeight="1"/>
    <row r="3196" ht="27" customHeight="1"/>
    <row r="3197" ht="27" customHeight="1"/>
    <row r="3198" ht="27" customHeight="1"/>
    <row r="3199" ht="27" customHeight="1"/>
    <row r="3200" ht="27" customHeight="1"/>
    <row r="3201" ht="27" customHeight="1"/>
    <row r="3202" ht="27" customHeight="1"/>
    <row r="3203" ht="27" customHeight="1"/>
    <row r="3204" ht="27" customHeight="1"/>
    <row r="3205" ht="27" customHeight="1"/>
    <row r="3206" ht="27" customHeight="1"/>
    <row r="3207" ht="27" customHeight="1"/>
    <row r="3208" ht="27" customHeight="1"/>
    <row r="3209" ht="27" customHeight="1"/>
    <row r="3210" ht="27" customHeight="1"/>
    <row r="3211" ht="27" customHeight="1"/>
    <row r="3212" ht="27" customHeight="1"/>
    <row r="3213" ht="27" customHeight="1"/>
    <row r="3214" ht="27" customHeight="1"/>
    <row r="3215" ht="27" customHeight="1"/>
    <row r="3216" ht="27" customHeight="1"/>
    <row r="3217" ht="27" customHeight="1"/>
    <row r="3218" ht="27" customHeight="1"/>
    <row r="3219" ht="27" customHeight="1"/>
    <row r="3220" ht="27" customHeight="1"/>
    <row r="3221" ht="27" customHeight="1"/>
    <row r="3222" ht="27" customHeight="1"/>
    <row r="3223" ht="27" customHeight="1"/>
    <row r="3224" ht="27" customHeight="1"/>
    <row r="3225" ht="27" customHeight="1"/>
    <row r="3226" ht="27" customHeight="1"/>
    <row r="3227" ht="27" customHeight="1"/>
    <row r="3228" ht="27" customHeight="1"/>
    <row r="3229" ht="27" customHeight="1"/>
    <row r="3230" ht="27" customHeight="1"/>
    <row r="3231" ht="27" customHeight="1"/>
    <row r="3232" ht="27" customHeight="1"/>
    <row r="3233" ht="27" customHeight="1"/>
    <row r="3234" ht="27" customHeight="1"/>
    <row r="3235" ht="27" customHeight="1"/>
    <row r="3236" ht="27" customHeight="1"/>
    <row r="3237" ht="27" customHeight="1"/>
    <row r="3238" ht="27" customHeight="1"/>
    <row r="3239" ht="27" customHeight="1"/>
    <row r="3240" ht="27" customHeight="1"/>
    <row r="3241" ht="27" customHeight="1"/>
    <row r="3242" ht="27" customHeight="1"/>
    <row r="3243" ht="27" customHeight="1"/>
    <row r="3244" ht="27" customHeight="1"/>
    <row r="3245" ht="27" customHeight="1"/>
    <row r="3246" ht="27" customHeight="1"/>
    <row r="3247" ht="27" customHeight="1"/>
    <row r="3248" ht="27" customHeight="1"/>
    <row r="3249" ht="27" customHeight="1"/>
    <row r="3250" ht="27" customHeight="1"/>
    <row r="3251" ht="27" customHeight="1"/>
    <row r="3252" ht="27" customHeight="1"/>
    <row r="3253" ht="27" customHeight="1"/>
    <row r="3254" ht="27" customHeight="1"/>
    <row r="3255" ht="27" customHeight="1"/>
    <row r="3256" ht="27" customHeight="1"/>
    <row r="3257" ht="27" customHeight="1"/>
    <row r="3258" ht="27" customHeight="1"/>
    <row r="3259" ht="27" customHeight="1"/>
    <row r="3260" ht="27" customHeight="1"/>
    <row r="3261" ht="27" customHeight="1"/>
    <row r="3262" ht="27" customHeight="1"/>
    <row r="3263" ht="27" customHeight="1"/>
    <row r="3264" ht="27" customHeight="1"/>
    <row r="3265" ht="27" customHeight="1"/>
    <row r="3266" ht="27" customHeight="1"/>
    <row r="3267" ht="27" customHeight="1"/>
    <row r="3268" ht="27" customHeight="1"/>
    <row r="3269" ht="27" customHeight="1"/>
    <row r="3270" ht="27" customHeight="1"/>
    <row r="3271" ht="27" customHeight="1"/>
    <row r="3272" ht="27" customHeight="1"/>
    <row r="3273" ht="27" customHeight="1"/>
    <row r="3274" ht="27" customHeight="1"/>
    <row r="3275" ht="27" customHeight="1"/>
    <row r="3276" ht="27" customHeight="1"/>
    <row r="3277" ht="27" customHeight="1"/>
    <row r="3278" ht="27" customHeight="1"/>
    <row r="3279" ht="27" customHeight="1"/>
    <row r="3280" ht="27" customHeight="1"/>
    <row r="3281" ht="27" customHeight="1"/>
    <row r="3282" ht="27" customHeight="1"/>
    <row r="3283" ht="27" customHeight="1"/>
    <row r="3284" ht="27" customHeight="1"/>
    <row r="3285" ht="27" customHeight="1"/>
    <row r="3286" ht="27" customHeight="1"/>
    <row r="3287" ht="27" customHeight="1"/>
    <row r="3288" ht="27" customHeight="1"/>
    <row r="3289" ht="27" customHeight="1"/>
    <row r="3290" ht="27" customHeight="1"/>
    <row r="3291" ht="27" customHeight="1"/>
    <row r="3292" ht="27" customHeight="1"/>
    <row r="3293" ht="27" customHeight="1"/>
    <row r="3294" ht="27" customHeight="1"/>
    <row r="3295" ht="27" customHeight="1"/>
    <row r="3296" ht="27" customHeight="1"/>
    <row r="3297" ht="27" customHeight="1"/>
    <row r="3298" ht="27" customHeight="1"/>
    <row r="3299" ht="27" customHeight="1"/>
    <row r="3300" ht="27" customHeight="1"/>
    <row r="3301" ht="27" customHeight="1"/>
    <row r="3302" ht="27" customHeight="1"/>
    <row r="3303" ht="27" customHeight="1"/>
    <row r="3304" ht="27" customHeight="1"/>
    <row r="3305" ht="27" customHeight="1"/>
    <row r="3306" ht="27" customHeight="1"/>
    <row r="3307" ht="27" customHeight="1"/>
    <row r="3308" ht="27" customHeight="1"/>
    <row r="3309" ht="27" customHeight="1"/>
    <row r="3310" ht="27" customHeight="1"/>
    <row r="3311" ht="27" customHeight="1"/>
    <row r="3312" ht="27" customHeight="1"/>
    <row r="3313" ht="27" customHeight="1"/>
    <row r="3314" ht="27" customHeight="1"/>
    <row r="3315" ht="27" customHeight="1"/>
    <row r="3316" ht="27" customHeight="1"/>
    <row r="3317" ht="27" customHeight="1"/>
    <row r="3318" ht="27" customHeight="1"/>
    <row r="3319" ht="27" customHeight="1"/>
    <row r="3320" ht="27" customHeight="1"/>
    <row r="3321" ht="27" customHeight="1"/>
    <row r="3322" ht="27" customHeight="1"/>
    <row r="3323" ht="27" customHeight="1"/>
    <row r="3324" ht="27" customHeight="1"/>
    <row r="3325" ht="27" customHeight="1"/>
    <row r="3326" ht="27" customHeight="1"/>
    <row r="3327" ht="27" customHeight="1"/>
    <row r="3328" ht="27" customHeight="1"/>
    <row r="3329" ht="27" customHeight="1"/>
    <row r="3330" ht="27" customHeight="1"/>
    <row r="3331" ht="27" customHeight="1"/>
    <row r="3332" ht="27" customHeight="1"/>
    <row r="3333" ht="27" customHeight="1"/>
    <row r="3334" ht="27" customHeight="1"/>
    <row r="3335" ht="27" customHeight="1"/>
    <row r="3336" ht="27" customHeight="1"/>
    <row r="3337" ht="27" customHeight="1"/>
    <row r="3338" ht="27" customHeight="1"/>
    <row r="3339" ht="27" customHeight="1"/>
    <row r="3340" ht="27" customHeight="1"/>
    <row r="3341" ht="27" customHeight="1"/>
    <row r="3342" ht="27" customHeight="1"/>
    <row r="3343" ht="27" customHeight="1"/>
    <row r="3344" ht="27" customHeight="1"/>
    <row r="3345" ht="27" customHeight="1"/>
    <row r="3346" ht="27" customHeight="1"/>
    <row r="3347" ht="27" customHeight="1"/>
    <row r="3348" ht="27" customHeight="1"/>
    <row r="3349" ht="27" customHeight="1"/>
    <row r="3350" ht="27" customHeight="1"/>
    <row r="3351" ht="27" customHeight="1"/>
    <row r="3352" ht="27" customHeight="1"/>
    <row r="3353" ht="27" customHeight="1"/>
    <row r="3354" ht="27" customHeight="1"/>
    <row r="3355" ht="27" customHeight="1"/>
    <row r="3356" ht="27" customHeight="1"/>
    <row r="3357" ht="27" customHeight="1"/>
    <row r="3358" ht="27" customHeight="1"/>
    <row r="3359" ht="27" customHeight="1"/>
    <row r="3360" ht="27" customHeight="1"/>
    <row r="3361" ht="27" customHeight="1"/>
    <row r="3362" ht="27" customHeight="1"/>
    <row r="3363" ht="27" customHeight="1"/>
    <row r="3364" ht="27" customHeight="1"/>
    <row r="3365" ht="27" customHeight="1"/>
    <row r="3366" ht="27" customHeight="1"/>
    <row r="3367" ht="27" customHeight="1"/>
    <row r="3368" ht="27" customHeight="1"/>
    <row r="3369" ht="27" customHeight="1"/>
    <row r="3370" ht="27" customHeight="1"/>
    <row r="3371" ht="27" customHeight="1"/>
    <row r="3372" ht="27" customHeight="1"/>
    <row r="3373" ht="27" customHeight="1"/>
    <row r="3374" ht="27" customHeight="1"/>
    <row r="3375" ht="27" customHeight="1"/>
    <row r="3376" ht="27" customHeight="1"/>
    <row r="3377" ht="27" customHeight="1"/>
    <row r="3378" ht="27" customHeight="1"/>
    <row r="3379" ht="27" customHeight="1"/>
    <row r="3380" ht="27" customHeight="1"/>
    <row r="3381" ht="27" customHeight="1"/>
    <row r="3382" ht="27" customHeight="1"/>
    <row r="3383" ht="27" customHeight="1"/>
    <row r="3384" ht="27" customHeight="1"/>
    <row r="3385" ht="27" customHeight="1"/>
    <row r="3386" ht="27" customHeight="1"/>
    <row r="3387" ht="27" customHeight="1"/>
    <row r="3388" ht="27" customHeight="1"/>
    <row r="3389" ht="27" customHeight="1"/>
    <row r="3390" ht="27" customHeight="1"/>
    <row r="3391" ht="27" customHeight="1"/>
    <row r="3392" ht="27" customHeight="1"/>
    <row r="3393" ht="27" customHeight="1"/>
    <row r="3394" ht="27" customHeight="1"/>
    <row r="3395" ht="27" customHeight="1"/>
    <row r="3396" ht="27" customHeight="1"/>
    <row r="3397" ht="27" customHeight="1"/>
    <row r="3398" ht="27" customHeight="1"/>
    <row r="3399" ht="27" customHeight="1"/>
    <row r="3400" ht="27" customHeight="1"/>
    <row r="3401" ht="27" customHeight="1"/>
    <row r="3402" ht="27" customHeight="1"/>
    <row r="3403" ht="27" customHeight="1"/>
    <row r="3404" ht="27" customHeight="1"/>
    <row r="3405" ht="27" customHeight="1"/>
    <row r="3406" ht="27" customHeight="1"/>
    <row r="3407" ht="27" customHeight="1"/>
    <row r="3408" ht="27" customHeight="1"/>
    <row r="3409" ht="27" customHeight="1"/>
    <row r="3410" ht="27" customHeight="1"/>
    <row r="3411" ht="27" customHeight="1"/>
    <row r="3412" ht="27" customHeight="1"/>
    <row r="3413" ht="27" customHeight="1"/>
    <row r="3414" ht="27" customHeight="1"/>
    <row r="3415" ht="27" customHeight="1"/>
    <row r="3416" ht="27" customHeight="1"/>
    <row r="3417" ht="27" customHeight="1"/>
    <row r="3418" ht="27" customHeight="1"/>
    <row r="3419" ht="27" customHeight="1"/>
    <row r="3420" ht="27" customHeight="1"/>
    <row r="3421" ht="27" customHeight="1"/>
    <row r="3422" ht="27" customHeight="1"/>
    <row r="3423" ht="27" customHeight="1"/>
    <row r="3424" ht="27" customHeight="1"/>
    <row r="3425" ht="27" customHeight="1"/>
    <row r="3426" ht="27" customHeight="1"/>
    <row r="3427" ht="27" customHeight="1"/>
    <row r="3428" ht="27" customHeight="1"/>
    <row r="3429" ht="27" customHeight="1"/>
    <row r="3430" ht="27" customHeight="1"/>
    <row r="3431" ht="27" customHeight="1"/>
    <row r="3432" ht="27" customHeight="1"/>
    <row r="3433" ht="27" customHeight="1"/>
    <row r="3434" ht="27" customHeight="1"/>
    <row r="3435" ht="27" customHeight="1"/>
    <row r="3436" ht="27" customHeight="1"/>
    <row r="3437" ht="27" customHeight="1"/>
    <row r="3438" ht="27" customHeight="1"/>
    <row r="3439" ht="27" customHeight="1"/>
    <row r="3440" ht="27" customHeight="1"/>
    <row r="3441" ht="27" customHeight="1"/>
    <row r="3442" ht="27" customHeight="1"/>
    <row r="3443" ht="27" customHeight="1"/>
    <row r="3444" ht="27" customHeight="1"/>
    <row r="3445" ht="27" customHeight="1"/>
    <row r="3446" ht="27" customHeight="1"/>
    <row r="3447" ht="27" customHeight="1"/>
    <row r="3448" ht="27" customHeight="1"/>
    <row r="3449" ht="27" customHeight="1"/>
    <row r="3450" ht="27" customHeight="1"/>
    <row r="3451" ht="27" customHeight="1"/>
    <row r="3452" ht="27" customHeight="1"/>
    <row r="3453" ht="27" customHeight="1"/>
    <row r="3454" ht="27" customHeight="1"/>
    <row r="3455" ht="27" customHeight="1"/>
    <row r="3456" ht="27" customHeight="1"/>
    <row r="3457" ht="27" customHeight="1"/>
    <row r="3458" ht="27" customHeight="1"/>
    <row r="3459" ht="27" customHeight="1"/>
    <row r="3460" ht="27" customHeight="1"/>
    <row r="3461" ht="27" customHeight="1"/>
    <row r="3462" ht="27" customHeight="1"/>
    <row r="3463" ht="27" customHeight="1"/>
    <row r="3464" ht="27" customHeight="1"/>
    <row r="3465" ht="27" customHeight="1"/>
    <row r="3466" ht="27" customHeight="1"/>
    <row r="3467" ht="27" customHeight="1"/>
    <row r="3468" ht="27" customHeight="1"/>
    <row r="3469" ht="27" customHeight="1"/>
    <row r="3470" ht="27" customHeight="1"/>
    <row r="3471" ht="27" customHeight="1"/>
    <row r="3472" ht="27" customHeight="1"/>
    <row r="3473" ht="27" customHeight="1"/>
    <row r="3474" ht="27" customHeight="1"/>
    <row r="3475" ht="27" customHeight="1"/>
    <row r="3476" ht="27" customHeight="1"/>
    <row r="3477" ht="27" customHeight="1"/>
    <row r="3478" ht="27" customHeight="1"/>
    <row r="3479" ht="27" customHeight="1"/>
    <row r="3480" ht="27" customHeight="1"/>
    <row r="3481" ht="27" customHeight="1"/>
    <row r="3482" ht="27" customHeight="1"/>
    <row r="3483" ht="27" customHeight="1"/>
    <row r="3484" ht="27" customHeight="1"/>
    <row r="3485" ht="27" customHeight="1"/>
    <row r="3486" ht="27" customHeight="1"/>
    <row r="3487" ht="27" customHeight="1"/>
    <row r="3488" ht="27" customHeight="1"/>
    <row r="3489" ht="27" customHeight="1"/>
    <row r="3490" ht="27" customHeight="1"/>
    <row r="3491" ht="27" customHeight="1"/>
    <row r="3492" ht="27" customHeight="1"/>
    <row r="3493" ht="27" customHeight="1"/>
    <row r="3494" ht="27" customHeight="1"/>
    <row r="3495" ht="27" customHeight="1"/>
    <row r="3496" ht="27" customHeight="1"/>
    <row r="3497" ht="27" customHeight="1"/>
    <row r="3498" ht="27" customHeight="1"/>
    <row r="3499" ht="27" customHeight="1"/>
    <row r="3500" ht="27" customHeight="1"/>
    <row r="3501" ht="27" customHeight="1"/>
    <row r="3502" ht="27" customHeight="1"/>
    <row r="3503" ht="27" customHeight="1"/>
    <row r="3504" ht="27" customHeight="1"/>
    <row r="3505" ht="27" customHeight="1"/>
    <row r="3506" ht="27" customHeight="1"/>
    <row r="3507" ht="27" customHeight="1"/>
    <row r="3508" ht="27" customHeight="1"/>
    <row r="3509" ht="27" customHeight="1"/>
    <row r="3510" ht="27" customHeight="1"/>
    <row r="3511" ht="27" customHeight="1"/>
    <row r="3512" ht="27" customHeight="1"/>
    <row r="3513" ht="27" customHeight="1"/>
    <row r="3514" ht="27" customHeight="1"/>
    <row r="3515" ht="27" customHeight="1"/>
    <row r="3516" ht="27" customHeight="1"/>
    <row r="3517" ht="27" customHeight="1"/>
    <row r="3518" ht="27" customHeight="1"/>
    <row r="3519" ht="27" customHeight="1"/>
    <row r="3520" ht="27" customHeight="1"/>
    <row r="3521" ht="27" customHeight="1"/>
    <row r="3522" ht="27" customHeight="1"/>
    <row r="3523" ht="27" customHeight="1"/>
    <row r="3524" ht="27" customHeight="1"/>
    <row r="3525" ht="27" customHeight="1"/>
    <row r="3526" ht="27" customHeight="1"/>
    <row r="3527" ht="27" customHeight="1"/>
    <row r="3528" ht="27" customHeight="1"/>
    <row r="3529" ht="27" customHeight="1"/>
    <row r="3530" ht="27" customHeight="1"/>
    <row r="3531" ht="27" customHeight="1"/>
    <row r="3532" ht="27" customHeight="1"/>
    <row r="3533" ht="27" customHeight="1"/>
    <row r="3534" ht="27" customHeight="1"/>
    <row r="3535" ht="27" customHeight="1"/>
    <row r="3536" ht="27" customHeight="1"/>
    <row r="3537" ht="27" customHeight="1"/>
    <row r="3538" ht="27" customHeight="1"/>
    <row r="3539" ht="27" customHeight="1"/>
    <row r="3540" ht="27" customHeight="1"/>
    <row r="3541" ht="27" customHeight="1"/>
    <row r="3542" ht="27" customHeight="1"/>
    <row r="3543" ht="27" customHeight="1"/>
    <row r="3544" ht="27" customHeight="1"/>
    <row r="3545" ht="27" customHeight="1"/>
    <row r="3546" ht="27" customHeight="1"/>
    <row r="3547" ht="27" customHeight="1"/>
    <row r="3548" ht="27" customHeight="1"/>
    <row r="3549" ht="27" customHeight="1"/>
    <row r="3550" ht="27" customHeight="1"/>
    <row r="3551" ht="27" customHeight="1"/>
    <row r="3552" ht="27" customHeight="1"/>
    <row r="3553" ht="27" customHeight="1"/>
    <row r="3554" ht="27" customHeight="1"/>
    <row r="3555" ht="27" customHeight="1"/>
    <row r="3556" ht="27" customHeight="1"/>
    <row r="3557" ht="27" customHeight="1"/>
    <row r="3558" ht="27" customHeight="1"/>
    <row r="3559" ht="27" customHeight="1"/>
    <row r="3560" ht="27" customHeight="1"/>
    <row r="3561" ht="27" customHeight="1"/>
    <row r="3562" ht="27" customHeight="1"/>
    <row r="3563" ht="27" customHeight="1"/>
    <row r="3564" ht="27" customHeight="1"/>
    <row r="3565" ht="27" customHeight="1"/>
    <row r="3566" ht="27" customHeight="1"/>
    <row r="3567" ht="27" customHeight="1"/>
    <row r="3568" ht="27" customHeight="1"/>
    <row r="3569" ht="27" customHeight="1"/>
    <row r="3570" ht="27" customHeight="1"/>
    <row r="3571" ht="27" customHeight="1"/>
    <row r="3572" ht="27" customHeight="1"/>
    <row r="3573" ht="27" customHeight="1"/>
    <row r="3574" ht="27" customHeight="1"/>
    <row r="3575" ht="27" customHeight="1"/>
    <row r="3576" ht="27" customHeight="1"/>
    <row r="3577" ht="27" customHeight="1"/>
    <row r="3578" ht="27" customHeight="1"/>
    <row r="3579" ht="27" customHeight="1"/>
    <row r="3580" ht="27" customHeight="1"/>
    <row r="3581" ht="27" customHeight="1"/>
    <row r="3582" ht="27" customHeight="1"/>
    <row r="3583" ht="27" customHeight="1"/>
    <row r="3584" ht="27" customHeight="1"/>
    <row r="3585" ht="27" customHeight="1"/>
    <row r="3586" ht="27" customHeight="1"/>
    <row r="3587" ht="27" customHeight="1"/>
    <row r="3588" ht="27" customHeight="1"/>
    <row r="3589" ht="27" customHeight="1"/>
    <row r="3590" ht="27" customHeight="1"/>
    <row r="3591" ht="27" customHeight="1"/>
    <row r="3592" ht="27" customHeight="1"/>
    <row r="3593" ht="27" customHeight="1"/>
    <row r="3594" ht="27" customHeight="1"/>
    <row r="3595" ht="27" customHeight="1"/>
    <row r="3596" ht="27" customHeight="1"/>
    <row r="3597" ht="27" customHeight="1"/>
    <row r="3598" ht="27" customHeight="1"/>
    <row r="3599" ht="27" customHeight="1"/>
    <row r="3600" ht="27" customHeight="1"/>
    <row r="3601" ht="27" customHeight="1"/>
    <row r="3602" ht="27" customHeight="1"/>
    <row r="3603" ht="27" customHeight="1"/>
    <row r="3604" ht="27" customHeight="1"/>
    <row r="3605" ht="27" customHeight="1"/>
    <row r="3606" ht="27" customHeight="1"/>
    <row r="3607" ht="27" customHeight="1"/>
    <row r="3608" ht="27" customHeight="1"/>
    <row r="3609" ht="27" customHeight="1"/>
    <row r="3610" ht="27" customHeight="1"/>
    <row r="3611" ht="27" customHeight="1"/>
    <row r="3612" ht="27" customHeight="1"/>
    <row r="3613" ht="27" customHeight="1"/>
    <row r="3614" ht="27" customHeight="1"/>
    <row r="3615" ht="27" customHeight="1"/>
    <row r="3616" ht="27" customHeight="1"/>
    <row r="3617" ht="27" customHeight="1"/>
    <row r="3618" ht="27" customHeight="1"/>
    <row r="3619" ht="27" customHeight="1"/>
    <row r="3620" ht="27" customHeight="1"/>
    <row r="3621" ht="27" customHeight="1"/>
    <row r="3622" ht="27" customHeight="1"/>
    <row r="3623" ht="27" customHeight="1"/>
    <row r="3624" ht="27" customHeight="1"/>
    <row r="3625" ht="27" customHeight="1"/>
    <row r="3626" ht="27" customHeight="1"/>
    <row r="3627" ht="27" customHeight="1"/>
    <row r="3628" ht="27" customHeight="1"/>
    <row r="3629" ht="27" customHeight="1"/>
    <row r="3630" ht="27" customHeight="1"/>
    <row r="3631" ht="27" customHeight="1"/>
    <row r="3632" ht="27" customHeight="1"/>
    <row r="3633" ht="27" customHeight="1"/>
    <row r="3634" ht="27" customHeight="1"/>
    <row r="3635" ht="27" customHeight="1"/>
    <row r="3636" ht="27" customHeight="1"/>
    <row r="3637" ht="27" customHeight="1"/>
    <row r="3638" ht="27" customHeight="1"/>
    <row r="3639" ht="27" customHeight="1"/>
    <row r="3640" ht="27" customHeight="1"/>
    <row r="3641" ht="27" customHeight="1"/>
    <row r="3642" ht="27" customHeight="1"/>
    <row r="3643" ht="27" customHeight="1"/>
    <row r="3644" ht="27" customHeight="1"/>
    <row r="3645" ht="27" customHeight="1"/>
    <row r="3646" ht="27" customHeight="1"/>
    <row r="3647" ht="27" customHeight="1"/>
    <row r="3648" ht="27" customHeight="1"/>
    <row r="3649" ht="27" customHeight="1"/>
    <row r="3650" ht="27" customHeight="1"/>
    <row r="3651" ht="27" customHeight="1"/>
    <row r="3652" ht="27" customHeight="1"/>
    <row r="3653" ht="27" customHeight="1"/>
    <row r="3654" ht="27" customHeight="1"/>
    <row r="3655" ht="27" customHeight="1"/>
    <row r="3656" ht="27" customHeight="1"/>
    <row r="3657" ht="27" customHeight="1"/>
    <row r="3658" ht="27" customHeight="1"/>
    <row r="3659" ht="27" customHeight="1"/>
    <row r="3660" ht="27" customHeight="1"/>
    <row r="3661" ht="27" customHeight="1"/>
    <row r="3662" ht="27" customHeight="1"/>
    <row r="3663" ht="27" customHeight="1"/>
    <row r="3664" ht="27" customHeight="1"/>
    <row r="3665" ht="27" customHeight="1"/>
    <row r="3666" ht="27" customHeight="1"/>
    <row r="3667" ht="27" customHeight="1"/>
    <row r="3668" ht="27" customHeight="1"/>
    <row r="3669" ht="27" customHeight="1"/>
    <row r="3670" ht="27" customHeight="1"/>
    <row r="3671" ht="27" customHeight="1"/>
    <row r="3672" ht="27" customHeight="1"/>
    <row r="3673" ht="27" customHeight="1"/>
    <row r="3674" ht="27" customHeight="1"/>
    <row r="3675" ht="27" customHeight="1"/>
    <row r="3676" ht="27" customHeight="1"/>
    <row r="3677" ht="27" customHeight="1"/>
    <row r="3678" ht="27" customHeight="1"/>
    <row r="3679" ht="27" customHeight="1"/>
    <row r="3680" ht="27" customHeight="1"/>
    <row r="3681" ht="27" customHeight="1"/>
    <row r="3682" ht="27" customHeight="1"/>
    <row r="3683" ht="27" customHeight="1"/>
    <row r="3684" ht="27" customHeight="1"/>
    <row r="3685" ht="27" customHeight="1"/>
    <row r="3686" ht="27" customHeight="1"/>
    <row r="3687" ht="27" customHeight="1"/>
    <row r="3688" ht="27" customHeight="1"/>
    <row r="3689" ht="27" customHeight="1"/>
    <row r="3690" ht="27" customHeight="1"/>
    <row r="3691" ht="27" customHeight="1"/>
    <row r="3692" ht="27" customHeight="1"/>
    <row r="3693" ht="27" customHeight="1"/>
    <row r="3694" ht="27" customHeight="1"/>
    <row r="3695" ht="27" customHeight="1"/>
    <row r="3696" ht="27" customHeight="1"/>
    <row r="3697" ht="27" customHeight="1"/>
    <row r="3698" ht="27" customHeight="1"/>
    <row r="3699" ht="27" customHeight="1"/>
    <row r="3700" ht="27" customHeight="1"/>
    <row r="3701" ht="27" customHeight="1"/>
    <row r="3702" ht="27" customHeight="1"/>
    <row r="3703" ht="27" customHeight="1"/>
    <row r="3704" ht="27" customHeight="1"/>
    <row r="3705" ht="27" customHeight="1"/>
    <row r="3706" ht="27" customHeight="1"/>
    <row r="3707" ht="27" customHeight="1"/>
    <row r="3708" ht="27" customHeight="1"/>
    <row r="3709" ht="27" customHeight="1"/>
    <row r="3710" ht="27" customHeight="1"/>
    <row r="3711" ht="27" customHeight="1"/>
    <row r="3712" ht="27" customHeight="1"/>
    <row r="3713" ht="27" customHeight="1"/>
    <row r="3714" ht="27" customHeight="1"/>
    <row r="3715" ht="27" customHeight="1"/>
    <row r="3716" ht="27" customHeight="1"/>
    <row r="3717" ht="27" customHeight="1"/>
    <row r="3718" ht="27" customHeight="1"/>
    <row r="3719" ht="27" customHeight="1"/>
    <row r="3720" ht="27" customHeight="1"/>
    <row r="3721" ht="27" customHeight="1"/>
    <row r="3722" ht="27" customHeight="1"/>
    <row r="3723" ht="27" customHeight="1"/>
    <row r="3724" ht="27" customHeight="1"/>
    <row r="3725" ht="27" customHeight="1"/>
    <row r="3726" ht="27" customHeight="1"/>
    <row r="3727" ht="27" customHeight="1"/>
    <row r="3728" ht="27" customHeight="1"/>
    <row r="3729" ht="27" customHeight="1"/>
    <row r="3730" ht="27" customHeight="1"/>
    <row r="3731" ht="27" customHeight="1"/>
    <row r="3732" ht="27" customHeight="1"/>
    <row r="3733" ht="27" customHeight="1"/>
    <row r="3734" ht="27" customHeight="1"/>
    <row r="3735" ht="27" customHeight="1"/>
    <row r="3736" ht="27" customHeight="1"/>
    <row r="3737" ht="27" customHeight="1"/>
    <row r="3738" ht="27" customHeight="1"/>
    <row r="3739" ht="27" customHeight="1"/>
    <row r="3740" ht="27" customHeight="1"/>
    <row r="3741" ht="27" customHeight="1"/>
    <row r="3742" ht="27" customHeight="1"/>
    <row r="3743" ht="27" customHeight="1"/>
    <row r="3744" ht="27" customHeight="1"/>
    <row r="3745" ht="27" customHeight="1"/>
    <row r="3746" ht="27" customHeight="1"/>
    <row r="3747" ht="27" customHeight="1"/>
    <row r="3748" ht="27" customHeight="1"/>
    <row r="3749" ht="27" customHeight="1"/>
    <row r="3750" ht="27" customHeight="1"/>
    <row r="3751" ht="27" customHeight="1"/>
    <row r="3752" ht="27" customHeight="1"/>
    <row r="3753" ht="27" customHeight="1"/>
    <row r="3754" ht="27" customHeight="1"/>
    <row r="3755" ht="27" customHeight="1"/>
    <row r="3756" ht="27" customHeight="1"/>
    <row r="3757" ht="27" customHeight="1"/>
    <row r="3758" ht="27" customHeight="1"/>
    <row r="3759" ht="27" customHeight="1"/>
    <row r="3760" ht="27" customHeight="1"/>
    <row r="3761" ht="27" customHeight="1"/>
    <row r="3762" ht="27" customHeight="1"/>
    <row r="3763" ht="27" customHeight="1"/>
    <row r="3764" ht="27" customHeight="1"/>
    <row r="3765" ht="27" customHeight="1"/>
    <row r="3766" ht="27" customHeight="1"/>
    <row r="3767" ht="27" customHeight="1"/>
    <row r="3768" ht="27" customHeight="1"/>
    <row r="3769" ht="27" customHeight="1"/>
    <row r="3770" ht="27" customHeight="1"/>
    <row r="3771" ht="27" customHeight="1"/>
    <row r="3772" ht="27" customHeight="1"/>
    <row r="3773" ht="27" customHeight="1"/>
    <row r="3774" ht="27" customHeight="1"/>
    <row r="3775" ht="27" customHeight="1"/>
    <row r="3776" ht="27" customHeight="1"/>
    <row r="3777" ht="27" customHeight="1"/>
    <row r="3778" ht="27" customHeight="1"/>
    <row r="3779" ht="27" customHeight="1"/>
    <row r="3780" ht="27" customHeight="1"/>
    <row r="3781" ht="27" customHeight="1"/>
    <row r="3782" ht="27" customHeight="1"/>
    <row r="3783" ht="27" customHeight="1"/>
    <row r="3784" ht="27" customHeight="1"/>
    <row r="3785" ht="27" customHeight="1"/>
    <row r="3786" ht="27" customHeight="1"/>
    <row r="3787" ht="27" customHeight="1"/>
    <row r="3788" ht="27" customHeight="1"/>
    <row r="3789" ht="27" customHeight="1"/>
    <row r="3790" ht="27" customHeight="1"/>
    <row r="3791" ht="27" customHeight="1"/>
    <row r="3792" ht="27" customHeight="1"/>
    <row r="3793" ht="27" customHeight="1"/>
    <row r="3794" ht="27" customHeight="1"/>
    <row r="3795" ht="27" customHeight="1"/>
    <row r="3796" ht="27" customHeight="1"/>
    <row r="3797" ht="27" customHeight="1"/>
    <row r="3798" ht="27" customHeight="1"/>
    <row r="3799" ht="27" customHeight="1"/>
    <row r="3800" ht="27" customHeight="1"/>
    <row r="3801" ht="27" customHeight="1"/>
    <row r="3802" ht="27" customHeight="1"/>
    <row r="3803" ht="27" customHeight="1"/>
    <row r="3804" ht="27" customHeight="1"/>
    <row r="3805" ht="27" customHeight="1"/>
    <row r="3806" ht="27" customHeight="1"/>
    <row r="3807" ht="27" customHeight="1"/>
    <row r="3808" ht="27" customHeight="1"/>
    <row r="3809" ht="27" customHeight="1"/>
    <row r="3810" ht="27" customHeight="1"/>
    <row r="3811" ht="27" customHeight="1"/>
    <row r="3812" ht="27" customHeight="1"/>
    <row r="3813" ht="27" customHeight="1"/>
    <row r="3814" ht="27" customHeight="1"/>
    <row r="3815" ht="27" customHeight="1"/>
    <row r="3816" ht="27" customHeight="1"/>
    <row r="3817" ht="27" customHeight="1"/>
    <row r="3818" ht="27" customHeight="1"/>
    <row r="3819" ht="27" customHeight="1"/>
    <row r="3820" ht="27" customHeight="1"/>
    <row r="3821" ht="27" customHeight="1"/>
    <row r="3822" ht="27" customHeight="1"/>
    <row r="3823" ht="27" customHeight="1"/>
    <row r="3824" ht="27" customHeight="1"/>
    <row r="3825" ht="27" customHeight="1"/>
    <row r="3826" ht="27" customHeight="1"/>
    <row r="3827" ht="27" customHeight="1"/>
    <row r="3828" ht="27" customHeight="1"/>
    <row r="3829" ht="27" customHeight="1"/>
    <row r="3830" ht="27" customHeight="1"/>
    <row r="3831" ht="27" customHeight="1"/>
    <row r="3832" ht="27" customHeight="1"/>
    <row r="3833" ht="27" customHeight="1"/>
    <row r="3834" ht="27" customHeight="1"/>
    <row r="3835" ht="27" customHeight="1"/>
    <row r="3836" ht="27" customHeight="1"/>
    <row r="3837" ht="27" customHeight="1"/>
    <row r="3838" ht="27" customHeight="1"/>
    <row r="3839" ht="27" customHeight="1"/>
    <row r="3840" ht="27" customHeight="1"/>
    <row r="3841" ht="27" customHeight="1"/>
    <row r="3842" ht="27" customHeight="1"/>
    <row r="3843" ht="27" customHeight="1"/>
    <row r="3844" ht="27" customHeight="1"/>
    <row r="3845" ht="27" customHeight="1"/>
    <row r="3846" ht="27" customHeight="1"/>
    <row r="3847" ht="27" customHeight="1"/>
    <row r="3848" ht="27" customHeight="1"/>
    <row r="3849" ht="27" customHeight="1"/>
    <row r="3850" ht="27" customHeight="1"/>
    <row r="3851" ht="27" customHeight="1"/>
    <row r="3852" ht="27" customHeight="1"/>
    <row r="3853" ht="27" customHeight="1"/>
    <row r="3854" ht="27" customHeight="1"/>
    <row r="3855" ht="27" customHeight="1"/>
    <row r="3856" ht="27" customHeight="1"/>
    <row r="3857" ht="27" customHeight="1"/>
    <row r="3858" ht="27" customHeight="1"/>
    <row r="3859" ht="27" customHeight="1"/>
    <row r="3860" ht="27" customHeight="1"/>
    <row r="3861" ht="27" customHeight="1"/>
    <row r="3862" ht="27" customHeight="1"/>
    <row r="3863" ht="27" customHeight="1"/>
    <row r="3864" ht="27" customHeight="1"/>
    <row r="3865" ht="27" customHeight="1"/>
    <row r="3866" ht="27" customHeight="1"/>
    <row r="3867" ht="27" customHeight="1"/>
    <row r="3868" ht="27" customHeight="1"/>
    <row r="3869" ht="27" customHeight="1"/>
    <row r="3870" ht="27" customHeight="1"/>
    <row r="3871" ht="27" customHeight="1"/>
    <row r="3872" ht="27" customHeight="1"/>
    <row r="3873" ht="27" customHeight="1"/>
    <row r="3874" ht="27" customHeight="1"/>
    <row r="3875" ht="27" customHeight="1"/>
    <row r="3876" ht="27" customHeight="1"/>
    <row r="3877" ht="27" customHeight="1"/>
    <row r="3878" ht="27" customHeight="1"/>
    <row r="3879" ht="27" customHeight="1"/>
    <row r="3880" ht="27" customHeight="1"/>
    <row r="3881" ht="27" customHeight="1"/>
    <row r="3882" ht="27" customHeight="1"/>
    <row r="3883" ht="27" customHeight="1"/>
    <row r="3884" ht="27" customHeight="1"/>
    <row r="3885" ht="27" customHeight="1"/>
    <row r="3886" ht="27" customHeight="1"/>
    <row r="3887" ht="27" customHeight="1"/>
    <row r="3888" ht="27" customHeight="1"/>
    <row r="3889" ht="27" customHeight="1"/>
    <row r="3890" ht="27" customHeight="1"/>
    <row r="3891" ht="27" customHeight="1"/>
    <row r="3892" ht="27" customHeight="1"/>
    <row r="3893" ht="27" customHeight="1"/>
    <row r="3894" ht="27" customHeight="1"/>
    <row r="3895" ht="27" customHeight="1"/>
    <row r="3896" ht="27" customHeight="1"/>
    <row r="3897" ht="27" customHeight="1"/>
    <row r="3898" ht="27" customHeight="1"/>
    <row r="3899" ht="27" customHeight="1"/>
    <row r="3900" ht="27" customHeight="1"/>
    <row r="3901" ht="27" customHeight="1"/>
    <row r="3902" ht="27" customHeight="1"/>
    <row r="3903" ht="27" customHeight="1"/>
    <row r="3904" ht="27" customHeight="1"/>
    <row r="3905" ht="27" customHeight="1"/>
    <row r="3906" ht="27" customHeight="1"/>
    <row r="3907" ht="27" customHeight="1"/>
    <row r="3908" ht="27" customHeight="1"/>
    <row r="3909" ht="27" customHeight="1"/>
    <row r="3910" ht="27" customHeight="1"/>
    <row r="3911" ht="27" customHeight="1"/>
    <row r="3912" ht="27" customHeight="1"/>
    <row r="3913" ht="27" customHeight="1"/>
    <row r="3914" ht="27" customHeight="1"/>
    <row r="3915" ht="27" customHeight="1"/>
    <row r="3916" ht="27" customHeight="1"/>
    <row r="3917" ht="27" customHeight="1"/>
    <row r="3918" ht="27" customHeight="1"/>
    <row r="3919" ht="27" customHeight="1"/>
    <row r="3920" ht="27" customHeight="1"/>
    <row r="3921" ht="27" customHeight="1"/>
    <row r="3922" ht="27" customHeight="1"/>
    <row r="3923" ht="27" customHeight="1"/>
    <row r="3924" ht="27" customHeight="1"/>
    <row r="3925" ht="27" customHeight="1"/>
    <row r="3926" ht="27" customHeight="1"/>
    <row r="3927" ht="27" customHeight="1"/>
    <row r="3928" ht="27" customHeight="1"/>
    <row r="3929" ht="27" customHeight="1"/>
    <row r="3930" ht="27" customHeight="1"/>
    <row r="3931" ht="27" customHeight="1"/>
    <row r="3932" ht="27" customHeight="1"/>
    <row r="3933" ht="27" customHeight="1"/>
    <row r="3934" ht="27" customHeight="1"/>
    <row r="3935" ht="27" customHeight="1"/>
    <row r="3936" ht="27" customHeight="1"/>
    <row r="3937" ht="27" customHeight="1"/>
    <row r="3938" ht="27" customHeight="1"/>
    <row r="3939" ht="27" customHeight="1"/>
    <row r="3940" ht="27" customHeight="1"/>
    <row r="3941" ht="27" customHeight="1"/>
    <row r="3942" ht="27" customHeight="1"/>
    <row r="3943" ht="27" customHeight="1"/>
    <row r="3944" ht="27" customHeight="1"/>
    <row r="3945" ht="27" customHeight="1"/>
    <row r="3946" ht="27" customHeight="1"/>
    <row r="3947" ht="27" customHeight="1"/>
    <row r="3948" ht="27" customHeight="1"/>
    <row r="3949" ht="27" customHeight="1"/>
    <row r="3950" ht="27" customHeight="1"/>
    <row r="3951" ht="27" customHeight="1"/>
    <row r="3952" ht="27" customHeight="1"/>
    <row r="3953" ht="27" customHeight="1"/>
    <row r="3954" ht="27" customHeight="1"/>
    <row r="3955" ht="27" customHeight="1"/>
    <row r="3956" ht="27" customHeight="1"/>
    <row r="3957" ht="27" customHeight="1"/>
    <row r="3958" ht="27" customHeight="1"/>
    <row r="3959" ht="27" customHeight="1"/>
    <row r="3960" ht="27" customHeight="1"/>
    <row r="3961" ht="27" customHeight="1"/>
    <row r="3962" ht="27" customHeight="1"/>
    <row r="3963" ht="27" customHeight="1"/>
    <row r="3964" ht="27" customHeight="1"/>
    <row r="3965" ht="27" customHeight="1"/>
    <row r="3966" ht="27" customHeight="1"/>
    <row r="3967" ht="27" customHeight="1"/>
    <row r="3968" ht="27" customHeight="1"/>
    <row r="3969" ht="27" customHeight="1"/>
    <row r="3970" ht="27" customHeight="1"/>
    <row r="3971" ht="27" customHeight="1"/>
    <row r="3972" ht="27" customHeight="1"/>
    <row r="3973" ht="27" customHeight="1"/>
    <row r="3974" ht="27" customHeight="1"/>
    <row r="3975" ht="27" customHeight="1"/>
    <row r="3976" ht="27" customHeight="1"/>
    <row r="3977" ht="27" customHeight="1"/>
    <row r="3978" ht="27" customHeight="1"/>
    <row r="3979" ht="27" customHeight="1"/>
    <row r="3980" ht="27" customHeight="1"/>
    <row r="3981" ht="27" customHeight="1"/>
    <row r="3982" ht="27" customHeight="1"/>
    <row r="3983" ht="27" customHeight="1"/>
    <row r="3984" ht="27" customHeight="1"/>
    <row r="3985" ht="27" customHeight="1"/>
    <row r="3986" ht="27" customHeight="1"/>
    <row r="3987" ht="27" customHeight="1"/>
    <row r="3988" ht="27" customHeight="1"/>
    <row r="3989" ht="27" customHeight="1"/>
    <row r="3990" ht="27" customHeight="1"/>
    <row r="3991" ht="27" customHeight="1"/>
    <row r="3992" ht="27" customHeight="1"/>
    <row r="3993" ht="27" customHeight="1"/>
    <row r="3994" ht="27" customHeight="1"/>
    <row r="3995" ht="27" customHeight="1"/>
    <row r="3996" ht="27" customHeight="1"/>
    <row r="3997" ht="27" customHeight="1"/>
    <row r="3998" ht="27" customHeight="1"/>
    <row r="3999" ht="27" customHeight="1"/>
    <row r="4000" ht="27" customHeight="1"/>
    <row r="4001" ht="27" customHeight="1"/>
    <row r="4002" ht="27" customHeight="1"/>
    <row r="4003" ht="27" customHeight="1"/>
    <row r="4004" ht="27" customHeight="1"/>
    <row r="4005" ht="27" customHeight="1"/>
    <row r="4006" ht="27" customHeight="1"/>
    <row r="4007" ht="27" customHeight="1"/>
    <row r="4008" ht="27" customHeight="1"/>
    <row r="4009" ht="27" customHeight="1"/>
    <row r="4010" ht="27" customHeight="1"/>
    <row r="4011" ht="27" customHeight="1"/>
    <row r="4012" ht="27" customHeight="1"/>
    <row r="4013" ht="27" customHeight="1"/>
    <row r="4014" ht="27" customHeight="1"/>
    <row r="4015" ht="27" customHeight="1"/>
    <row r="4016" ht="27" customHeight="1"/>
    <row r="4017" ht="27" customHeight="1"/>
    <row r="4018" ht="27" customHeight="1"/>
    <row r="4019" ht="27" customHeight="1"/>
    <row r="4020" ht="27" customHeight="1"/>
    <row r="4021" ht="27" customHeight="1"/>
    <row r="4022" ht="27" customHeight="1"/>
    <row r="4023" ht="27" customHeight="1"/>
    <row r="4024" ht="27" customHeight="1"/>
    <row r="4025" ht="27" customHeight="1"/>
    <row r="4026" ht="27" customHeight="1"/>
    <row r="4027" ht="27" customHeight="1"/>
    <row r="4028" ht="27" customHeight="1"/>
    <row r="4029" ht="27" customHeight="1"/>
    <row r="4030" ht="27" customHeight="1"/>
    <row r="4031" ht="27" customHeight="1"/>
    <row r="4032" ht="27" customHeight="1"/>
    <row r="4033" ht="27" customHeight="1"/>
    <row r="4034" ht="27" customHeight="1"/>
    <row r="4035" ht="27" customHeight="1"/>
    <row r="4036" ht="27" customHeight="1"/>
    <row r="4037" ht="27" customHeight="1"/>
    <row r="4038" ht="27" customHeight="1"/>
    <row r="4039" ht="27" customHeight="1"/>
    <row r="4040" ht="27" customHeight="1"/>
    <row r="4041" ht="27" customHeight="1"/>
    <row r="4042" ht="27" customHeight="1"/>
    <row r="4043" ht="27" customHeight="1"/>
    <row r="4044" ht="27" customHeight="1"/>
    <row r="4045" ht="27" customHeight="1"/>
    <row r="4046" ht="27" customHeight="1"/>
    <row r="4047" ht="27" customHeight="1"/>
    <row r="4048" ht="27" customHeight="1"/>
    <row r="4049" ht="27" customHeight="1"/>
    <row r="4050" ht="27" customHeight="1"/>
    <row r="4051" ht="27" customHeight="1"/>
    <row r="4052" ht="27" customHeight="1"/>
    <row r="4053" ht="27" customHeight="1"/>
    <row r="4054" ht="27" customHeight="1"/>
    <row r="4055" ht="27" customHeight="1"/>
    <row r="4056" ht="27" customHeight="1"/>
    <row r="4057" ht="27" customHeight="1"/>
    <row r="4058" ht="27" customHeight="1"/>
    <row r="4059" ht="27" customHeight="1"/>
    <row r="4060" ht="27" customHeight="1"/>
    <row r="4061" ht="27" customHeight="1"/>
    <row r="4062" ht="27" customHeight="1"/>
    <row r="4063" ht="27" customHeight="1"/>
    <row r="4064" ht="27" customHeight="1"/>
    <row r="4065" ht="27" customHeight="1"/>
    <row r="4066" ht="27" customHeight="1"/>
    <row r="4067" ht="27" customHeight="1"/>
    <row r="4068" ht="27" customHeight="1"/>
    <row r="4069" ht="27" customHeight="1"/>
    <row r="4070" ht="27" customHeight="1"/>
    <row r="4071" ht="27" customHeight="1"/>
    <row r="4072" ht="27" customHeight="1"/>
    <row r="4073" ht="27" customHeight="1"/>
    <row r="4074" ht="27" customHeight="1"/>
    <row r="4075" ht="27" customHeight="1"/>
    <row r="4076" ht="27" customHeight="1"/>
    <row r="4077" ht="27" customHeight="1"/>
    <row r="4078" ht="27" customHeight="1"/>
    <row r="4079" ht="27" customHeight="1"/>
    <row r="4080" ht="27" customHeight="1"/>
    <row r="4081" ht="27" customHeight="1"/>
    <row r="4082" ht="27" customHeight="1"/>
    <row r="4083" ht="27" customHeight="1"/>
    <row r="4084" ht="27" customHeight="1"/>
    <row r="4085" ht="27" customHeight="1"/>
    <row r="4086" ht="27" customHeight="1"/>
    <row r="4087" ht="27" customHeight="1"/>
    <row r="4088" ht="27" customHeight="1"/>
    <row r="4089" ht="27" customHeight="1"/>
    <row r="4090" ht="27" customHeight="1"/>
    <row r="4091" ht="27" customHeight="1"/>
    <row r="4092" ht="27" customHeight="1"/>
    <row r="4093" ht="27" customHeight="1"/>
    <row r="4094" ht="27" customHeight="1"/>
    <row r="4095" ht="27" customHeight="1"/>
    <row r="4096" ht="27" customHeight="1"/>
    <row r="4097" ht="27" customHeight="1"/>
    <row r="4098" ht="27" customHeight="1"/>
    <row r="4099" ht="27" customHeight="1"/>
    <row r="4100" ht="27" customHeight="1"/>
    <row r="4101" ht="27" customHeight="1"/>
    <row r="4102" ht="27" customHeight="1"/>
    <row r="4103" ht="27" customHeight="1"/>
    <row r="4104" ht="27" customHeight="1"/>
    <row r="4105" ht="27" customHeight="1"/>
    <row r="4106" ht="27" customHeight="1"/>
    <row r="4107" ht="27" customHeight="1"/>
    <row r="4108" ht="27" customHeight="1"/>
    <row r="4109" ht="27" customHeight="1"/>
    <row r="4110" ht="27" customHeight="1"/>
    <row r="4111" ht="27" customHeight="1"/>
    <row r="4112" ht="27" customHeight="1"/>
    <row r="4113" ht="27" customHeight="1"/>
    <row r="4114" ht="27" customHeight="1"/>
    <row r="4115" ht="27" customHeight="1"/>
    <row r="4116" ht="27" customHeight="1"/>
    <row r="4117" ht="27" customHeight="1"/>
    <row r="4118" ht="27" customHeight="1"/>
    <row r="4119" ht="27" customHeight="1"/>
    <row r="4120" ht="27" customHeight="1"/>
    <row r="4121" ht="27" customHeight="1"/>
    <row r="4122" ht="27" customHeight="1"/>
    <row r="4123" ht="27" customHeight="1"/>
    <row r="4124" ht="27" customHeight="1"/>
    <row r="4125" ht="27" customHeight="1"/>
    <row r="4126" ht="27" customHeight="1"/>
    <row r="4127" ht="27" customHeight="1"/>
    <row r="4128" ht="27" customHeight="1"/>
    <row r="4129" ht="27" customHeight="1"/>
    <row r="4130" ht="27" customHeight="1"/>
    <row r="4131" ht="27" customHeight="1"/>
    <row r="4132" ht="27" customHeight="1"/>
    <row r="4133" ht="27" customHeight="1"/>
    <row r="4134" ht="27" customHeight="1"/>
    <row r="4135" ht="27" customHeight="1"/>
    <row r="4136" ht="27" customHeight="1"/>
    <row r="4137" ht="27" customHeight="1"/>
    <row r="4138" ht="27" customHeight="1"/>
    <row r="4139" ht="27" customHeight="1"/>
    <row r="4140" ht="27" customHeight="1"/>
    <row r="4141" ht="27" customHeight="1"/>
    <row r="4142" ht="27" customHeight="1"/>
    <row r="4143" ht="27" customHeight="1"/>
    <row r="4144" ht="27" customHeight="1"/>
    <row r="4145" ht="27" customHeight="1"/>
    <row r="4146" ht="27" customHeight="1"/>
    <row r="4147" ht="27" customHeight="1"/>
    <row r="4148" ht="27" customHeight="1"/>
    <row r="4149" ht="27" customHeight="1"/>
    <row r="4150" ht="27" customHeight="1"/>
    <row r="4151" ht="27" customHeight="1"/>
    <row r="4152" ht="27" customHeight="1"/>
    <row r="4153" ht="27" customHeight="1"/>
    <row r="4154" ht="27" customHeight="1"/>
    <row r="4155" ht="27" customHeight="1"/>
    <row r="4156" ht="27" customHeight="1"/>
    <row r="4157" ht="27" customHeight="1"/>
    <row r="4158" ht="27" customHeight="1"/>
    <row r="4159" ht="27" customHeight="1"/>
    <row r="4160" ht="27" customHeight="1"/>
    <row r="4161" ht="27" customHeight="1"/>
    <row r="4162" ht="27" customHeight="1"/>
    <row r="4163" ht="27" customHeight="1"/>
    <row r="4164" ht="27" customHeight="1"/>
    <row r="4165" ht="27" customHeight="1"/>
    <row r="4166" ht="27" customHeight="1"/>
    <row r="4167" ht="27" customHeight="1"/>
    <row r="4168" ht="27" customHeight="1"/>
    <row r="4169" ht="27" customHeight="1"/>
    <row r="4170" ht="27" customHeight="1"/>
    <row r="4171" ht="27" customHeight="1"/>
    <row r="4172" ht="27" customHeight="1"/>
    <row r="4173" ht="27" customHeight="1"/>
    <row r="4174" ht="27" customHeight="1"/>
    <row r="4175" ht="27" customHeight="1"/>
    <row r="4176" ht="27" customHeight="1"/>
    <row r="4177" ht="27" customHeight="1"/>
    <row r="4178" ht="27" customHeight="1"/>
    <row r="4179" ht="27" customHeight="1"/>
    <row r="4180" ht="27" customHeight="1"/>
    <row r="4181" ht="27" customHeight="1"/>
    <row r="4182" ht="27" customHeight="1"/>
    <row r="4183" ht="27" customHeight="1"/>
    <row r="4184" ht="27" customHeight="1"/>
    <row r="4185" ht="27" customHeight="1"/>
    <row r="4186" ht="27" customHeight="1"/>
    <row r="4187" ht="27" customHeight="1"/>
    <row r="4188" ht="27" customHeight="1"/>
    <row r="4189" ht="27" customHeight="1"/>
    <row r="4190" ht="27" customHeight="1"/>
    <row r="4191" ht="27" customHeight="1"/>
    <row r="4192" ht="27" customHeight="1"/>
    <row r="4193" ht="27" customHeight="1"/>
    <row r="4194" ht="27" customHeight="1"/>
    <row r="4195" ht="27" customHeight="1"/>
    <row r="4196" ht="27" customHeight="1"/>
    <row r="4197" ht="27" customHeight="1"/>
    <row r="4198" ht="27" customHeight="1"/>
    <row r="4199" ht="27" customHeight="1"/>
    <row r="4200" ht="27" customHeight="1"/>
    <row r="4201" ht="27" customHeight="1"/>
    <row r="4202" ht="27" customHeight="1"/>
    <row r="4203" ht="27" customHeight="1"/>
    <row r="4204" ht="27" customHeight="1"/>
    <row r="4205" ht="27" customHeight="1"/>
    <row r="4206" ht="27" customHeight="1"/>
    <row r="4207" ht="27" customHeight="1"/>
    <row r="4208" ht="27" customHeight="1"/>
    <row r="4209" ht="27" customHeight="1"/>
    <row r="4210" ht="27" customHeight="1"/>
    <row r="4211" ht="27" customHeight="1"/>
    <row r="4212" ht="27" customHeight="1"/>
    <row r="4213" ht="27" customHeight="1"/>
    <row r="4214" ht="27" customHeight="1"/>
    <row r="4215" ht="27" customHeight="1"/>
    <row r="4216" ht="27" customHeight="1"/>
    <row r="4217" ht="27" customHeight="1"/>
    <row r="4218" ht="27" customHeight="1"/>
    <row r="4219" ht="27" customHeight="1"/>
    <row r="4220" ht="27" customHeight="1"/>
    <row r="4221" ht="27" customHeight="1"/>
    <row r="4222" ht="27" customHeight="1"/>
    <row r="4223" ht="27" customHeight="1"/>
    <row r="4224" ht="27" customHeight="1"/>
    <row r="4225" ht="27" customHeight="1"/>
    <row r="4226" ht="27" customHeight="1"/>
    <row r="4227" ht="27" customHeight="1"/>
    <row r="4228" ht="27" customHeight="1"/>
    <row r="4229" ht="27" customHeight="1"/>
    <row r="4230" ht="27" customHeight="1"/>
    <row r="4231" ht="27" customHeight="1"/>
    <row r="4232" ht="27" customHeight="1"/>
    <row r="4233" ht="27" customHeight="1"/>
    <row r="4234" ht="27" customHeight="1"/>
    <row r="4235" ht="27" customHeight="1"/>
    <row r="4236" ht="27" customHeight="1"/>
    <row r="4237" ht="27" customHeight="1"/>
    <row r="4238" ht="27" customHeight="1"/>
    <row r="4239" ht="27" customHeight="1"/>
    <row r="4240" ht="27" customHeight="1"/>
    <row r="4241" ht="27" customHeight="1"/>
    <row r="4242" ht="27" customHeight="1"/>
    <row r="4243" ht="27" customHeight="1"/>
    <row r="4244" ht="27" customHeight="1"/>
    <row r="4245" ht="27" customHeight="1"/>
    <row r="4246" ht="27" customHeight="1"/>
    <row r="4247" ht="27" customHeight="1"/>
    <row r="4248" ht="27" customHeight="1"/>
    <row r="4249" ht="27" customHeight="1"/>
    <row r="4250" ht="27" customHeight="1"/>
    <row r="4251" ht="27" customHeight="1"/>
    <row r="4252" ht="27" customHeight="1"/>
    <row r="4253" ht="27" customHeight="1"/>
    <row r="4254" ht="27" customHeight="1"/>
    <row r="4255" ht="27" customHeight="1"/>
    <row r="4256" ht="27" customHeight="1"/>
    <row r="4257" ht="27" customHeight="1"/>
    <row r="4258" ht="27" customHeight="1"/>
    <row r="4259" ht="27" customHeight="1"/>
    <row r="4260" ht="27" customHeight="1"/>
    <row r="4261" ht="27" customHeight="1"/>
    <row r="4262" ht="27" customHeight="1"/>
    <row r="4263" ht="27" customHeight="1"/>
    <row r="4264" ht="27" customHeight="1"/>
    <row r="4265" ht="27" customHeight="1"/>
    <row r="4266" ht="27" customHeight="1"/>
    <row r="4267" ht="27" customHeight="1"/>
    <row r="4268" ht="27" customHeight="1"/>
    <row r="4269" ht="27" customHeight="1"/>
    <row r="4270" ht="27" customHeight="1"/>
    <row r="4271" ht="27" customHeight="1"/>
    <row r="4272" ht="27" customHeight="1"/>
    <row r="4273" ht="27" customHeight="1"/>
    <row r="4274" ht="27" customHeight="1"/>
    <row r="4275" ht="27" customHeight="1"/>
    <row r="4276" ht="27" customHeight="1"/>
    <row r="4277" ht="27" customHeight="1"/>
    <row r="4278" ht="27" customHeight="1"/>
    <row r="4279" ht="27" customHeight="1"/>
    <row r="4280" ht="27" customHeight="1"/>
    <row r="4281" ht="27" customHeight="1"/>
    <row r="4282" ht="27" customHeight="1"/>
    <row r="4283" ht="27" customHeight="1"/>
    <row r="4284" ht="27" customHeight="1"/>
    <row r="4285" ht="27" customHeight="1"/>
    <row r="4286" ht="27" customHeight="1"/>
    <row r="4287" ht="27" customHeight="1"/>
    <row r="4288" ht="27" customHeight="1"/>
    <row r="4289" ht="27" customHeight="1"/>
    <row r="4290" ht="27" customHeight="1"/>
    <row r="4291" ht="27" customHeight="1"/>
    <row r="4292" ht="27" customHeight="1"/>
    <row r="4293" ht="27" customHeight="1"/>
    <row r="4294" ht="27" customHeight="1"/>
    <row r="4295" ht="27" customHeight="1"/>
    <row r="4296" ht="27" customHeight="1"/>
    <row r="4297" ht="27" customHeight="1"/>
    <row r="4298" ht="27" customHeight="1"/>
    <row r="4299" ht="27" customHeight="1"/>
    <row r="4300" ht="27" customHeight="1"/>
    <row r="4301" ht="27" customHeight="1"/>
    <row r="4302" ht="27" customHeight="1"/>
    <row r="4303" ht="27" customHeight="1"/>
    <row r="4304" ht="27" customHeight="1"/>
    <row r="4305" ht="27" customHeight="1"/>
    <row r="4306" ht="27" customHeight="1"/>
    <row r="4307" ht="27" customHeight="1"/>
    <row r="4308" ht="27" customHeight="1"/>
    <row r="4309" ht="27" customHeight="1"/>
    <row r="4310" ht="27" customHeight="1"/>
    <row r="4311" ht="27" customHeight="1"/>
    <row r="4312" ht="27" customHeight="1"/>
    <row r="4313" ht="27" customHeight="1"/>
    <row r="4314" ht="27" customHeight="1"/>
    <row r="4315" ht="27" customHeight="1"/>
    <row r="4316" ht="27" customHeight="1"/>
    <row r="4317" ht="27" customHeight="1"/>
    <row r="4318" ht="27" customHeight="1"/>
    <row r="4319" ht="27" customHeight="1"/>
    <row r="4320" ht="27" customHeight="1"/>
    <row r="4321" ht="27" customHeight="1"/>
    <row r="4322" ht="27" customHeight="1"/>
    <row r="4323" ht="27" customHeight="1"/>
    <row r="4324" ht="27" customHeight="1"/>
    <row r="4325" ht="27" customHeight="1"/>
    <row r="4326" ht="27" customHeight="1"/>
    <row r="4327" ht="27" customHeight="1"/>
    <row r="4328" ht="27" customHeight="1"/>
    <row r="4329" ht="27" customHeight="1"/>
    <row r="4330" ht="27" customHeight="1"/>
    <row r="4331" ht="27" customHeight="1"/>
    <row r="4332" ht="27" customHeight="1"/>
    <row r="4333" ht="27" customHeight="1"/>
    <row r="4334" ht="27" customHeight="1"/>
    <row r="4335" ht="27" customHeight="1"/>
    <row r="4336" ht="27" customHeight="1"/>
    <row r="4337" ht="27" customHeight="1"/>
    <row r="4338" ht="27" customHeight="1"/>
    <row r="4339" ht="27" customHeight="1"/>
    <row r="4340" ht="27" customHeight="1"/>
    <row r="4341" ht="27" customHeight="1"/>
    <row r="4342" ht="27" customHeight="1"/>
    <row r="4343" ht="27" customHeight="1"/>
    <row r="4344" ht="27" customHeight="1"/>
    <row r="4345" ht="27" customHeight="1"/>
    <row r="4346" ht="27" customHeight="1"/>
    <row r="4347" ht="27" customHeight="1"/>
    <row r="4348" ht="27" customHeight="1"/>
    <row r="4349" ht="27" customHeight="1"/>
    <row r="4350" ht="27" customHeight="1"/>
    <row r="4351" ht="27" customHeight="1"/>
    <row r="4352" ht="27" customHeight="1"/>
    <row r="4353" ht="27" customHeight="1"/>
    <row r="4354" ht="27" customHeight="1"/>
    <row r="4355" ht="27" customHeight="1"/>
    <row r="4356" ht="27" customHeight="1"/>
    <row r="4357" ht="27" customHeight="1"/>
    <row r="4358" ht="27" customHeight="1"/>
    <row r="4359" ht="27" customHeight="1"/>
    <row r="4360" ht="27" customHeight="1"/>
    <row r="4361" ht="27" customHeight="1"/>
    <row r="4362" ht="27" customHeight="1"/>
    <row r="4363" ht="27" customHeight="1"/>
    <row r="4364" ht="27" customHeight="1"/>
    <row r="4365" ht="27" customHeight="1"/>
    <row r="4366" ht="27" customHeight="1"/>
    <row r="4367" ht="27" customHeight="1"/>
    <row r="4368" ht="27" customHeight="1"/>
    <row r="4369" ht="27" customHeight="1"/>
    <row r="4370" ht="27" customHeight="1"/>
    <row r="4371" ht="27" customHeight="1"/>
    <row r="4372" ht="27" customHeight="1"/>
    <row r="4373" ht="27" customHeight="1"/>
    <row r="4374" ht="27" customHeight="1"/>
    <row r="4375" ht="27" customHeight="1"/>
    <row r="4376" ht="27" customHeight="1"/>
    <row r="4377" ht="27" customHeight="1"/>
    <row r="4378" ht="27" customHeight="1"/>
    <row r="4379" ht="27" customHeight="1"/>
    <row r="4380" ht="27" customHeight="1"/>
    <row r="4381" ht="27" customHeight="1"/>
    <row r="4382" ht="27" customHeight="1"/>
    <row r="4383" ht="27" customHeight="1"/>
    <row r="4384" ht="27" customHeight="1"/>
    <row r="4385" ht="27" customHeight="1"/>
    <row r="4386" ht="27" customHeight="1"/>
    <row r="4387" ht="27" customHeight="1"/>
    <row r="4388" ht="27" customHeight="1"/>
    <row r="4389" ht="27" customHeight="1"/>
    <row r="4390" ht="27" customHeight="1"/>
    <row r="4391" ht="27" customHeight="1"/>
    <row r="4392" ht="27" customHeight="1"/>
    <row r="4393" ht="27" customHeight="1"/>
    <row r="4394" ht="27" customHeight="1"/>
    <row r="4395" ht="27" customHeight="1"/>
    <row r="4396" ht="27" customHeight="1"/>
    <row r="4397" ht="27" customHeight="1"/>
    <row r="4398" ht="27" customHeight="1"/>
    <row r="4399" ht="27" customHeight="1"/>
    <row r="4400" ht="27" customHeight="1"/>
    <row r="4401" ht="27" customHeight="1"/>
    <row r="4402" ht="27" customHeight="1"/>
    <row r="4403" ht="27" customHeight="1"/>
    <row r="4404" ht="27" customHeight="1"/>
    <row r="4405" ht="27" customHeight="1"/>
    <row r="4406" ht="27" customHeight="1"/>
    <row r="4407" ht="27" customHeight="1"/>
    <row r="4408" ht="27" customHeight="1"/>
    <row r="4409" ht="27" customHeight="1"/>
    <row r="4410" ht="27" customHeight="1"/>
    <row r="4411" ht="27" customHeight="1"/>
    <row r="4412" ht="27" customHeight="1"/>
    <row r="4413" ht="27" customHeight="1"/>
    <row r="4414" ht="27" customHeight="1"/>
    <row r="4415" ht="27" customHeight="1"/>
    <row r="4416" ht="27" customHeight="1"/>
    <row r="4417" ht="27" customHeight="1"/>
    <row r="4418" ht="27" customHeight="1"/>
    <row r="4419" ht="27" customHeight="1"/>
    <row r="4420" ht="27" customHeight="1"/>
    <row r="4421" ht="27" customHeight="1"/>
    <row r="4422" ht="27" customHeight="1"/>
    <row r="4423" ht="27" customHeight="1"/>
    <row r="4424" ht="27" customHeight="1"/>
    <row r="4425" ht="27" customHeight="1"/>
    <row r="4426" ht="27" customHeight="1"/>
    <row r="4427" ht="27" customHeight="1"/>
    <row r="4428" ht="27" customHeight="1"/>
    <row r="4429" ht="27" customHeight="1"/>
    <row r="4430" ht="27" customHeight="1"/>
    <row r="4431" ht="27" customHeight="1"/>
    <row r="4432" ht="27" customHeight="1"/>
    <row r="4433" ht="27" customHeight="1"/>
    <row r="4434" ht="27" customHeight="1"/>
    <row r="4435" ht="27" customHeight="1"/>
    <row r="4436" ht="27" customHeight="1"/>
    <row r="4437" ht="27" customHeight="1"/>
    <row r="4438" ht="27" customHeight="1"/>
    <row r="4439" ht="27" customHeight="1"/>
    <row r="4440" ht="27" customHeight="1"/>
    <row r="4441" ht="27" customHeight="1"/>
    <row r="4442" ht="27" customHeight="1"/>
    <row r="4443" ht="27" customHeight="1"/>
    <row r="4444" ht="27" customHeight="1"/>
    <row r="4445" ht="27" customHeight="1"/>
    <row r="4446" ht="27" customHeight="1"/>
    <row r="4447" ht="27" customHeight="1"/>
    <row r="4448" ht="27" customHeight="1"/>
    <row r="4449" ht="27" customHeight="1"/>
    <row r="4450" ht="27" customHeight="1"/>
    <row r="4451" ht="27" customHeight="1"/>
    <row r="4452" ht="27" customHeight="1"/>
    <row r="4453" ht="27" customHeight="1"/>
    <row r="4454" ht="27" customHeight="1"/>
    <row r="4455" ht="27" customHeight="1"/>
    <row r="4456" ht="27" customHeight="1"/>
    <row r="4457" ht="27" customHeight="1"/>
    <row r="4458" ht="27" customHeight="1"/>
    <row r="4459" ht="27" customHeight="1"/>
    <row r="4460" ht="27" customHeight="1"/>
    <row r="4461" ht="27" customHeight="1"/>
    <row r="4462" ht="27" customHeight="1"/>
    <row r="4463" ht="27" customHeight="1"/>
    <row r="4464" ht="27" customHeight="1"/>
    <row r="4465" ht="27" customHeight="1"/>
    <row r="4466" ht="27" customHeight="1"/>
    <row r="4467" ht="27" customHeight="1"/>
    <row r="4468" ht="27" customHeight="1"/>
    <row r="4469" ht="27" customHeight="1"/>
    <row r="4470" ht="27" customHeight="1"/>
    <row r="4471" ht="27" customHeight="1"/>
    <row r="4472" ht="27" customHeight="1"/>
    <row r="4473" ht="27" customHeight="1"/>
    <row r="4474" ht="27" customHeight="1"/>
    <row r="4475" ht="27" customHeight="1"/>
    <row r="4476" ht="27" customHeight="1"/>
    <row r="4477" ht="27" customHeight="1"/>
    <row r="4478" ht="27" customHeight="1"/>
    <row r="4479" ht="27" customHeight="1"/>
    <row r="4480" ht="27" customHeight="1"/>
    <row r="4481" ht="27" customHeight="1"/>
    <row r="4482" ht="27" customHeight="1"/>
    <row r="4483" ht="27" customHeight="1"/>
    <row r="4484" ht="27" customHeight="1"/>
    <row r="4485" ht="27" customHeight="1"/>
    <row r="4486" ht="27" customHeight="1"/>
    <row r="4487" ht="27" customHeight="1"/>
    <row r="4488" ht="27" customHeight="1"/>
    <row r="4489" ht="27" customHeight="1"/>
    <row r="4490" ht="27" customHeight="1"/>
    <row r="4491" ht="27" customHeight="1"/>
    <row r="4492" ht="27" customHeight="1"/>
    <row r="4493" ht="27" customHeight="1"/>
    <row r="4494" ht="27" customHeight="1"/>
    <row r="4495" ht="27" customHeight="1"/>
    <row r="4496" ht="27" customHeight="1"/>
    <row r="4497" ht="27" customHeight="1"/>
    <row r="4498" ht="27" customHeight="1"/>
    <row r="4499" ht="27" customHeight="1"/>
    <row r="4500" ht="27" customHeight="1"/>
    <row r="4501" ht="27" customHeight="1"/>
    <row r="4502" ht="27" customHeight="1"/>
    <row r="4503" ht="27" customHeight="1"/>
    <row r="4504" ht="27" customHeight="1"/>
    <row r="4505" ht="27" customHeight="1"/>
    <row r="4506" ht="27" customHeight="1"/>
    <row r="4507" ht="27" customHeight="1"/>
    <row r="4508" ht="27" customHeight="1"/>
    <row r="4509" ht="27" customHeight="1"/>
    <row r="4510" ht="27" customHeight="1"/>
    <row r="4511" ht="27" customHeight="1"/>
    <row r="4512" ht="27" customHeight="1"/>
    <row r="4513" ht="27" customHeight="1"/>
    <row r="4514" ht="27" customHeight="1"/>
    <row r="4515" ht="27" customHeight="1"/>
    <row r="4516" ht="27" customHeight="1"/>
    <row r="4517" ht="27" customHeight="1"/>
    <row r="4518" ht="27" customHeight="1"/>
    <row r="4519" ht="27" customHeight="1"/>
    <row r="4520" ht="27" customHeight="1"/>
    <row r="4521" ht="27" customHeight="1"/>
    <row r="4522" ht="27" customHeight="1"/>
    <row r="4523" ht="27" customHeight="1"/>
    <row r="4524" ht="27" customHeight="1"/>
    <row r="4525" ht="27" customHeight="1"/>
    <row r="4526" ht="27" customHeight="1"/>
    <row r="4527" ht="27" customHeight="1"/>
    <row r="4528" ht="27" customHeight="1"/>
    <row r="4529" ht="27" customHeight="1"/>
    <row r="4530" ht="27" customHeight="1"/>
    <row r="4531" ht="27" customHeight="1"/>
    <row r="4532" ht="27" customHeight="1"/>
    <row r="4533" ht="27" customHeight="1"/>
    <row r="4534" ht="27" customHeight="1"/>
    <row r="4535" ht="27" customHeight="1"/>
    <row r="4536" ht="27" customHeight="1"/>
    <row r="4537" ht="27" customHeight="1"/>
    <row r="4538" ht="27" customHeight="1"/>
    <row r="4539" ht="27" customHeight="1"/>
    <row r="4540" ht="27" customHeight="1"/>
    <row r="4541" ht="27" customHeight="1"/>
    <row r="4542" ht="27" customHeight="1"/>
    <row r="4543" ht="27" customHeight="1"/>
    <row r="4544" ht="27" customHeight="1"/>
    <row r="4545" ht="27" customHeight="1"/>
    <row r="4546" ht="27" customHeight="1"/>
    <row r="4547" ht="27" customHeight="1"/>
    <row r="4548" ht="27" customHeight="1"/>
    <row r="4549" ht="27" customHeight="1"/>
    <row r="4550" ht="27" customHeight="1"/>
    <row r="4551" ht="27" customHeight="1"/>
    <row r="4552" ht="27" customHeight="1"/>
    <row r="4553" ht="27" customHeight="1"/>
    <row r="4554" ht="27" customHeight="1"/>
    <row r="4555" ht="27" customHeight="1"/>
    <row r="4556" ht="27" customHeight="1"/>
    <row r="4557" ht="27" customHeight="1"/>
    <row r="4558" ht="27" customHeight="1"/>
    <row r="4559" ht="27" customHeight="1"/>
    <row r="4560" ht="27" customHeight="1"/>
    <row r="4561" ht="27" customHeight="1"/>
    <row r="4562" ht="27" customHeight="1"/>
    <row r="4563" ht="27" customHeight="1"/>
    <row r="4564" ht="27" customHeight="1"/>
    <row r="4565" ht="27" customHeight="1"/>
    <row r="4566" ht="27" customHeight="1"/>
    <row r="4567" ht="27" customHeight="1"/>
    <row r="4568" ht="27" customHeight="1"/>
    <row r="4569" ht="27" customHeight="1"/>
    <row r="4570" ht="27" customHeight="1"/>
    <row r="4571" ht="27" customHeight="1"/>
    <row r="4572" ht="27" customHeight="1"/>
    <row r="4573" ht="27" customHeight="1"/>
    <row r="4574" ht="27" customHeight="1"/>
    <row r="4575" ht="27" customHeight="1"/>
    <row r="4576" ht="27" customHeight="1"/>
    <row r="4577" ht="27" customHeight="1"/>
    <row r="4578" ht="27" customHeight="1"/>
    <row r="4579" ht="27" customHeight="1"/>
    <row r="4580" ht="27" customHeight="1"/>
    <row r="4581" ht="27" customHeight="1"/>
    <row r="4582" ht="27" customHeight="1"/>
    <row r="4583" ht="27" customHeight="1"/>
    <row r="4584" ht="27" customHeight="1"/>
    <row r="4585" ht="27" customHeight="1"/>
    <row r="4586" ht="27" customHeight="1"/>
    <row r="4587" ht="27" customHeight="1"/>
    <row r="4588" ht="27" customHeight="1"/>
    <row r="4589" ht="27" customHeight="1"/>
    <row r="4590" ht="27" customHeight="1"/>
    <row r="4591" ht="27" customHeight="1"/>
    <row r="4592" ht="27" customHeight="1"/>
    <row r="4593" ht="27" customHeight="1"/>
    <row r="4594" ht="27" customHeight="1"/>
    <row r="4595" ht="27" customHeight="1"/>
    <row r="4596" ht="27" customHeight="1"/>
    <row r="4597" ht="27" customHeight="1"/>
    <row r="4598" ht="27" customHeight="1"/>
    <row r="4599" ht="27" customHeight="1"/>
    <row r="4600" ht="27" customHeight="1"/>
    <row r="4601" ht="27" customHeight="1"/>
    <row r="4602" ht="27" customHeight="1"/>
    <row r="4603" ht="27" customHeight="1"/>
    <row r="4604" ht="27" customHeight="1"/>
    <row r="4605" ht="27" customHeight="1"/>
    <row r="4606" ht="27" customHeight="1"/>
    <row r="4607" ht="27" customHeight="1"/>
    <row r="4608" ht="27" customHeight="1"/>
    <row r="4609" ht="27" customHeight="1"/>
    <row r="4610" ht="27" customHeight="1"/>
    <row r="4611" ht="27" customHeight="1"/>
    <row r="4612" ht="27" customHeight="1"/>
    <row r="4613" ht="27" customHeight="1"/>
    <row r="4614" ht="27" customHeight="1"/>
    <row r="4615" ht="27" customHeight="1"/>
    <row r="4616" ht="27" customHeight="1"/>
    <row r="4617" ht="27" customHeight="1"/>
    <row r="4618" ht="27" customHeight="1"/>
    <row r="4619" ht="27" customHeight="1"/>
    <row r="4620" ht="27" customHeight="1"/>
    <row r="4621" ht="27" customHeight="1"/>
    <row r="4622" ht="27" customHeight="1"/>
    <row r="4623" ht="27" customHeight="1"/>
    <row r="4624" ht="27" customHeight="1"/>
    <row r="4625" ht="27" customHeight="1"/>
    <row r="4626" ht="27" customHeight="1"/>
    <row r="4627" ht="27" customHeight="1"/>
    <row r="4628" ht="27" customHeight="1"/>
    <row r="4629" ht="27" customHeight="1"/>
    <row r="4630" ht="27" customHeight="1"/>
    <row r="4631" ht="27" customHeight="1"/>
    <row r="4632" ht="27" customHeight="1"/>
    <row r="4633" ht="27" customHeight="1"/>
    <row r="4634" ht="27" customHeight="1"/>
    <row r="4635" ht="27" customHeight="1"/>
    <row r="4636" ht="27" customHeight="1"/>
    <row r="4637" ht="27" customHeight="1"/>
    <row r="4638" ht="27" customHeight="1"/>
    <row r="4639" ht="27" customHeight="1"/>
    <row r="4640" ht="27" customHeight="1"/>
    <row r="4641" ht="27" customHeight="1"/>
    <row r="4642" ht="27" customHeight="1"/>
    <row r="4643" ht="27" customHeight="1"/>
    <row r="4644" ht="27" customHeight="1"/>
    <row r="4645" ht="27" customHeight="1"/>
    <row r="4646" ht="27" customHeight="1"/>
    <row r="4647" ht="27" customHeight="1"/>
    <row r="4648" ht="27" customHeight="1"/>
    <row r="4649" ht="27" customHeight="1"/>
    <row r="4650" ht="27" customHeight="1"/>
    <row r="4651" ht="27" customHeight="1"/>
    <row r="4652" ht="27" customHeight="1"/>
    <row r="4653" ht="27" customHeight="1"/>
    <row r="4654" ht="27" customHeight="1"/>
    <row r="4655" ht="27" customHeight="1"/>
    <row r="4656" ht="27" customHeight="1"/>
    <row r="4657" ht="27" customHeight="1"/>
    <row r="4658" ht="27" customHeight="1"/>
    <row r="4659" ht="27" customHeight="1"/>
    <row r="4660" ht="27" customHeight="1"/>
    <row r="4661" ht="27" customHeight="1"/>
    <row r="4662" ht="27" customHeight="1"/>
    <row r="4663" ht="27" customHeight="1"/>
    <row r="4664" ht="27" customHeight="1"/>
    <row r="4665" ht="27" customHeight="1"/>
    <row r="4666" ht="27" customHeight="1"/>
    <row r="4667" ht="27" customHeight="1"/>
    <row r="4668" ht="27" customHeight="1"/>
    <row r="4669" ht="27" customHeight="1"/>
    <row r="4670" ht="27" customHeight="1"/>
    <row r="4671" ht="27" customHeight="1"/>
    <row r="4672" ht="27" customHeight="1"/>
    <row r="4673" ht="27" customHeight="1"/>
    <row r="4674" ht="27" customHeight="1"/>
    <row r="4675" ht="27" customHeight="1"/>
    <row r="4676" ht="27" customHeight="1"/>
    <row r="4677" ht="27" customHeight="1"/>
    <row r="4678" ht="27" customHeight="1"/>
    <row r="4679" ht="27" customHeight="1"/>
    <row r="4680" ht="27" customHeight="1"/>
    <row r="4681" ht="27" customHeight="1"/>
    <row r="4682" ht="27" customHeight="1"/>
    <row r="4683" ht="27" customHeight="1"/>
    <row r="4684" ht="27" customHeight="1"/>
    <row r="4685" ht="27" customHeight="1"/>
    <row r="4686" ht="27" customHeight="1"/>
    <row r="4687" ht="27" customHeight="1"/>
    <row r="4688" ht="27" customHeight="1"/>
    <row r="4689" ht="27" customHeight="1"/>
    <row r="4690" ht="27" customHeight="1"/>
    <row r="4691" ht="27" customHeight="1"/>
    <row r="4692" ht="27" customHeight="1"/>
    <row r="4693" ht="27" customHeight="1"/>
    <row r="4694" ht="27" customHeight="1"/>
    <row r="4695" ht="27" customHeight="1"/>
    <row r="4696" ht="27" customHeight="1"/>
    <row r="4697" ht="27" customHeight="1"/>
    <row r="4698" ht="27" customHeight="1"/>
    <row r="4699" ht="27" customHeight="1"/>
    <row r="4700" ht="27" customHeight="1"/>
    <row r="4701" ht="27" customHeight="1"/>
    <row r="4702" ht="27" customHeight="1"/>
    <row r="4703" ht="27" customHeight="1"/>
    <row r="4704" ht="27" customHeight="1"/>
    <row r="4705" ht="27" customHeight="1"/>
    <row r="4706" ht="27" customHeight="1"/>
    <row r="4707" ht="27" customHeight="1"/>
    <row r="4708" ht="27" customHeight="1"/>
    <row r="4709" ht="27" customHeight="1"/>
    <row r="4710" ht="27" customHeight="1"/>
    <row r="4711" ht="27" customHeight="1"/>
    <row r="4712" ht="27" customHeight="1"/>
    <row r="4713" ht="27" customHeight="1"/>
    <row r="4714" ht="27" customHeight="1"/>
    <row r="4715" ht="27" customHeight="1"/>
    <row r="4716" ht="27" customHeight="1"/>
    <row r="4717" ht="27" customHeight="1"/>
    <row r="4718" ht="27" customHeight="1"/>
    <row r="4719" ht="27" customHeight="1"/>
    <row r="4720" ht="27" customHeight="1"/>
    <row r="4721" ht="27" customHeight="1"/>
    <row r="4722" ht="27" customHeight="1"/>
    <row r="4723" ht="27" customHeight="1"/>
    <row r="4724" ht="27" customHeight="1"/>
    <row r="4725" ht="27" customHeight="1"/>
    <row r="4726" ht="27" customHeight="1"/>
    <row r="4727" ht="27" customHeight="1"/>
    <row r="4728" ht="27" customHeight="1"/>
    <row r="4729" ht="27" customHeight="1"/>
    <row r="4730" ht="27" customHeight="1"/>
    <row r="4731" ht="27" customHeight="1"/>
    <row r="4732" ht="27" customHeight="1"/>
    <row r="4733" ht="27" customHeight="1"/>
    <row r="4734" ht="27" customHeight="1"/>
    <row r="4735" ht="27" customHeight="1"/>
    <row r="4736" ht="27" customHeight="1"/>
    <row r="4737" ht="27" customHeight="1"/>
    <row r="4738" ht="27" customHeight="1"/>
    <row r="4739" ht="27" customHeight="1"/>
    <row r="4740" ht="27" customHeight="1"/>
    <row r="4741" ht="27" customHeight="1"/>
    <row r="4742" ht="27" customHeight="1"/>
    <row r="4743" ht="27" customHeight="1"/>
    <row r="4744" ht="27" customHeight="1"/>
    <row r="4745" ht="27" customHeight="1"/>
    <row r="4746" ht="27" customHeight="1"/>
    <row r="4747" ht="27" customHeight="1"/>
    <row r="4748" ht="27" customHeight="1"/>
    <row r="4749" ht="27" customHeight="1"/>
    <row r="4750" ht="27" customHeight="1"/>
    <row r="4751" ht="27" customHeight="1"/>
    <row r="4752" ht="27" customHeight="1"/>
    <row r="4753" ht="27" customHeight="1"/>
    <row r="4754" ht="27" customHeight="1"/>
    <row r="4755" ht="27" customHeight="1"/>
    <row r="4756" ht="27" customHeight="1"/>
    <row r="4757" ht="27" customHeight="1"/>
    <row r="4758" ht="27" customHeight="1"/>
    <row r="4759" ht="27" customHeight="1"/>
    <row r="4760" ht="27" customHeight="1"/>
    <row r="4761" ht="27" customHeight="1"/>
    <row r="4762" ht="27" customHeight="1"/>
    <row r="4763" ht="27" customHeight="1"/>
    <row r="4764" ht="27" customHeight="1"/>
    <row r="4765" ht="27" customHeight="1"/>
    <row r="4766" ht="27" customHeight="1"/>
    <row r="4767" ht="27" customHeight="1"/>
    <row r="4768" ht="27" customHeight="1"/>
    <row r="4769" ht="27" customHeight="1"/>
    <row r="4770" ht="27" customHeight="1"/>
    <row r="4771" ht="27" customHeight="1"/>
    <row r="4772" ht="27" customHeight="1"/>
    <row r="4773" ht="27" customHeight="1"/>
    <row r="4774" ht="27" customHeight="1"/>
    <row r="4775" ht="27" customHeight="1"/>
    <row r="4776" ht="27" customHeight="1"/>
    <row r="4777" ht="27" customHeight="1"/>
    <row r="4778" ht="27" customHeight="1"/>
    <row r="4779" ht="27" customHeight="1"/>
    <row r="4780" ht="27" customHeight="1"/>
    <row r="4781" ht="27" customHeight="1"/>
    <row r="4782" ht="27" customHeight="1"/>
    <row r="4783" ht="27" customHeight="1"/>
    <row r="4784" ht="27" customHeight="1"/>
    <row r="4785" ht="27" customHeight="1"/>
    <row r="4786" ht="27" customHeight="1"/>
    <row r="4787" ht="27" customHeight="1"/>
    <row r="4788" ht="27" customHeight="1"/>
    <row r="4789" ht="27" customHeight="1"/>
    <row r="4790" ht="27" customHeight="1"/>
    <row r="4791" ht="27" customHeight="1"/>
    <row r="4792" ht="27" customHeight="1"/>
    <row r="4793" ht="27" customHeight="1"/>
    <row r="4794" ht="27" customHeight="1"/>
    <row r="4795" ht="27" customHeight="1"/>
    <row r="4796" ht="27" customHeight="1"/>
    <row r="4797" ht="27" customHeight="1"/>
    <row r="4798" ht="27" customHeight="1"/>
    <row r="4799" ht="27" customHeight="1"/>
    <row r="4800" ht="27" customHeight="1"/>
    <row r="4801" ht="27" customHeight="1"/>
    <row r="4802" ht="27" customHeight="1"/>
    <row r="4803" ht="27" customHeight="1"/>
    <row r="4804" ht="27" customHeight="1"/>
    <row r="4805" ht="27" customHeight="1"/>
    <row r="4806" ht="27" customHeight="1"/>
    <row r="4807" ht="27" customHeight="1"/>
    <row r="4808" ht="27" customHeight="1"/>
    <row r="4809" ht="27" customHeight="1"/>
    <row r="4810" ht="27" customHeight="1"/>
    <row r="4811" ht="27" customHeight="1"/>
    <row r="4812" ht="27" customHeight="1"/>
    <row r="4813" ht="27" customHeight="1"/>
    <row r="4814" ht="27" customHeight="1"/>
    <row r="4815" ht="27" customHeight="1"/>
    <row r="4816" ht="27" customHeight="1"/>
    <row r="4817" ht="27" customHeight="1"/>
    <row r="4818" ht="27" customHeight="1"/>
    <row r="4819" ht="27" customHeight="1"/>
    <row r="4820" ht="27" customHeight="1"/>
    <row r="4821" ht="27" customHeight="1"/>
    <row r="4822" ht="27" customHeight="1"/>
    <row r="4823" ht="27" customHeight="1"/>
    <row r="4824" ht="27" customHeight="1"/>
    <row r="4825" ht="27" customHeight="1"/>
    <row r="4826" ht="27" customHeight="1"/>
    <row r="4827" ht="27" customHeight="1"/>
    <row r="4828" ht="27" customHeight="1"/>
    <row r="4829" ht="27" customHeight="1"/>
    <row r="4830" ht="27" customHeight="1"/>
    <row r="4831" ht="27" customHeight="1"/>
    <row r="4832" ht="27" customHeight="1"/>
    <row r="4833" ht="27" customHeight="1"/>
    <row r="4834" ht="27" customHeight="1"/>
    <row r="4835" ht="27" customHeight="1"/>
    <row r="4836" ht="27" customHeight="1"/>
    <row r="4837" ht="27" customHeight="1"/>
    <row r="4838" ht="27" customHeight="1"/>
    <row r="4839" ht="27" customHeight="1"/>
    <row r="4840" ht="27" customHeight="1"/>
    <row r="4841" ht="27" customHeight="1"/>
    <row r="4842" ht="27" customHeight="1"/>
    <row r="4843" ht="27" customHeight="1"/>
    <row r="4844" ht="27" customHeight="1"/>
    <row r="4845" ht="27" customHeight="1"/>
    <row r="4846" ht="27" customHeight="1"/>
    <row r="4847" ht="27" customHeight="1"/>
    <row r="4848" ht="27" customHeight="1"/>
    <row r="4849" ht="27" customHeight="1"/>
    <row r="4850" ht="27" customHeight="1"/>
    <row r="4851" ht="27" customHeight="1"/>
    <row r="4852" ht="27" customHeight="1"/>
    <row r="4853" ht="27" customHeight="1"/>
    <row r="4854" ht="27" customHeight="1"/>
    <row r="4855" ht="27" customHeight="1"/>
    <row r="4856" ht="27" customHeight="1"/>
    <row r="4857" ht="27" customHeight="1"/>
    <row r="4858" ht="27" customHeight="1"/>
    <row r="4859" ht="27" customHeight="1"/>
    <row r="4860" ht="27" customHeight="1"/>
    <row r="4861" ht="27" customHeight="1"/>
    <row r="4862" ht="27" customHeight="1"/>
    <row r="4863" ht="27" customHeight="1"/>
    <row r="4864" ht="27" customHeight="1"/>
    <row r="4865" ht="27" customHeight="1"/>
    <row r="4866" ht="27" customHeight="1"/>
    <row r="4867" ht="27" customHeight="1"/>
    <row r="4868" ht="27" customHeight="1"/>
    <row r="4869" ht="27" customHeight="1"/>
    <row r="4870" ht="27" customHeight="1"/>
    <row r="4871" ht="27" customHeight="1"/>
    <row r="4872" ht="27" customHeight="1"/>
    <row r="4873" ht="27" customHeight="1"/>
    <row r="4874" ht="27" customHeight="1"/>
    <row r="4875" ht="27" customHeight="1"/>
    <row r="4876" ht="27" customHeight="1"/>
    <row r="4877" ht="27" customHeight="1"/>
    <row r="4878" ht="27" customHeight="1"/>
    <row r="4879" ht="27" customHeight="1"/>
    <row r="4880" ht="27" customHeight="1"/>
    <row r="4881" ht="27" customHeight="1"/>
    <row r="4882" ht="27" customHeight="1"/>
    <row r="4883" ht="27" customHeight="1"/>
    <row r="4884" ht="27" customHeight="1"/>
    <row r="4885" ht="27" customHeight="1"/>
    <row r="4886" ht="27" customHeight="1"/>
    <row r="4887" ht="27" customHeight="1"/>
    <row r="4888" ht="27" customHeight="1"/>
    <row r="4889" ht="27" customHeight="1"/>
    <row r="4890" ht="27" customHeight="1"/>
    <row r="4891" ht="27" customHeight="1"/>
    <row r="4892" ht="27" customHeight="1"/>
    <row r="4893" ht="27" customHeight="1"/>
    <row r="4894" ht="27" customHeight="1"/>
    <row r="4895" ht="27" customHeight="1"/>
    <row r="4896" ht="27" customHeight="1"/>
    <row r="4897" ht="27" customHeight="1"/>
    <row r="4898" ht="27" customHeight="1"/>
    <row r="4899" ht="27" customHeight="1"/>
    <row r="4900" ht="27" customHeight="1"/>
    <row r="4901" ht="27" customHeight="1"/>
    <row r="4902" ht="27" customHeight="1"/>
    <row r="4903" ht="27" customHeight="1"/>
    <row r="4904" ht="27" customHeight="1"/>
    <row r="4905" ht="27" customHeight="1"/>
    <row r="4906" ht="27" customHeight="1"/>
    <row r="4907" ht="27" customHeight="1"/>
    <row r="4908" ht="27" customHeight="1"/>
    <row r="4909" ht="27" customHeight="1"/>
    <row r="4910" ht="27" customHeight="1"/>
    <row r="4911" ht="27" customHeight="1"/>
    <row r="4912" ht="27" customHeight="1"/>
    <row r="4913" ht="27" customHeight="1"/>
    <row r="4914" ht="27" customHeight="1"/>
    <row r="4915" ht="27" customHeight="1"/>
    <row r="4916" ht="27" customHeight="1"/>
    <row r="4917" ht="27" customHeight="1"/>
    <row r="4918" ht="27" customHeight="1"/>
    <row r="4919" ht="27" customHeight="1"/>
    <row r="4920" ht="27" customHeight="1"/>
    <row r="4921" ht="27" customHeight="1"/>
    <row r="4922" ht="27" customHeight="1"/>
    <row r="4923" ht="27" customHeight="1"/>
    <row r="4924" ht="27" customHeight="1"/>
    <row r="4925" ht="27" customHeight="1"/>
    <row r="4926" ht="27" customHeight="1"/>
    <row r="4927" ht="27" customHeight="1"/>
    <row r="4928" ht="27" customHeight="1"/>
    <row r="4929" ht="27" customHeight="1"/>
    <row r="4930" ht="27" customHeight="1"/>
    <row r="4931" ht="27" customHeight="1"/>
    <row r="4932" ht="27" customHeight="1"/>
    <row r="4933" ht="27" customHeight="1"/>
    <row r="4934" ht="27" customHeight="1"/>
    <row r="4935" ht="27" customHeight="1"/>
    <row r="4936" ht="27" customHeight="1"/>
    <row r="4937" ht="27" customHeight="1"/>
    <row r="4938" ht="27" customHeight="1"/>
    <row r="4939" ht="27" customHeight="1"/>
    <row r="4940" ht="27" customHeight="1"/>
    <row r="4941" ht="27" customHeight="1"/>
    <row r="4942" ht="27" customHeight="1"/>
    <row r="4943" ht="27" customHeight="1"/>
    <row r="4944" ht="27" customHeight="1"/>
    <row r="4945" ht="27" customHeight="1"/>
    <row r="4946" ht="27" customHeight="1"/>
    <row r="4947" ht="27" customHeight="1"/>
    <row r="4948" ht="27" customHeight="1"/>
    <row r="4949" ht="27" customHeight="1"/>
    <row r="4950" ht="27" customHeight="1"/>
    <row r="4951" ht="27" customHeight="1"/>
    <row r="4952" ht="27" customHeight="1"/>
    <row r="4953" ht="27" customHeight="1"/>
    <row r="4954" ht="27" customHeight="1"/>
    <row r="4955" ht="27" customHeight="1"/>
    <row r="4956" ht="27" customHeight="1"/>
    <row r="4957" ht="27" customHeight="1"/>
    <row r="4958" ht="27" customHeight="1"/>
    <row r="4959" ht="27" customHeight="1"/>
    <row r="4960" ht="27" customHeight="1"/>
    <row r="4961" ht="27" customHeight="1"/>
    <row r="4962" ht="27" customHeight="1"/>
    <row r="4963" ht="27" customHeight="1"/>
    <row r="4964" ht="27" customHeight="1"/>
    <row r="4965" ht="27" customHeight="1"/>
    <row r="4966" ht="27" customHeight="1"/>
    <row r="4967" ht="27" customHeight="1"/>
    <row r="4968" ht="27" customHeight="1"/>
    <row r="4969" ht="27" customHeight="1"/>
    <row r="4970" ht="27" customHeight="1"/>
    <row r="4971" ht="27" customHeight="1"/>
    <row r="4972" ht="27" customHeight="1"/>
    <row r="4973" ht="27" customHeight="1"/>
    <row r="4974" ht="27" customHeight="1"/>
    <row r="4975" ht="27" customHeight="1"/>
    <row r="4976" ht="27" customHeight="1"/>
    <row r="4977" ht="27" customHeight="1"/>
    <row r="4978" ht="27" customHeight="1"/>
    <row r="4979" ht="27" customHeight="1"/>
    <row r="4980" ht="27" customHeight="1"/>
    <row r="4981" ht="27" customHeight="1"/>
    <row r="4982" ht="27" customHeight="1"/>
    <row r="4983" ht="27" customHeight="1"/>
    <row r="4984" ht="27" customHeight="1"/>
    <row r="4985" ht="27" customHeight="1"/>
    <row r="4986" ht="27" customHeight="1"/>
    <row r="4987" ht="27" customHeight="1"/>
    <row r="4988" ht="27" customHeight="1"/>
    <row r="4989" ht="27" customHeight="1"/>
    <row r="4990" ht="27" customHeight="1"/>
    <row r="4991" ht="27" customHeight="1"/>
    <row r="4992" ht="27" customHeight="1"/>
    <row r="4993" ht="27" customHeight="1"/>
    <row r="4994" ht="27" customHeight="1"/>
    <row r="4995" ht="27" customHeight="1"/>
    <row r="4996" ht="27" customHeight="1"/>
    <row r="4997" ht="27" customHeight="1"/>
    <row r="4998" ht="27" customHeight="1"/>
    <row r="4999" ht="27" customHeight="1"/>
    <row r="5000" ht="27" customHeight="1"/>
    <row r="5001" ht="27" customHeight="1"/>
    <row r="5002" ht="27" customHeight="1"/>
    <row r="5003" ht="27" customHeight="1"/>
    <row r="5004" ht="27" customHeight="1"/>
    <row r="5005" ht="27" customHeight="1"/>
    <row r="5006" ht="27" customHeight="1"/>
    <row r="5007" ht="27" customHeight="1"/>
    <row r="5008" ht="27" customHeight="1"/>
    <row r="5009" ht="27" customHeight="1"/>
    <row r="5010" ht="27" customHeight="1"/>
    <row r="5011" ht="27" customHeight="1"/>
    <row r="5012" ht="27" customHeight="1"/>
    <row r="5013" ht="27" customHeight="1"/>
    <row r="5014" ht="27" customHeight="1"/>
    <row r="5015" ht="27" customHeight="1"/>
    <row r="5016" ht="27" customHeight="1"/>
    <row r="5017" ht="27" customHeight="1"/>
    <row r="5018" ht="27" customHeight="1"/>
    <row r="5019" ht="27" customHeight="1"/>
    <row r="5020" ht="27" customHeight="1"/>
    <row r="5021" ht="27" customHeight="1"/>
    <row r="5022" ht="27" customHeight="1"/>
    <row r="5023" ht="27" customHeight="1"/>
    <row r="5024" ht="27" customHeight="1"/>
    <row r="5025" ht="27" customHeight="1"/>
    <row r="5026" ht="27" customHeight="1"/>
    <row r="5027" ht="27" customHeight="1"/>
    <row r="5028" ht="27" customHeight="1"/>
    <row r="5029" ht="27" customHeight="1"/>
    <row r="5030" ht="27" customHeight="1"/>
    <row r="5031" ht="27" customHeight="1"/>
    <row r="5032" ht="27" customHeight="1"/>
    <row r="5033" ht="27" customHeight="1"/>
    <row r="5034" ht="27" customHeight="1"/>
    <row r="5035" ht="27" customHeight="1"/>
    <row r="5036" ht="27" customHeight="1"/>
    <row r="5037" ht="27" customHeight="1"/>
    <row r="5038" ht="27" customHeight="1"/>
    <row r="5039" ht="27" customHeight="1"/>
    <row r="5040" ht="27" customHeight="1"/>
    <row r="5041" ht="27" customHeight="1"/>
    <row r="5042" ht="27" customHeight="1"/>
    <row r="5043" ht="27" customHeight="1"/>
    <row r="5044" ht="27" customHeight="1"/>
    <row r="5045" ht="27" customHeight="1"/>
    <row r="5046" ht="27" customHeight="1"/>
    <row r="5047" ht="27" customHeight="1"/>
    <row r="5048" ht="27" customHeight="1"/>
    <row r="5049" ht="27" customHeight="1"/>
    <row r="5050" ht="27" customHeight="1"/>
    <row r="5051" ht="27" customHeight="1"/>
    <row r="5052" ht="27" customHeight="1"/>
    <row r="5053" ht="27" customHeight="1"/>
    <row r="5054" ht="27" customHeight="1"/>
    <row r="5055" ht="27" customHeight="1"/>
    <row r="5056" ht="27" customHeight="1"/>
    <row r="5057" ht="27" customHeight="1"/>
    <row r="5058" ht="27" customHeight="1"/>
    <row r="5059" ht="27" customHeight="1"/>
    <row r="5060" ht="27" customHeight="1"/>
    <row r="5061" ht="27" customHeight="1"/>
    <row r="5062" ht="27" customHeight="1"/>
    <row r="5063" ht="27" customHeight="1"/>
    <row r="5064" ht="27" customHeight="1"/>
    <row r="5065" ht="27" customHeight="1"/>
    <row r="5066" ht="27" customHeight="1"/>
    <row r="5067" ht="27" customHeight="1"/>
    <row r="5068" ht="27" customHeight="1"/>
    <row r="5069" ht="27" customHeight="1"/>
    <row r="5070" ht="27" customHeight="1"/>
    <row r="5071" ht="27" customHeight="1"/>
    <row r="5072" ht="27" customHeight="1"/>
    <row r="5073" ht="27" customHeight="1"/>
    <row r="5074" ht="27" customHeight="1"/>
    <row r="5075" ht="27" customHeight="1"/>
    <row r="5076" ht="27" customHeight="1"/>
    <row r="5077" ht="27" customHeight="1"/>
    <row r="5078" ht="27" customHeight="1"/>
    <row r="5079" ht="27" customHeight="1"/>
    <row r="5080" ht="27" customHeight="1"/>
    <row r="5081" ht="27" customHeight="1"/>
    <row r="5082" ht="27" customHeight="1"/>
    <row r="5083" ht="27" customHeight="1"/>
    <row r="5084" ht="27" customHeight="1"/>
    <row r="5085" ht="27" customHeight="1"/>
    <row r="5086" ht="27" customHeight="1"/>
    <row r="5087" ht="27" customHeight="1"/>
    <row r="5088" ht="27" customHeight="1"/>
    <row r="5089" ht="27" customHeight="1"/>
    <row r="5090" ht="27" customHeight="1"/>
    <row r="5091" ht="27" customHeight="1"/>
    <row r="5092" ht="27" customHeight="1"/>
    <row r="5093" ht="27" customHeight="1"/>
    <row r="5094" ht="27" customHeight="1"/>
    <row r="5095" ht="27" customHeight="1"/>
    <row r="5096" ht="27" customHeight="1"/>
    <row r="5097" ht="27" customHeight="1"/>
    <row r="5098" ht="27" customHeight="1"/>
    <row r="5099" ht="27" customHeight="1"/>
    <row r="5100" ht="27" customHeight="1"/>
    <row r="5101" ht="27" customHeight="1"/>
    <row r="5102" ht="27" customHeight="1"/>
    <row r="5103" ht="27" customHeight="1"/>
    <row r="5104" ht="27" customHeight="1"/>
    <row r="5105" ht="27" customHeight="1"/>
    <row r="5106" ht="27" customHeight="1"/>
    <row r="5107" ht="27" customHeight="1"/>
    <row r="5108" ht="27" customHeight="1"/>
    <row r="5109" ht="27" customHeight="1"/>
    <row r="5110" ht="27" customHeight="1"/>
    <row r="5111" ht="27" customHeight="1"/>
    <row r="5112" ht="27" customHeight="1"/>
    <row r="5113" ht="27" customHeight="1"/>
    <row r="5114" ht="27" customHeight="1"/>
    <row r="5115" ht="27" customHeight="1"/>
    <row r="5116" ht="27" customHeight="1"/>
    <row r="5117" ht="27" customHeight="1"/>
    <row r="5118" ht="27" customHeight="1"/>
    <row r="5119" ht="27" customHeight="1"/>
    <row r="5120" ht="27" customHeight="1"/>
    <row r="5121" ht="27" customHeight="1"/>
    <row r="5122" ht="27" customHeight="1"/>
    <row r="5123" ht="27" customHeight="1"/>
    <row r="5124" ht="27" customHeight="1"/>
    <row r="5125" ht="27" customHeight="1"/>
    <row r="5126" ht="27" customHeight="1"/>
    <row r="5127" ht="27" customHeight="1"/>
    <row r="5128" ht="27" customHeight="1"/>
    <row r="5129" ht="27" customHeight="1"/>
    <row r="5130" ht="27" customHeight="1"/>
    <row r="5131" ht="27" customHeight="1"/>
    <row r="5132" ht="27" customHeight="1"/>
    <row r="5133" ht="27" customHeight="1"/>
    <row r="5134" ht="27" customHeight="1"/>
    <row r="5135" ht="27" customHeight="1"/>
    <row r="5136" ht="27" customHeight="1"/>
    <row r="5137" ht="27" customHeight="1"/>
    <row r="5138" ht="27" customHeight="1"/>
    <row r="5139" ht="27" customHeight="1"/>
    <row r="5140" ht="27" customHeight="1"/>
    <row r="5141" ht="27" customHeight="1"/>
    <row r="5142" ht="27" customHeight="1"/>
    <row r="5143" ht="27" customHeight="1"/>
    <row r="5144" ht="27" customHeight="1"/>
    <row r="5145" ht="27" customHeight="1"/>
    <row r="5146" ht="27" customHeight="1"/>
    <row r="5147" ht="27" customHeight="1"/>
    <row r="5148" ht="27" customHeight="1"/>
    <row r="5149" ht="27" customHeight="1"/>
    <row r="5150" ht="27" customHeight="1"/>
    <row r="5151" ht="27" customHeight="1"/>
    <row r="5152" ht="27" customHeight="1"/>
    <row r="5153" ht="27" customHeight="1"/>
    <row r="5154" ht="27" customHeight="1"/>
    <row r="5155" ht="27" customHeight="1"/>
    <row r="5156" ht="27" customHeight="1"/>
    <row r="5157" ht="27" customHeight="1"/>
    <row r="5158" ht="27" customHeight="1"/>
    <row r="5159" ht="27" customHeight="1"/>
    <row r="5160" ht="27" customHeight="1"/>
    <row r="5161" ht="27" customHeight="1"/>
    <row r="5162" ht="27" customHeight="1"/>
    <row r="5163" ht="27" customHeight="1"/>
    <row r="5164" ht="27" customHeight="1"/>
    <row r="5165" ht="27" customHeight="1"/>
    <row r="5166" ht="27" customHeight="1"/>
    <row r="5167" ht="27" customHeight="1"/>
    <row r="5168" ht="27" customHeight="1"/>
    <row r="5169" ht="27" customHeight="1"/>
    <row r="5170" ht="27" customHeight="1"/>
    <row r="5171" ht="27" customHeight="1"/>
    <row r="5172" ht="27" customHeight="1"/>
    <row r="5173" ht="27" customHeight="1"/>
    <row r="5174" ht="27" customHeight="1"/>
    <row r="5175" ht="27" customHeight="1"/>
    <row r="5176" ht="27" customHeight="1"/>
    <row r="5177" ht="27" customHeight="1"/>
    <row r="5178" ht="27" customHeight="1"/>
    <row r="5179" ht="27" customHeight="1"/>
    <row r="5180" ht="27" customHeight="1"/>
    <row r="5181" ht="27" customHeight="1"/>
    <row r="5182" ht="27" customHeight="1"/>
    <row r="5183" ht="27" customHeight="1"/>
    <row r="5184" ht="27" customHeight="1"/>
    <row r="5185" ht="27" customHeight="1"/>
    <row r="5186" ht="27" customHeight="1"/>
    <row r="5187" ht="27" customHeight="1"/>
    <row r="5188" ht="27" customHeight="1"/>
    <row r="5189" ht="27" customHeight="1"/>
    <row r="5190" ht="27" customHeight="1"/>
    <row r="5191" ht="27" customHeight="1"/>
    <row r="5192" ht="27" customHeight="1"/>
    <row r="5193" ht="27" customHeight="1"/>
    <row r="5194" ht="27" customHeight="1"/>
    <row r="5195" ht="27" customHeight="1"/>
    <row r="5196" ht="27" customHeight="1"/>
    <row r="5197" ht="27" customHeight="1"/>
    <row r="5198" ht="27" customHeight="1"/>
    <row r="5199" ht="27" customHeight="1"/>
    <row r="5200" ht="27" customHeight="1"/>
    <row r="5201" ht="27" customHeight="1"/>
    <row r="5202" ht="27" customHeight="1"/>
    <row r="5203" ht="27" customHeight="1"/>
    <row r="5204" ht="27" customHeight="1"/>
    <row r="5205" ht="27" customHeight="1"/>
    <row r="5206" ht="27" customHeight="1"/>
    <row r="5207" ht="27" customHeight="1"/>
    <row r="5208" ht="27" customHeight="1"/>
    <row r="5209" ht="27" customHeight="1"/>
    <row r="5210" ht="27" customHeight="1"/>
    <row r="5211" ht="27" customHeight="1"/>
    <row r="5212" ht="27" customHeight="1"/>
    <row r="5213" ht="27" customHeight="1"/>
    <row r="5214" ht="27" customHeight="1"/>
    <row r="5215" ht="27" customHeight="1"/>
    <row r="5216" ht="27" customHeight="1"/>
    <row r="5217" ht="27" customHeight="1"/>
    <row r="5218" ht="27" customHeight="1"/>
    <row r="5219" ht="27" customHeight="1"/>
    <row r="5220" ht="27" customHeight="1"/>
    <row r="5221" ht="27" customHeight="1"/>
    <row r="5222" ht="27" customHeight="1"/>
    <row r="5223" ht="27" customHeight="1"/>
    <row r="5224" ht="27" customHeight="1"/>
    <row r="5225" ht="27" customHeight="1"/>
    <row r="5226" ht="27" customHeight="1"/>
    <row r="5227" ht="27" customHeight="1"/>
    <row r="5228" ht="27" customHeight="1"/>
    <row r="5229" ht="27" customHeight="1"/>
    <row r="5230" ht="27" customHeight="1"/>
    <row r="5231" ht="27" customHeight="1"/>
    <row r="5232" ht="27" customHeight="1"/>
    <row r="5233" ht="27" customHeight="1"/>
    <row r="5234" ht="27" customHeight="1"/>
    <row r="5235" ht="27" customHeight="1"/>
    <row r="5236" ht="27" customHeight="1"/>
    <row r="5237" ht="27" customHeight="1"/>
    <row r="5238" ht="27" customHeight="1"/>
    <row r="5239" ht="27" customHeight="1"/>
    <row r="5240" ht="27" customHeight="1"/>
    <row r="5241" ht="27" customHeight="1"/>
    <row r="5242" ht="27" customHeight="1"/>
    <row r="5243" ht="27" customHeight="1"/>
    <row r="5244" ht="27" customHeight="1"/>
    <row r="5245" ht="27" customHeight="1"/>
    <row r="5246" ht="27" customHeight="1"/>
    <row r="5247" ht="27" customHeight="1"/>
    <row r="5248" ht="27" customHeight="1"/>
    <row r="5249" ht="27" customHeight="1"/>
    <row r="5250" ht="27" customHeight="1"/>
    <row r="5251" ht="27" customHeight="1"/>
    <row r="5252" ht="27" customHeight="1"/>
    <row r="5253" ht="27" customHeight="1"/>
    <row r="5254" ht="27" customHeight="1"/>
    <row r="5255" ht="27" customHeight="1"/>
    <row r="5256" ht="27" customHeight="1"/>
    <row r="5257" ht="27" customHeight="1"/>
    <row r="5258" ht="27" customHeight="1"/>
    <row r="5259" ht="27" customHeight="1"/>
    <row r="5260" ht="27" customHeight="1"/>
    <row r="5261" ht="27" customHeight="1"/>
    <row r="5262" ht="27" customHeight="1"/>
    <row r="5263" ht="27" customHeight="1"/>
    <row r="5264" ht="27" customHeight="1"/>
    <row r="5265" ht="27" customHeight="1"/>
    <row r="5266" ht="27" customHeight="1"/>
    <row r="5267" ht="27" customHeight="1"/>
    <row r="5268" ht="27" customHeight="1"/>
    <row r="5269" ht="27" customHeight="1"/>
    <row r="5270" ht="27" customHeight="1"/>
    <row r="5271" ht="27" customHeight="1"/>
    <row r="5272" ht="27" customHeight="1"/>
    <row r="5273" ht="27" customHeight="1"/>
    <row r="5274" ht="27" customHeight="1"/>
    <row r="5275" ht="27" customHeight="1"/>
    <row r="5276" ht="27" customHeight="1"/>
    <row r="5277" ht="27" customHeight="1"/>
    <row r="5278" ht="27" customHeight="1"/>
    <row r="5279" ht="27" customHeight="1"/>
    <row r="5280" ht="27" customHeight="1"/>
    <row r="5281" ht="27" customHeight="1"/>
    <row r="5282" ht="27" customHeight="1"/>
    <row r="5283" ht="27" customHeight="1"/>
    <row r="5284" ht="27" customHeight="1"/>
    <row r="5285" ht="27" customHeight="1"/>
    <row r="5286" ht="27" customHeight="1"/>
    <row r="5287" ht="27" customHeight="1"/>
    <row r="5288" ht="27" customHeight="1"/>
    <row r="5289" ht="27" customHeight="1"/>
    <row r="5290" ht="27" customHeight="1"/>
    <row r="5291" ht="27" customHeight="1"/>
    <row r="5292" ht="27" customHeight="1"/>
    <row r="5293" ht="27" customHeight="1"/>
    <row r="5294" ht="27" customHeight="1"/>
    <row r="5295" ht="27" customHeight="1"/>
    <row r="5296" ht="27" customHeight="1"/>
    <row r="5297" ht="27" customHeight="1"/>
    <row r="5298" ht="27" customHeight="1"/>
    <row r="5299" ht="27" customHeight="1"/>
    <row r="5300" ht="27" customHeight="1"/>
    <row r="5301" ht="27" customHeight="1"/>
    <row r="5302" ht="27" customHeight="1"/>
    <row r="5303" ht="27" customHeight="1"/>
    <row r="5304" ht="27" customHeight="1"/>
    <row r="5305" ht="27" customHeight="1"/>
    <row r="5306" ht="27" customHeight="1"/>
    <row r="5307" ht="27" customHeight="1"/>
    <row r="5308" ht="27" customHeight="1"/>
    <row r="5309" ht="27" customHeight="1"/>
    <row r="5310" ht="27" customHeight="1"/>
    <row r="5311" ht="27" customHeight="1"/>
    <row r="5312" ht="27" customHeight="1"/>
    <row r="5313" ht="27" customHeight="1"/>
    <row r="5314" ht="27" customHeight="1"/>
    <row r="5315" ht="27" customHeight="1"/>
    <row r="5316" ht="27" customHeight="1"/>
    <row r="5317" ht="27" customHeight="1"/>
    <row r="5318" ht="27" customHeight="1"/>
    <row r="5319" ht="27" customHeight="1"/>
    <row r="5320" ht="27" customHeight="1"/>
    <row r="5321" ht="27" customHeight="1"/>
    <row r="5322" ht="27" customHeight="1"/>
    <row r="5323" ht="27" customHeight="1"/>
    <row r="5324" ht="27" customHeight="1"/>
    <row r="5325" ht="27" customHeight="1"/>
    <row r="5326" ht="27" customHeight="1"/>
    <row r="5327" ht="27" customHeight="1"/>
    <row r="5328" ht="27" customHeight="1"/>
    <row r="5329" ht="27" customHeight="1"/>
    <row r="5330" ht="27" customHeight="1"/>
    <row r="5331" ht="27" customHeight="1"/>
    <row r="5332" ht="27" customHeight="1"/>
    <row r="5333" ht="27" customHeight="1"/>
    <row r="5334" ht="27" customHeight="1"/>
    <row r="5335" ht="27" customHeight="1"/>
    <row r="5336" ht="27" customHeight="1"/>
    <row r="5337" ht="27" customHeight="1"/>
    <row r="5338" ht="27" customHeight="1"/>
    <row r="5339" ht="27" customHeight="1"/>
    <row r="5340" ht="27" customHeight="1"/>
    <row r="5341" ht="27" customHeight="1"/>
    <row r="5342" ht="27" customHeight="1"/>
    <row r="5343" ht="27" customHeight="1"/>
    <row r="5344" ht="27" customHeight="1"/>
    <row r="5345" ht="27" customHeight="1"/>
    <row r="5346" ht="27" customHeight="1"/>
    <row r="5347" ht="27" customHeight="1"/>
    <row r="5348" ht="27" customHeight="1"/>
    <row r="5349" ht="27" customHeight="1"/>
    <row r="5350" ht="27" customHeight="1"/>
    <row r="5351" ht="27" customHeight="1"/>
    <row r="5352" ht="27" customHeight="1"/>
    <row r="5353" ht="27" customHeight="1"/>
    <row r="5354" ht="27" customHeight="1"/>
    <row r="5355" ht="27" customHeight="1"/>
    <row r="5356" ht="27" customHeight="1"/>
    <row r="5357" ht="27" customHeight="1"/>
    <row r="5358" ht="27" customHeight="1"/>
    <row r="5359" ht="27" customHeight="1"/>
    <row r="5360" ht="27" customHeight="1"/>
    <row r="5361" ht="27" customHeight="1"/>
    <row r="5362" ht="27" customHeight="1"/>
    <row r="5363" ht="27" customHeight="1"/>
    <row r="5364" ht="27" customHeight="1"/>
    <row r="5365" ht="27" customHeight="1"/>
    <row r="5366" ht="27" customHeight="1"/>
    <row r="5367" ht="27" customHeight="1"/>
    <row r="5368" ht="27" customHeight="1"/>
    <row r="5369" ht="27" customHeight="1"/>
    <row r="5370" ht="27" customHeight="1"/>
    <row r="5371" ht="27" customHeight="1"/>
    <row r="5372" ht="27" customHeight="1"/>
    <row r="5373" ht="27" customHeight="1"/>
    <row r="5374" ht="27" customHeight="1"/>
    <row r="5375" ht="27" customHeight="1"/>
    <row r="5376" ht="27" customHeight="1"/>
    <row r="5377" ht="27" customHeight="1"/>
    <row r="5378" ht="27" customHeight="1"/>
    <row r="5379" ht="27" customHeight="1"/>
    <row r="5380" ht="27" customHeight="1"/>
    <row r="5381" ht="27" customHeight="1"/>
    <row r="5382" ht="27" customHeight="1"/>
    <row r="5383" ht="27" customHeight="1"/>
    <row r="5384" ht="27" customHeight="1"/>
    <row r="5385" ht="27" customHeight="1"/>
    <row r="5386" ht="27" customHeight="1"/>
    <row r="5387" ht="27" customHeight="1"/>
    <row r="5388" ht="27" customHeight="1"/>
    <row r="5389" ht="27" customHeight="1"/>
    <row r="5390" ht="27" customHeight="1"/>
    <row r="5391" ht="27" customHeight="1"/>
    <row r="5392" ht="27" customHeight="1"/>
    <row r="5393" ht="27" customHeight="1"/>
    <row r="5394" ht="27" customHeight="1"/>
    <row r="5395" ht="27" customHeight="1"/>
    <row r="5396" ht="27" customHeight="1"/>
    <row r="5397" ht="27" customHeight="1"/>
    <row r="5398" ht="27" customHeight="1"/>
    <row r="5399" ht="27" customHeight="1"/>
    <row r="5400" ht="27" customHeight="1"/>
    <row r="5401" ht="27" customHeight="1"/>
    <row r="5402" ht="27" customHeight="1"/>
    <row r="5403" ht="27" customHeight="1"/>
    <row r="5404" ht="27" customHeight="1"/>
    <row r="5405" ht="27" customHeight="1"/>
    <row r="5406" ht="27" customHeight="1"/>
    <row r="5407" ht="27" customHeight="1"/>
    <row r="5408" ht="27" customHeight="1"/>
    <row r="5409" ht="27" customHeight="1"/>
    <row r="5410" ht="27" customHeight="1"/>
    <row r="5411" ht="27" customHeight="1"/>
    <row r="5412" ht="27" customHeight="1"/>
    <row r="5413" ht="27" customHeight="1"/>
    <row r="5414" ht="27" customHeight="1"/>
    <row r="5415" ht="27" customHeight="1"/>
    <row r="5416" ht="27" customHeight="1"/>
    <row r="5417" ht="27" customHeight="1"/>
    <row r="5418" ht="27" customHeight="1"/>
    <row r="5419" ht="27" customHeight="1"/>
    <row r="5420" ht="27" customHeight="1"/>
    <row r="5421" ht="27" customHeight="1"/>
    <row r="5422" ht="27" customHeight="1"/>
    <row r="5423" ht="27" customHeight="1"/>
    <row r="5424" ht="27" customHeight="1"/>
    <row r="5425" ht="27" customHeight="1"/>
    <row r="5426" ht="27" customHeight="1"/>
    <row r="5427" ht="27" customHeight="1"/>
    <row r="5428" ht="27" customHeight="1"/>
    <row r="5429" ht="27" customHeight="1"/>
    <row r="5430" ht="27" customHeight="1"/>
    <row r="5431" ht="27" customHeight="1"/>
    <row r="5432" ht="27" customHeight="1"/>
    <row r="5433" ht="27" customHeight="1"/>
    <row r="5434" ht="27" customHeight="1"/>
    <row r="5435" ht="27" customHeight="1"/>
    <row r="5436" ht="27" customHeight="1"/>
    <row r="5437" ht="27" customHeight="1"/>
    <row r="5438" ht="27" customHeight="1"/>
    <row r="5439" ht="27" customHeight="1"/>
    <row r="5440" ht="27" customHeight="1"/>
    <row r="5441" ht="27" customHeight="1"/>
    <row r="5442" ht="27" customHeight="1"/>
    <row r="5443" ht="27" customHeight="1"/>
    <row r="5444" ht="27" customHeight="1"/>
    <row r="5445" ht="27" customHeight="1"/>
    <row r="5446" ht="27" customHeight="1"/>
    <row r="5447" ht="27" customHeight="1"/>
    <row r="5448" ht="27" customHeight="1"/>
    <row r="5449" ht="27" customHeight="1"/>
    <row r="5450" ht="27" customHeight="1"/>
    <row r="5451" ht="27" customHeight="1"/>
    <row r="5452" ht="27" customHeight="1"/>
    <row r="5453" ht="27" customHeight="1"/>
    <row r="5454" ht="27" customHeight="1"/>
    <row r="5455" ht="27" customHeight="1"/>
    <row r="5456" ht="27" customHeight="1"/>
    <row r="5457" ht="27" customHeight="1"/>
    <row r="5458" ht="27" customHeight="1"/>
    <row r="5459" ht="27" customHeight="1"/>
    <row r="5460" ht="27" customHeight="1"/>
    <row r="5461" ht="27" customHeight="1"/>
    <row r="5462" ht="27" customHeight="1"/>
    <row r="5463" ht="27" customHeight="1"/>
    <row r="5464" ht="27" customHeight="1"/>
    <row r="5465" ht="27" customHeight="1"/>
    <row r="5466" ht="27" customHeight="1"/>
    <row r="5467" ht="27" customHeight="1"/>
    <row r="5468" ht="27" customHeight="1"/>
    <row r="5469" ht="27" customHeight="1"/>
    <row r="5470" ht="27" customHeight="1"/>
    <row r="5471" ht="27" customHeight="1"/>
    <row r="5472" ht="27" customHeight="1"/>
    <row r="5473" ht="27" customHeight="1"/>
    <row r="5474" ht="27" customHeight="1"/>
    <row r="5475" ht="27" customHeight="1"/>
    <row r="5476" ht="27" customHeight="1"/>
    <row r="5477" ht="27" customHeight="1"/>
    <row r="5478" ht="27" customHeight="1"/>
    <row r="5479" ht="27" customHeight="1"/>
    <row r="5480" ht="27" customHeight="1"/>
    <row r="5481" ht="27" customHeight="1"/>
    <row r="5482" ht="27" customHeight="1"/>
    <row r="5483" ht="27" customHeight="1"/>
    <row r="5484" ht="27" customHeight="1"/>
    <row r="5485" ht="27" customHeight="1"/>
    <row r="5486" ht="27" customHeight="1"/>
    <row r="5487" ht="27" customHeight="1"/>
    <row r="5488" ht="27" customHeight="1"/>
    <row r="5489" ht="27" customHeight="1"/>
    <row r="5490" ht="27" customHeight="1"/>
    <row r="5491" ht="27" customHeight="1"/>
    <row r="5492" ht="27" customHeight="1"/>
    <row r="5493" ht="27" customHeight="1"/>
    <row r="5494" ht="27" customHeight="1"/>
    <row r="5495" ht="27" customHeight="1"/>
    <row r="5496" ht="27" customHeight="1"/>
    <row r="5497" ht="27" customHeight="1"/>
    <row r="5498" ht="27" customHeight="1"/>
    <row r="5499" ht="27" customHeight="1"/>
    <row r="5500" ht="27" customHeight="1"/>
    <row r="5501" ht="27" customHeight="1"/>
    <row r="5502" ht="27" customHeight="1"/>
    <row r="5503" ht="27" customHeight="1"/>
    <row r="5504" ht="27" customHeight="1"/>
    <row r="5505" ht="27" customHeight="1"/>
    <row r="5506" ht="27" customHeight="1"/>
    <row r="5507" ht="27" customHeight="1"/>
    <row r="5508" ht="27" customHeight="1"/>
    <row r="5509" ht="27" customHeight="1"/>
    <row r="5510" ht="27" customHeight="1"/>
    <row r="5511" ht="27" customHeight="1"/>
    <row r="5512" ht="27" customHeight="1"/>
    <row r="5513" ht="27" customHeight="1"/>
    <row r="5514" ht="27" customHeight="1"/>
    <row r="5515" ht="27" customHeight="1"/>
    <row r="5516" ht="27" customHeight="1"/>
    <row r="5517" ht="27" customHeight="1"/>
    <row r="5518" ht="27" customHeight="1"/>
    <row r="5519" ht="27" customHeight="1"/>
    <row r="5520" ht="27" customHeight="1"/>
    <row r="5521" ht="27" customHeight="1"/>
    <row r="5522" ht="27" customHeight="1"/>
    <row r="5523" ht="27" customHeight="1"/>
    <row r="5524" ht="27" customHeight="1"/>
    <row r="5525" ht="27" customHeight="1"/>
    <row r="5526" ht="27" customHeight="1"/>
    <row r="5527" ht="27" customHeight="1"/>
    <row r="5528" ht="27" customHeight="1"/>
    <row r="5529" ht="27" customHeight="1"/>
    <row r="5530" ht="27" customHeight="1"/>
    <row r="5531" ht="27" customHeight="1"/>
    <row r="5532" ht="27" customHeight="1"/>
    <row r="5533" ht="27" customHeight="1"/>
    <row r="5534" ht="27" customHeight="1"/>
    <row r="5535" ht="27" customHeight="1"/>
    <row r="5536" ht="27" customHeight="1"/>
    <row r="5537" ht="27" customHeight="1"/>
    <row r="5538" ht="27" customHeight="1"/>
    <row r="5539" ht="27" customHeight="1"/>
    <row r="5540" ht="27" customHeight="1"/>
    <row r="5541" ht="27" customHeight="1"/>
    <row r="5542" ht="27" customHeight="1"/>
    <row r="5543" ht="27" customHeight="1"/>
    <row r="5544" ht="27" customHeight="1"/>
    <row r="5545" ht="27" customHeight="1"/>
    <row r="5546" ht="27" customHeight="1"/>
    <row r="5547" ht="27" customHeight="1"/>
    <row r="5548" ht="27" customHeight="1"/>
    <row r="5549" ht="27" customHeight="1"/>
    <row r="5550" ht="27" customHeight="1"/>
    <row r="5551" ht="27" customHeight="1"/>
    <row r="5552" ht="27" customHeight="1"/>
    <row r="5553" ht="27" customHeight="1"/>
    <row r="5554" ht="27" customHeight="1"/>
    <row r="5555" ht="27" customHeight="1"/>
    <row r="5556" ht="27" customHeight="1"/>
    <row r="5557" ht="27" customHeight="1"/>
    <row r="5558" ht="27" customHeight="1"/>
    <row r="5559" ht="27" customHeight="1"/>
    <row r="5560" ht="27" customHeight="1"/>
    <row r="5561" ht="27" customHeight="1"/>
    <row r="5562" ht="27" customHeight="1"/>
    <row r="5563" ht="27" customHeight="1"/>
    <row r="5564" ht="27" customHeight="1"/>
    <row r="5565" ht="27" customHeight="1"/>
    <row r="5566" ht="27" customHeight="1"/>
    <row r="5567" ht="27" customHeight="1"/>
    <row r="5568" ht="27" customHeight="1"/>
    <row r="5569" ht="27" customHeight="1"/>
    <row r="5570" ht="27" customHeight="1"/>
    <row r="5571" ht="27" customHeight="1"/>
    <row r="5572" ht="27" customHeight="1"/>
    <row r="5573" ht="27" customHeight="1"/>
    <row r="5574" ht="27" customHeight="1"/>
    <row r="5575" ht="27" customHeight="1"/>
    <row r="5576" ht="27" customHeight="1"/>
    <row r="5577" ht="27" customHeight="1"/>
    <row r="5578" ht="27" customHeight="1"/>
    <row r="5579" ht="27" customHeight="1"/>
    <row r="5580" ht="27" customHeight="1"/>
    <row r="5581" ht="27" customHeight="1"/>
    <row r="5582" ht="27" customHeight="1"/>
    <row r="5583" ht="27" customHeight="1"/>
    <row r="5584" ht="27" customHeight="1"/>
    <row r="5585" ht="27" customHeight="1"/>
    <row r="5586" ht="27" customHeight="1"/>
    <row r="5587" ht="27" customHeight="1"/>
    <row r="5588" ht="27" customHeight="1"/>
    <row r="5589" ht="27" customHeight="1"/>
    <row r="5590" ht="27" customHeight="1"/>
    <row r="5591" ht="27" customHeight="1"/>
    <row r="5592" ht="27" customHeight="1"/>
    <row r="5593" ht="27" customHeight="1"/>
    <row r="5594" ht="27" customHeight="1"/>
    <row r="5595" ht="27" customHeight="1"/>
    <row r="5596" ht="27" customHeight="1"/>
    <row r="5597" ht="27" customHeight="1"/>
    <row r="5598" ht="27" customHeight="1"/>
    <row r="5599" ht="27" customHeight="1"/>
    <row r="5600" ht="27" customHeight="1"/>
    <row r="5601" ht="27" customHeight="1"/>
    <row r="5602" ht="27" customHeight="1"/>
    <row r="5603" ht="27" customHeight="1"/>
    <row r="5604" ht="27" customHeight="1"/>
    <row r="5605" ht="27" customHeight="1"/>
    <row r="5606" ht="27" customHeight="1"/>
    <row r="5607" ht="27" customHeight="1"/>
    <row r="5608" ht="27" customHeight="1"/>
    <row r="5609" ht="27" customHeight="1"/>
    <row r="5610" ht="27" customHeight="1"/>
    <row r="5611" ht="27" customHeight="1"/>
    <row r="5612" ht="27" customHeight="1"/>
    <row r="5613" ht="27" customHeight="1"/>
    <row r="5614" ht="27" customHeight="1"/>
    <row r="5615" ht="27" customHeight="1"/>
    <row r="5616" ht="27" customHeight="1"/>
    <row r="5617" ht="27" customHeight="1"/>
    <row r="5618" ht="27" customHeight="1"/>
    <row r="5619" ht="27" customHeight="1"/>
    <row r="5620" ht="27" customHeight="1"/>
    <row r="5621" ht="27" customHeight="1"/>
    <row r="5622" ht="27" customHeight="1"/>
    <row r="5623" ht="27" customHeight="1"/>
    <row r="5624" ht="27" customHeight="1"/>
    <row r="5625" ht="27" customHeight="1"/>
    <row r="5626" ht="27" customHeight="1"/>
    <row r="5627" ht="27" customHeight="1"/>
    <row r="5628" ht="27" customHeight="1"/>
    <row r="5629" ht="27" customHeight="1"/>
    <row r="5630" ht="27" customHeight="1"/>
    <row r="5631" ht="27" customHeight="1"/>
    <row r="5632" ht="27" customHeight="1"/>
    <row r="5633" ht="27" customHeight="1"/>
    <row r="5634" ht="27" customHeight="1"/>
    <row r="5635" ht="27" customHeight="1"/>
    <row r="5636" ht="27" customHeight="1"/>
    <row r="5637" ht="27" customHeight="1"/>
    <row r="5638" ht="27" customHeight="1"/>
    <row r="5639" ht="27" customHeight="1"/>
    <row r="5640" ht="27" customHeight="1"/>
    <row r="5641" ht="27" customHeight="1"/>
    <row r="5642" ht="27" customHeight="1"/>
    <row r="5643" ht="27" customHeight="1"/>
    <row r="5644" ht="27" customHeight="1"/>
    <row r="5645" ht="27" customHeight="1"/>
    <row r="5646" ht="27" customHeight="1"/>
    <row r="5647" ht="27" customHeight="1"/>
    <row r="5648" ht="27" customHeight="1"/>
    <row r="5649" ht="27" customHeight="1"/>
    <row r="5650" ht="27" customHeight="1"/>
    <row r="5651" ht="27" customHeight="1"/>
    <row r="5652" ht="27" customHeight="1"/>
    <row r="5653" ht="27" customHeight="1"/>
    <row r="5654" ht="27" customHeight="1"/>
    <row r="5655" ht="27" customHeight="1"/>
    <row r="5656" ht="27" customHeight="1"/>
    <row r="5657" ht="27" customHeight="1"/>
    <row r="5658" ht="27" customHeight="1"/>
    <row r="5659" ht="27" customHeight="1"/>
    <row r="5660" ht="27" customHeight="1"/>
    <row r="5661" ht="27" customHeight="1"/>
    <row r="5662" ht="27" customHeight="1"/>
    <row r="5663" ht="27" customHeight="1"/>
    <row r="5664" ht="27" customHeight="1"/>
    <row r="5665" ht="27" customHeight="1"/>
    <row r="5666" ht="27" customHeight="1"/>
    <row r="5667" ht="27" customHeight="1"/>
    <row r="5668" ht="27" customHeight="1"/>
    <row r="5669" ht="27" customHeight="1"/>
    <row r="5670" ht="27" customHeight="1"/>
    <row r="5671" ht="27" customHeight="1"/>
    <row r="5672" ht="27" customHeight="1"/>
    <row r="5673" ht="27" customHeight="1"/>
    <row r="5674" ht="27" customHeight="1"/>
    <row r="5675" ht="27" customHeight="1"/>
    <row r="5676" ht="27" customHeight="1"/>
    <row r="5677" ht="27" customHeight="1"/>
    <row r="5678" ht="27" customHeight="1"/>
    <row r="5679" ht="27" customHeight="1"/>
    <row r="5680" ht="27" customHeight="1"/>
    <row r="5681" ht="27" customHeight="1"/>
    <row r="5682" ht="27" customHeight="1"/>
    <row r="5683" ht="27" customHeight="1"/>
    <row r="5684" ht="27" customHeight="1"/>
    <row r="5685" ht="27" customHeight="1"/>
    <row r="5686" ht="27" customHeight="1"/>
    <row r="5687" ht="27" customHeight="1"/>
    <row r="5688" ht="27" customHeight="1"/>
    <row r="5689" ht="27" customHeight="1"/>
    <row r="5690" ht="27" customHeight="1"/>
    <row r="5691" ht="27" customHeight="1"/>
    <row r="5692" ht="27" customHeight="1"/>
    <row r="5693" ht="27" customHeight="1"/>
    <row r="5694" ht="27" customHeight="1"/>
    <row r="5695" ht="27" customHeight="1"/>
    <row r="5696" ht="27" customHeight="1"/>
    <row r="5697" ht="27" customHeight="1"/>
    <row r="5698" ht="27" customHeight="1"/>
    <row r="5699" ht="27" customHeight="1"/>
    <row r="5700" ht="27" customHeight="1"/>
    <row r="5701" ht="27" customHeight="1"/>
    <row r="5702" ht="27" customHeight="1"/>
    <row r="5703" ht="27" customHeight="1"/>
    <row r="5704" ht="27" customHeight="1"/>
    <row r="5705" ht="27" customHeight="1"/>
    <row r="5706" ht="27" customHeight="1"/>
    <row r="5707" ht="27" customHeight="1"/>
    <row r="5708" ht="27" customHeight="1"/>
    <row r="5709" ht="27" customHeight="1"/>
    <row r="5710" ht="27" customHeight="1"/>
    <row r="5711" ht="27" customHeight="1"/>
    <row r="5712" ht="27" customHeight="1"/>
    <row r="5713" ht="27" customHeight="1"/>
    <row r="5714" ht="27" customHeight="1"/>
    <row r="5715" ht="27" customHeight="1"/>
    <row r="5716" ht="27" customHeight="1"/>
    <row r="5717" ht="27" customHeight="1"/>
    <row r="5718" ht="27" customHeight="1"/>
    <row r="5719" ht="27" customHeight="1"/>
    <row r="5720" ht="27" customHeight="1"/>
    <row r="5721" ht="27" customHeight="1"/>
    <row r="5722" ht="27" customHeight="1"/>
    <row r="5723" ht="27" customHeight="1"/>
    <row r="5724" ht="27" customHeight="1"/>
    <row r="5725" ht="27" customHeight="1"/>
    <row r="5726" ht="27" customHeight="1"/>
    <row r="5727" ht="27" customHeight="1"/>
    <row r="5728" ht="27" customHeight="1"/>
    <row r="5729" ht="27" customHeight="1"/>
    <row r="5730" ht="27" customHeight="1"/>
    <row r="5731" ht="27" customHeight="1"/>
    <row r="5732" ht="27" customHeight="1"/>
    <row r="5733" ht="27" customHeight="1"/>
    <row r="5734" ht="27" customHeight="1"/>
    <row r="5735" ht="27" customHeight="1"/>
    <row r="5736" ht="27" customHeight="1"/>
    <row r="5737" ht="27" customHeight="1"/>
    <row r="5738" ht="27" customHeight="1"/>
    <row r="5739" ht="27" customHeight="1"/>
    <row r="5740" ht="27" customHeight="1"/>
    <row r="5741" ht="27" customHeight="1"/>
    <row r="5742" ht="27" customHeight="1"/>
    <row r="5743" ht="27" customHeight="1"/>
    <row r="5744" ht="27" customHeight="1"/>
    <row r="5745" ht="27" customHeight="1"/>
    <row r="5746" ht="27" customHeight="1"/>
    <row r="5747" ht="27" customHeight="1"/>
    <row r="5748" ht="27" customHeight="1"/>
    <row r="5749" ht="27" customHeight="1"/>
    <row r="5750" ht="27" customHeight="1"/>
    <row r="5751" ht="27" customHeight="1"/>
    <row r="5752" ht="27" customHeight="1"/>
    <row r="5753" ht="27" customHeight="1"/>
    <row r="5754" ht="27" customHeight="1"/>
    <row r="5755" ht="27" customHeight="1"/>
    <row r="5756" ht="27" customHeight="1"/>
    <row r="5757" ht="27" customHeight="1"/>
    <row r="5758" ht="27" customHeight="1"/>
    <row r="5759" ht="27" customHeight="1"/>
    <row r="5760" ht="27" customHeight="1"/>
    <row r="5761" ht="27" customHeight="1"/>
    <row r="5762" ht="27" customHeight="1"/>
    <row r="5763" ht="27" customHeight="1"/>
    <row r="5764" ht="27" customHeight="1"/>
    <row r="5765" ht="27" customHeight="1"/>
    <row r="5766" ht="27" customHeight="1"/>
    <row r="5767" ht="27" customHeight="1"/>
    <row r="5768" ht="27" customHeight="1"/>
    <row r="5769" ht="27" customHeight="1"/>
    <row r="5770" ht="27" customHeight="1"/>
    <row r="5771" ht="27" customHeight="1"/>
    <row r="5772" ht="27" customHeight="1"/>
    <row r="5773" ht="27" customHeight="1"/>
    <row r="5774" ht="27" customHeight="1"/>
    <row r="5775" ht="27" customHeight="1"/>
    <row r="5776" ht="27" customHeight="1"/>
    <row r="5777" ht="27" customHeight="1"/>
    <row r="5778" ht="27" customHeight="1"/>
    <row r="5779" ht="27" customHeight="1"/>
    <row r="5780" ht="27" customHeight="1"/>
    <row r="5781" ht="27" customHeight="1"/>
    <row r="5782" ht="27" customHeight="1"/>
    <row r="5783" ht="27" customHeight="1"/>
    <row r="5784" ht="27" customHeight="1"/>
    <row r="5785" ht="27" customHeight="1"/>
    <row r="5786" ht="27" customHeight="1"/>
    <row r="5787" ht="27" customHeight="1"/>
    <row r="5788" ht="27" customHeight="1"/>
    <row r="5789" ht="27" customHeight="1"/>
    <row r="5790" ht="27" customHeight="1"/>
    <row r="5791" ht="27" customHeight="1"/>
    <row r="5792" ht="27" customHeight="1"/>
    <row r="5793" ht="27" customHeight="1"/>
    <row r="5794" ht="27" customHeight="1"/>
    <row r="5795" ht="27" customHeight="1"/>
    <row r="5796" ht="27" customHeight="1"/>
    <row r="5797" ht="27" customHeight="1"/>
    <row r="5798" ht="27" customHeight="1"/>
    <row r="5799" ht="27" customHeight="1"/>
    <row r="5800" ht="27" customHeight="1"/>
    <row r="5801" ht="27" customHeight="1"/>
    <row r="5802" ht="27" customHeight="1"/>
    <row r="5803" ht="27" customHeight="1"/>
    <row r="5804" ht="27" customHeight="1"/>
    <row r="5805" ht="27" customHeight="1"/>
    <row r="5806" ht="27" customHeight="1"/>
    <row r="5807" ht="27" customHeight="1"/>
    <row r="5808" ht="27" customHeight="1"/>
    <row r="5809" ht="27" customHeight="1"/>
    <row r="5810" ht="27" customHeight="1"/>
    <row r="5811" ht="27" customHeight="1"/>
    <row r="5812" ht="27" customHeight="1"/>
    <row r="5813" ht="27" customHeight="1"/>
    <row r="5814" ht="27" customHeight="1"/>
    <row r="5815" ht="27" customHeight="1"/>
    <row r="5816" ht="27" customHeight="1"/>
    <row r="5817" ht="27" customHeight="1"/>
    <row r="5818" ht="27" customHeight="1"/>
    <row r="5819" ht="27" customHeight="1"/>
    <row r="5820" ht="27" customHeight="1"/>
    <row r="5821" ht="27" customHeight="1"/>
    <row r="5822" ht="27" customHeight="1"/>
    <row r="5823" ht="27" customHeight="1"/>
    <row r="5824" ht="27" customHeight="1"/>
    <row r="5825" ht="27" customHeight="1"/>
    <row r="5826" ht="27" customHeight="1"/>
    <row r="5827" ht="27" customHeight="1"/>
    <row r="5828" ht="27" customHeight="1"/>
    <row r="5829" ht="27" customHeight="1"/>
    <row r="5830" ht="27" customHeight="1"/>
    <row r="5831" ht="27" customHeight="1"/>
    <row r="5832" ht="27" customHeight="1"/>
    <row r="5833" ht="27" customHeight="1"/>
    <row r="5834" ht="27" customHeight="1"/>
    <row r="5835" ht="27" customHeight="1"/>
    <row r="5836" ht="27" customHeight="1"/>
    <row r="5837" ht="27" customHeight="1"/>
    <row r="5838" ht="27" customHeight="1"/>
    <row r="5839" ht="27" customHeight="1"/>
    <row r="5840" ht="27" customHeight="1"/>
    <row r="5841" ht="27" customHeight="1"/>
    <row r="5842" ht="27" customHeight="1"/>
    <row r="5843" ht="27" customHeight="1"/>
    <row r="5844" ht="27" customHeight="1"/>
    <row r="5845" ht="27" customHeight="1"/>
    <row r="5846" ht="27" customHeight="1"/>
    <row r="5847" ht="27" customHeight="1"/>
    <row r="5848" ht="27" customHeight="1"/>
    <row r="5849" ht="27" customHeight="1"/>
    <row r="5850" ht="27" customHeight="1"/>
    <row r="5851" ht="27" customHeight="1"/>
    <row r="5852" ht="27" customHeight="1"/>
    <row r="5853" ht="27" customHeight="1"/>
    <row r="5854" ht="27" customHeight="1"/>
    <row r="5855" ht="27" customHeight="1"/>
    <row r="5856" ht="27" customHeight="1"/>
    <row r="5857" ht="27" customHeight="1"/>
    <row r="5858" ht="27" customHeight="1"/>
    <row r="5859" ht="27" customHeight="1"/>
    <row r="5860" ht="27" customHeight="1"/>
    <row r="5861" ht="27" customHeight="1"/>
    <row r="5862" ht="27" customHeight="1"/>
    <row r="5863" ht="27" customHeight="1"/>
    <row r="5864" ht="27" customHeight="1"/>
    <row r="5865" ht="27" customHeight="1"/>
    <row r="5866" ht="27" customHeight="1"/>
    <row r="5867" ht="27" customHeight="1"/>
    <row r="5868" ht="27" customHeight="1"/>
    <row r="5869" ht="27" customHeight="1"/>
    <row r="5870" ht="27" customHeight="1"/>
    <row r="5871" ht="27" customHeight="1"/>
    <row r="5872" ht="27" customHeight="1"/>
    <row r="5873" ht="27" customHeight="1"/>
    <row r="5874" ht="27" customHeight="1"/>
    <row r="5875" ht="27" customHeight="1"/>
    <row r="5876" ht="27" customHeight="1"/>
    <row r="5877" ht="27" customHeight="1"/>
    <row r="5878" ht="27" customHeight="1"/>
    <row r="5879" ht="27" customHeight="1"/>
    <row r="5880" ht="27" customHeight="1"/>
    <row r="5881" ht="27" customHeight="1"/>
    <row r="5882" ht="27" customHeight="1"/>
    <row r="5883" ht="27" customHeight="1"/>
    <row r="5884" ht="27" customHeight="1"/>
    <row r="5885" ht="27" customHeight="1"/>
    <row r="5886" ht="27" customHeight="1"/>
    <row r="5887" ht="27" customHeight="1"/>
    <row r="5888" ht="27" customHeight="1"/>
    <row r="5889" ht="27" customHeight="1"/>
    <row r="5890" ht="27" customHeight="1"/>
    <row r="5891" ht="27" customHeight="1"/>
    <row r="5892" ht="27" customHeight="1"/>
    <row r="5893" ht="27" customHeight="1"/>
    <row r="5894" ht="27" customHeight="1"/>
    <row r="5895" ht="27" customHeight="1"/>
    <row r="5896" ht="27" customHeight="1"/>
    <row r="5897" ht="27" customHeight="1"/>
    <row r="5898" ht="27" customHeight="1"/>
    <row r="5899" ht="27" customHeight="1"/>
    <row r="5900" ht="27" customHeight="1"/>
    <row r="5901" ht="27" customHeight="1"/>
    <row r="5902" ht="27" customHeight="1"/>
    <row r="5903" ht="27" customHeight="1"/>
    <row r="5904" ht="27" customHeight="1"/>
    <row r="5905" ht="27" customHeight="1"/>
    <row r="5906" ht="27" customHeight="1"/>
    <row r="5907" ht="27" customHeight="1"/>
    <row r="5908" ht="27" customHeight="1"/>
    <row r="5909" ht="27" customHeight="1"/>
    <row r="5910" ht="27" customHeight="1"/>
    <row r="5911" ht="27" customHeight="1"/>
    <row r="5912" ht="27" customHeight="1"/>
    <row r="5913" ht="27" customHeight="1"/>
    <row r="5914" ht="27" customHeight="1"/>
    <row r="5915" ht="27" customHeight="1"/>
    <row r="5916" ht="27" customHeight="1"/>
    <row r="5917" ht="27" customHeight="1"/>
    <row r="5918" ht="27" customHeight="1"/>
    <row r="5919" ht="27" customHeight="1"/>
    <row r="5920" ht="27" customHeight="1"/>
    <row r="5921" ht="27" customHeight="1"/>
    <row r="5922" ht="27" customHeight="1"/>
    <row r="5923" ht="27" customHeight="1"/>
    <row r="5924" ht="27" customHeight="1"/>
    <row r="5925" ht="27" customHeight="1"/>
    <row r="5926" ht="27" customHeight="1"/>
    <row r="5927" ht="27" customHeight="1"/>
    <row r="5928" ht="27" customHeight="1"/>
    <row r="5929" ht="27" customHeight="1"/>
    <row r="5930" ht="27" customHeight="1"/>
    <row r="5931" ht="27" customHeight="1"/>
    <row r="5932" ht="27" customHeight="1"/>
    <row r="5933" ht="27" customHeight="1"/>
    <row r="5934" ht="27" customHeight="1"/>
    <row r="5935" ht="27" customHeight="1"/>
    <row r="5936" ht="27" customHeight="1"/>
    <row r="5937" ht="27" customHeight="1"/>
    <row r="5938" ht="27" customHeight="1"/>
    <row r="5939" ht="27" customHeight="1"/>
    <row r="5940" ht="27" customHeight="1"/>
    <row r="5941" ht="27" customHeight="1"/>
    <row r="5942" ht="27" customHeight="1"/>
    <row r="5943" ht="27" customHeight="1"/>
    <row r="5944" ht="27" customHeight="1"/>
    <row r="5945" ht="27" customHeight="1"/>
    <row r="5946" ht="27" customHeight="1"/>
    <row r="5947" ht="27" customHeight="1"/>
    <row r="5948" ht="27" customHeight="1"/>
    <row r="5949" ht="27" customHeight="1"/>
    <row r="5950" ht="27" customHeight="1"/>
    <row r="5951" ht="27" customHeight="1"/>
    <row r="5952" ht="27" customHeight="1"/>
    <row r="5953" ht="27" customHeight="1"/>
    <row r="5954" ht="27" customHeight="1"/>
    <row r="5955" ht="27" customHeight="1"/>
    <row r="5956" ht="27" customHeight="1"/>
    <row r="5957" ht="27" customHeight="1"/>
    <row r="5958" ht="27" customHeight="1"/>
    <row r="5959" ht="27" customHeight="1"/>
    <row r="5960" ht="27" customHeight="1"/>
    <row r="5961" ht="27" customHeight="1"/>
    <row r="5962" ht="27" customHeight="1"/>
    <row r="5963" ht="27" customHeight="1"/>
    <row r="5964" ht="27" customHeight="1"/>
    <row r="5965" ht="27" customHeight="1"/>
    <row r="5966" ht="27" customHeight="1"/>
    <row r="5967" ht="27" customHeight="1"/>
    <row r="5968" ht="27" customHeight="1"/>
    <row r="5969" ht="27" customHeight="1"/>
    <row r="5970" ht="27" customHeight="1"/>
    <row r="5971" ht="27" customHeight="1"/>
    <row r="5972" ht="27" customHeight="1"/>
    <row r="5973" ht="27" customHeight="1"/>
    <row r="5974" ht="27" customHeight="1"/>
    <row r="5975" ht="27" customHeight="1"/>
    <row r="5976" ht="27" customHeight="1"/>
    <row r="5977" ht="27" customHeight="1"/>
    <row r="5978" ht="27" customHeight="1"/>
    <row r="5979" ht="27" customHeight="1"/>
    <row r="5980" ht="27" customHeight="1"/>
    <row r="5981" ht="27" customHeight="1"/>
    <row r="5982" ht="27" customHeight="1"/>
    <row r="5983" ht="27" customHeight="1"/>
    <row r="5984" ht="27" customHeight="1"/>
    <row r="5985" ht="27" customHeight="1"/>
    <row r="5986" ht="27" customHeight="1"/>
    <row r="5987" ht="27" customHeight="1"/>
    <row r="5988" ht="27" customHeight="1"/>
    <row r="5989" ht="27" customHeight="1"/>
    <row r="5990" ht="27" customHeight="1"/>
    <row r="5991" ht="27" customHeight="1"/>
    <row r="5992" ht="27" customHeight="1"/>
    <row r="5993" ht="27" customHeight="1"/>
    <row r="5994" ht="27" customHeight="1"/>
    <row r="5995" ht="27" customHeight="1"/>
    <row r="5996" ht="27" customHeight="1"/>
    <row r="5997" ht="27" customHeight="1"/>
    <row r="5998" ht="27" customHeight="1"/>
    <row r="5999" ht="27" customHeight="1"/>
    <row r="6000" ht="27" customHeight="1"/>
    <row r="6001" ht="27" customHeight="1"/>
    <row r="6002" ht="27" customHeight="1"/>
    <row r="6003" ht="27" customHeight="1"/>
    <row r="6004" ht="27" customHeight="1"/>
    <row r="6005" ht="27" customHeight="1"/>
    <row r="6006" ht="27" customHeight="1"/>
    <row r="6007" ht="27" customHeight="1"/>
    <row r="6008" ht="27" customHeight="1"/>
    <row r="6009" ht="27" customHeight="1"/>
    <row r="6010" ht="27" customHeight="1"/>
    <row r="6011" ht="27" customHeight="1"/>
    <row r="6012" ht="27" customHeight="1"/>
    <row r="6013" ht="27" customHeight="1"/>
    <row r="6014" ht="27" customHeight="1"/>
    <row r="6015" ht="27" customHeight="1"/>
    <row r="6016" ht="27" customHeight="1"/>
    <row r="6017" ht="27" customHeight="1"/>
    <row r="6018" ht="27" customHeight="1"/>
    <row r="6019" ht="27" customHeight="1"/>
    <row r="6020" ht="27" customHeight="1"/>
    <row r="6021" ht="27" customHeight="1"/>
    <row r="6022" ht="27" customHeight="1"/>
    <row r="6023" ht="27" customHeight="1"/>
    <row r="6024" ht="27" customHeight="1"/>
    <row r="6025" ht="27" customHeight="1"/>
    <row r="6026" ht="27" customHeight="1"/>
    <row r="6027" ht="27" customHeight="1"/>
    <row r="6028" ht="27" customHeight="1"/>
    <row r="6029" ht="27" customHeight="1"/>
    <row r="6030" ht="27" customHeight="1"/>
    <row r="6031" ht="27" customHeight="1"/>
    <row r="6032" ht="27" customHeight="1"/>
    <row r="6033" ht="27" customHeight="1"/>
    <row r="6034" ht="27" customHeight="1"/>
    <row r="6035" ht="27" customHeight="1"/>
    <row r="6036" ht="27" customHeight="1"/>
    <row r="6037" ht="27" customHeight="1"/>
    <row r="6038" ht="27" customHeight="1"/>
    <row r="6039" ht="27" customHeight="1"/>
    <row r="6040" ht="27" customHeight="1"/>
    <row r="6041" ht="27" customHeight="1"/>
    <row r="6042" ht="27" customHeight="1"/>
    <row r="6043" ht="27" customHeight="1"/>
    <row r="6044" ht="27" customHeight="1"/>
    <row r="6045" ht="27" customHeight="1"/>
    <row r="6046" ht="27" customHeight="1"/>
    <row r="6047" ht="27" customHeight="1"/>
    <row r="6048" ht="27" customHeight="1"/>
    <row r="6049" ht="27" customHeight="1"/>
    <row r="6050" ht="27" customHeight="1"/>
    <row r="6051" ht="27" customHeight="1"/>
    <row r="6052" ht="27" customHeight="1"/>
    <row r="6053" ht="27" customHeight="1"/>
    <row r="6054" ht="27" customHeight="1"/>
    <row r="6055" ht="27" customHeight="1"/>
    <row r="6056" ht="27" customHeight="1"/>
    <row r="6057" ht="27" customHeight="1"/>
    <row r="6058" ht="27" customHeight="1"/>
    <row r="6059" ht="27" customHeight="1"/>
    <row r="6060" ht="27" customHeight="1"/>
    <row r="6061" ht="27" customHeight="1"/>
    <row r="6062" ht="27" customHeight="1"/>
    <row r="6063" ht="27" customHeight="1"/>
    <row r="6064" ht="27" customHeight="1"/>
    <row r="6065" ht="27" customHeight="1"/>
    <row r="6066" ht="27" customHeight="1"/>
    <row r="6067" ht="27" customHeight="1"/>
    <row r="6068" ht="27" customHeight="1"/>
    <row r="6069" ht="27" customHeight="1"/>
    <row r="6070" ht="27" customHeight="1"/>
    <row r="6071" ht="27" customHeight="1"/>
    <row r="6072" ht="27" customHeight="1"/>
    <row r="6073" ht="27" customHeight="1"/>
    <row r="6074" ht="27" customHeight="1"/>
    <row r="6075" ht="27" customHeight="1"/>
    <row r="6076" ht="27" customHeight="1"/>
    <row r="6077" ht="27" customHeight="1"/>
    <row r="6078" ht="27" customHeight="1"/>
    <row r="6079" ht="27" customHeight="1"/>
    <row r="6080" ht="27" customHeight="1"/>
    <row r="6081" ht="27" customHeight="1"/>
    <row r="6082" ht="27" customHeight="1"/>
    <row r="6083" ht="27" customHeight="1"/>
    <row r="6084" ht="27" customHeight="1"/>
    <row r="6085" ht="27" customHeight="1"/>
    <row r="6086" ht="27" customHeight="1"/>
    <row r="6087" ht="27" customHeight="1"/>
    <row r="6088" ht="27" customHeight="1"/>
    <row r="6089" ht="27" customHeight="1"/>
    <row r="6090" ht="27" customHeight="1"/>
    <row r="6091" ht="27" customHeight="1"/>
    <row r="6092" ht="27" customHeight="1"/>
    <row r="6093" ht="27" customHeight="1"/>
    <row r="6094" ht="27" customHeight="1"/>
    <row r="6095" ht="27" customHeight="1"/>
    <row r="6096" ht="27" customHeight="1"/>
    <row r="6097" ht="27" customHeight="1"/>
    <row r="6098" ht="27" customHeight="1"/>
    <row r="6099" ht="27" customHeight="1"/>
    <row r="6100" ht="27" customHeight="1"/>
    <row r="6101" ht="27" customHeight="1"/>
    <row r="6102" ht="27" customHeight="1"/>
    <row r="6103" ht="27" customHeight="1"/>
    <row r="6104" ht="27" customHeight="1"/>
    <row r="6105" ht="27" customHeight="1"/>
    <row r="6106" ht="27" customHeight="1"/>
    <row r="6107" ht="27" customHeight="1"/>
    <row r="6108" ht="27" customHeight="1"/>
    <row r="6109" ht="27" customHeight="1"/>
    <row r="6110" ht="27" customHeight="1"/>
    <row r="6111" ht="27" customHeight="1"/>
    <row r="6112" ht="27" customHeight="1"/>
    <row r="6113" ht="27" customHeight="1"/>
    <row r="6114" ht="27" customHeight="1"/>
    <row r="6115" ht="27" customHeight="1"/>
    <row r="6116" ht="27" customHeight="1"/>
    <row r="6117" ht="27" customHeight="1"/>
    <row r="6118" ht="27" customHeight="1"/>
    <row r="6119" ht="27" customHeight="1"/>
    <row r="6120" ht="27" customHeight="1"/>
    <row r="6121" ht="27" customHeight="1"/>
    <row r="6122" ht="27" customHeight="1"/>
    <row r="6123" ht="27" customHeight="1"/>
    <row r="6124" ht="27" customHeight="1"/>
    <row r="6125" ht="27" customHeight="1"/>
    <row r="6126" ht="27" customHeight="1"/>
    <row r="6127" ht="27" customHeight="1"/>
    <row r="6128" ht="27" customHeight="1"/>
    <row r="6129" ht="27" customHeight="1"/>
    <row r="6130" ht="27" customHeight="1"/>
    <row r="6131" ht="27" customHeight="1"/>
    <row r="6132" ht="27" customHeight="1"/>
    <row r="6133" ht="27" customHeight="1"/>
    <row r="6134" ht="27" customHeight="1"/>
    <row r="6135" ht="27" customHeight="1"/>
    <row r="6136" ht="27" customHeight="1"/>
    <row r="6137" ht="27" customHeight="1"/>
    <row r="6138" ht="27" customHeight="1"/>
    <row r="6139" ht="27" customHeight="1"/>
    <row r="6140" ht="27" customHeight="1"/>
    <row r="6141" ht="27" customHeight="1"/>
    <row r="6142" ht="27" customHeight="1"/>
    <row r="6143" ht="27" customHeight="1"/>
    <row r="6144" ht="27" customHeight="1"/>
    <row r="6145" ht="27" customHeight="1"/>
    <row r="6146" ht="27" customHeight="1"/>
    <row r="6147" ht="27" customHeight="1"/>
    <row r="6148" ht="27" customHeight="1"/>
    <row r="6149" ht="27" customHeight="1"/>
    <row r="6150" ht="27" customHeight="1"/>
    <row r="6151" ht="27" customHeight="1"/>
    <row r="6152" ht="27" customHeight="1"/>
    <row r="6153" ht="27" customHeight="1"/>
    <row r="6154" ht="27" customHeight="1"/>
    <row r="6155" ht="27" customHeight="1"/>
    <row r="6156" ht="27" customHeight="1"/>
    <row r="6157" ht="27" customHeight="1"/>
    <row r="6158" ht="27" customHeight="1"/>
    <row r="6159" ht="27" customHeight="1"/>
    <row r="6160" ht="27" customHeight="1"/>
    <row r="6161" ht="27" customHeight="1"/>
    <row r="6162" ht="27" customHeight="1"/>
    <row r="6163" ht="27" customHeight="1"/>
    <row r="6164" ht="27" customHeight="1"/>
    <row r="6165" ht="27" customHeight="1"/>
    <row r="6166" ht="27" customHeight="1"/>
    <row r="6167" ht="27" customHeight="1"/>
    <row r="6168" ht="27" customHeight="1"/>
    <row r="6169" ht="27" customHeight="1"/>
    <row r="6170" ht="27" customHeight="1"/>
    <row r="6171" ht="27" customHeight="1"/>
    <row r="6172" ht="27" customHeight="1"/>
    <row r="6173" ht="27" customHeight="1"/>
    <row r="6174" ht="27" customHeight="1"/>
    <row r="6175" ht="27" customHeight="1"/>
    <row r="6176" ht="27" customHeight="1"/>
    <row r="6177" ht="27" customHeight="1"/>
    <row r="6178" ht="27" customHeight="1"/>
    <row r="6179" ht="27" customHeight="1"/>
    <row r="6180" ht="27" customHeight="1"/>
    <row r="6181" ht="27" customHeight="1"/>
    <row r="6182" ht="27" customHeight="1"/>
    <row r="6183" ht="27" customHeight="1"/>
    <row r="6184" ht="27" customHeight="1"/>
    <row r="6185" ht="27" customHeight="1"/>
    <row r="6186" ht="27" customHeight="1"/>
    <row r="6187" ht="27" customHeight="1"/>
    <row r="6188" ht="27" customHeight="1"/>
    <row r="6189" ht="27" customHeight="1"/>
    <row r="6190" ht="27" customHeight="1"/>
    <row r="6191" ht="27" customHeight="1"/>
    <row r="6192" ht="27" customHeight="1"/>
    <row r="6193" ht="27" customHeight="1"/>
    <row r="6194" ht="27" customHeight="1"/>
    <row r="6195" ht="27" customHeight="1"/>
    <row r="6196" ht="27" customHeight="1"/>
    <row r="6197" ht="27" customHeight="1"/>
    <row r="6198" ht="27" customHeight="1"/>
    <row r="6199" ht="27" customHeight="1"/>
    <row r="6200" ht="27" customHeight="1"/>
    <row r="6201" ht="27" customHeight="1"/>
    <row r="6202" ht="27" customHeight="1"/>
    <row r="6203" ht="27" customHeight="1"/>
    <row r="6204" ht="27" customHeight="1"/>
    <row r="6205" ht="27" customHeight="1"/>
    <row r="6206" ht="27" customHeight="1"/>
    <row r="6207" ht="27" customHeight="1"/>
    <row r="6208" ht="27" customHeight="1"/>
    <row r="6209" ht="27" customHeight="1"/>
    <row r="6210" ht="27" customHeight="1"/>
    <row r="6211" ht="27" customHeight="1"/>
    <row r="6212" ht="27" customHeight="1"/>
    <row r="6213" ht="27" customHeight="1"/>
    <row r="6214" ht="27" customHeight="1"/>
    <row r="6215" ht="27" customHeight="1"/>
    <row r="6216" ht="27" customHeight="1"/>
    <row r="6217" ht="27" customHeight="1"/>
    <row r="6218" ht="27" customHeight="1"/>
    <row r="6219" ht="27" customHeight="1"/>
    <row r="6220" ht="27" customHeight="1"/>
    <row r="6221" ht="27" customHeight="1"/>
    <row r="6222" ht="27" customHeight="1"/>
    <row r="6223" ht="27" customHeight="1"/>
    <row r="6224" ht="27" customHeight="1"/>
    <row r="6225" ht="27" customHeight="1"/>
    <row r="6226" ht="27" customHeight="1"/>
    <row r="6227" ht="27" customHeight="1"/>
    <row r="6228" ht="27" customHeight="1"/>
    <row r="6229" ht="27" customHeight="1"/>
    <row r="6230" ht="27" customHeight="1"/>
    <row r="6231" ht="27" customHeight="1"/>
    <row r="6232" ht="27" customHeight="1"/>
    <row r="6233" ht="27" customHeight="1"/>
    <row r="6234" ht="27" customHeight="1"/>
    <row r="6235" ht="27" customHeight="1"/>
    <row r="6236" ht="27" customHeight="1"/>
    <row r="6237" ht="27" customHeight="1"/>
    <row r="6238" ht="27" customHeight="1"/>
    <row r="6239" ht="27" customHeight="1"/>
    <row r="6240" ht="27" customHeight="1"/>
    <row r="6241" ht="27" customHeight="1"/>
    <row r="6242" ht="27" customHeight="1"/>
    <row r="6243" ht="27" customHeight="1"/>
    <row r="6244" ht="27" customHeight="1"/>
    <row r="6245" ht="27" customHeight="1"/>
    <row r="6246" ht="27" customHeight="1"/>
    <row r="6247" ht="27" customHeight="1"/>
    <row r="6248" ht="27" customHeight="1"/>
    <row r="6249" ht="27" customHeight="1"/>
    <row r="6250" ht="27" customHeight="1"/>
    <row r="6251" ht="27" customHeight="1"/>
    <row r="6252" ht="27" customHeight="1"/>
    <row r="6253" ht="27" customHeight="1"/>
    <row r="6254" ht="27" customHeight="1"/>
    <row r="6255" ht="27" customHeight="1"/>
    <row r="6256" ht="27" customHeight="1"/>
    <row r="6257" ht="27" customHeight="1"/>
    <row r="6258" ht="27" customHeight="1"/>
    <row r="6259" ht="27" customHeight="1"/>
    <row r="6260" ht="27" customHeight="1"/>
    <row r="6261" ht="27" customHeight="1"/>
    <row r="6262" ht="27" customHeight="1"/>
    <row r="6263" ht="27" customHeight="1"/>
    <row r="6264" ht="27" customHeight="1"/>
    <row r="6265" ht="27" customHeight="1"/>
    <row r="6266" ht="27" customHeight="1"/>
    <row r="6267" ht="27" customHeight="1"/>
    <row r="6268" ht="27" customHeight="1"/>
    <row r="6269" ht="27" customHeight="1"/>
    <row r="6270" ht="27" customHeight="1"/>
    <row r="6271" ht="27" customHeight="1"/>
    <row r="6272" ht="27" customHeight="1"/>
    <row r="6273" ht="27" customHeight="1"/>
    <row r="6274" ht="27" customHeight="1"/>
    <row r="6275" ht="27" customHeight="1"/>
    <row r="6276" ht="27" customHeight="1"/>
    <row r="6277" ht="27" customHeight="1"/>
    <row r="6278" ht="27" customHeight="1"/>
    <row r="6279" ht="27" customHeight="1"/>
    <row r="6280" ht="27" customHeight="1"/>
    <row r="6281" ht="27" customHeight="1"/>
    <row r="6282" ht="27" customHeight="1"/>
    <row r="6283" ht="27" customHeight="1"/>
    <row r="6284" ht="27" customHeight="1"/>
    <row r="6285" ht="27" customHeight="1"/>
    <row r="6286" ht="27" customHeight="1"/>
    <row r="6287" ht="27" customHeight="1"/>
    <row r="6288" ht="27" customHeight="1"/>
    <row r="6289" ht="27" customHeight="1"/>
    <row r="6290" ht="27" customHeight="1"/>
    <row r="6291" ht="27" customHeight="1"/>
    <row r="6292" ht="27" customHeight="1"/>
    <row r="6293" ht="27" customHeight="1"/>
    <row r="6294" ht="27" customHeight="1"/>
    <row r="6295" ht="27" customHeight="1"/>
    <row r="6296" ht="27" customHeight="1"/>
    <row r="6297" ht="27" customHeight="1"/>
    <row r="6298" ht="27" customHeight="1"/>
    <row r="6299" ht="27" customHeight="1"/>
    <row r="6300" ht="27" customHeight="1"/>
    <row r="6301" ht="27" customHeight="1"/>
    <row r="6302" ht="27" customHeight="1"/>
    <row r="6303" ht="27" customHeight="1"/>
    <row r="6304" ht="27" customHeight="1"/>
    <row r="6305" ht="27" customHeight="1"/>
    <row r="6306" ht="27" customHeight="1"/>
    <row r="6307" ht="27" customHeight="1"/>
    <row r="6308" ht="27" customHeight="1"/>
    <row r="6309" ht="27" customHeight="1"/>
    <row r="6310" ht="27" customHeight="1"/>
    <row r="6311" ht="27" customHeight="1"/>
    <row r="6312" ht="27" customHeight="1"/>
    <row r="6313" ht="27" customHeight="1"/>
    <row r="6314" ht="27" customHeight="1"/>
    <row r="6315" ht="27" customHeight="1"/>
    <row r="6316" ht="27" customHeight="1"/>
    <row r="6317" ht="27" customHeight="1"/>
    <row r="6318" ht="27" customHeight="1"/>
    <row r="6319" ht="27" customHeight="1"/>
    <row r="6320" ht="27" customHeight="1"/>
    <row r="6321" ht="27" customHeight="1"/>
    <row r="6322" ht="27" customHeight="1"/>
    <row r="6323" ht="27" customHeight="1"/>
    <row r="6324" ht="27" customHeight="1"/>
    <row r="6325" ht="27" customHeight="1"/>
    <row r="6326" ht="27" customHeight="1"/>
    <row r="6327" ht="27" customHeight="1"/>
    <row r="6328" ht="27" customHeight="1"/>
    <row r="6329" ht="27" customHeight="1"/>
    <row r="6330" ht="27" customHeight="1"/>
    <row r="6331" ht="27" customHeight="1"/>
    <row r="6332" ht="27" customHeight="1"/>
    <row r="6333" ht="27" customHeight="1"/>
    <row r="6334" ht="27" customHeight="1"/>
    <row r="6335" ht="27" customHeight="1"/>
    <row r="6336" ht="27" customHeight="1"/>
    <row r="6337" ht="27" customHeight="1"/>
    <row r="6338" ht="27" customHeight="1"/>
    <row r="6339" ht="27" customHeight="1"/>
    <row r="6340" ht="27" customHeight="1"/>
    <row r="6341" ht="27" customHeight="1"/>
    <row r="6342" ht="27" customHeight="1"/>
    <row r="6343" ht="27" customHeight="1"/>
    <row r="6344" ht="27" customHeight="1"/>
    <row r="6345" ht="27" customHeight="1"/>
    <row r="6346" ht="27" customHeight="1"/>
    <row r="6347" ht="27" customHeight="1"/>
    <row r="6348" ht="27" customHeight="1"/>
    <row r="6349" ht="27" customHeight="1"/>
    <row r="6350" ht="27" customHeight="1"/>
    <row r="6351" ht="27" customHeight="1"/>
    <row r="6352" ht="27" customHeight="1"/>
    <row r="6353" ht="27" customHeight="1"/>
    <row r="6354" ht="27" customHeight="1"/>
    <row r="6355" ht="27" customHeight="1"/>
    <row r="6356" ht="27" customHeight="1"/>
    <row r="6357" ht="27" customHeight="1"/>
    <row r="6358" ht="27" customHeight="1"/>
    <row r="6359" ht="27" customHeight="1"/>
    <row r="6360" ht="27" customHeight="1"/>
    <row r="6361" ht="27" customHeight="1"/>
    <row r="6362" ht="27" customHeight="1"/>
    <row r="6363" ht="27" customHeight="1"/>
    <row r="6364" ht="27" customHeight="1"/>
    <row r="6365" ht="27" customHeight="1"/>
    <row r="6366" ht="27" customHeight="1"/>
    <row r="6367" ht="27" customHeight="1"/>
    <row r="6368" ht="27" customHeight="1"/>
    <row r="6369" ht="27" customHeight="1"/>
    <row r="6370" ht="27" customHeight="1"/>
    <row r="6371" ht="27" customHeight="1"/>
    <row r="6372" ht="27" customHeight="1"/>
    <row r="6373" ht="27" customHeight="1"/>
    <row r="6374" ht="27" customHeight="1"/>
    <row r="6375" ht="27" customHeight="1"/>
    <row r="6376" ht="27" customHeight="1"/>
    <row r="6377" ht="27" customHeight="1"/>
    <row r="6378" ht="27" customHeight="1"/>
    <row r="6379" ht="27" customHeight="1"/>
    <row r="6380" ht="27" customHeight="1"/>
    <row r="6381" ht="27" customHeight="1"/>
    <row r="6382" ht="27" customHeight="1"/>
    <row r="6383" ht="27" customHeight="1"/>
    <row r="6384" ht="27" customHeight="1"/>
    <row r="6385" ht="27" customHeight="1"/>
    <row r="6386" ht="27" customHeight="1"/>
    <row r="6387" ht="27" customHeight="1"/>
    <row r="6388" ht="27" customHeight="1"/>
    <row r="6389" ht="27" customHeight="1"/>
    <row r="6390" ht="27" customHeight="1"/>
    <row r="6391" ht="27" customHeight="1"/>
    <row r="6392" ht="27" customHeight="1"/>
    <row r="6393" ht="27" customHeight="1"/>
    <row r="6394" ht="27" customHeight="1"/>
    <row r="6395" ht="27" customHeight="1"/>
    <row r="6396" ht="27" customHeight="1"/>
    <row r="6397" ht="27" customHeight="1"/>
    <row r="6398" ht="27" customHeight="1"/>
    <row r="6399" ht="27" customHeight="1"/>
    <row r="6400" ht="27" customHeight="1"/>
    <row r="6401" ht="27" customHeight="1"/>
    <row r="6402" ht="27" customHeight="1"/>
    <row r="6403" ht="27" customHeight="1"/>
    <row r="6404" ht="27" customHeight="1"/>
    <row r="6405" ht="27" customHeight="1"/>
    <row r="6406" ht="27" customHeight="1"/>
    <row r="6407" ht="27" customHeight="1"/>
    <row r="6408" ht="27" customHeight="1"/>
    <row r="6409" ht="27" customHeight="1"/>
    <row r="6410" ht="27" customHeight="1"/>
    <row r="6411" ht="27" customHeight="1"/>
    <row r="6412" ht="27" customHeight="1"/>
    <row r="6413" ht="27" customHeight="1"/>
    <row r="6414" ht="27" customHeight="1"/>
    <row r="6415" ht="27" customHeight="1"/>
    <row r="6416" ht="27" customHeight="1"/>
    <row r="6417" ht="27" customHeight="1"/>
    <row r="6418" ht="27" customHeight="1"/>
    <row r="6419" ht="27" customHeight="1"/>
    <row r="6420" ht="27" customHeight="1"/>
    <row r="6421" ht="27" customHeight="1"/>
    <row r="6422" ht="27" customHeight="1"/>
    <row r="6423" ht="27" customHeight="1"/>
    <row r="6424" ht="27" customHeight="1"/>
    <row r="6425" ht="27" customHeight="1"/>
    <row r="6426" ht="27" customHeight="1"/>
    <row r="6427" ht="27" customHeight="1"/>
    <row r="6428" ht="27" customHeight="1"/>
    <row r="6429" ht="27" customHeight="1"/>
    <row r="6430" ht="27" customHeight="1"/>
    <row r="6431" ht="27" customHeight="1"/>
    <row r="6432" ht="27" customHeight="1"/>
    <row r="6433" ht="27" customHeight="1"/>
    <row r="6434" ht="27" customHeight="1"/>
    <row r="6435" ht="27" customHeight="1"/>
    <row r="6436" ht="27" customHeight="1"/>
    <row r="6437" ht="27" customHeight="1"/>
    <row r="6438" ht="27" customHeight="1"/>
    <row r="6439" ht="27" customHeight="1"/>
    <row r="6440" ht="27" customHeight="1"/>
    <row r="6441" ht="27" customHeight="1"/>
    <row r="6442" ht="27" customHeight="1"/>
    <row r="6443" ht="27" customHeight="1"/>
    <row r="6444" ht="27" customHeight="1"/>
    <row r="6445" ht="27" customHeight="1"/>
    <row r="6446" ht="27" customHeight="1"/>
    <row r="6447" ht="27" customHeight="1"/>
    <row r="6448" ht="27" customHeight="1"/>
    <row r="6449" ht="27" customHeight="1"/>
    <row r="6450" ht="27" customHeight="1"/>
    <row r="6451" ht="27" customHeight="1"/>
    <row r="6452" ht="27" customHeight="1"/>
    <row r="6453" ht="27" customHeight="1"/>
    <row r="6454" ht="27" customHeight="1"/>
    <row r="6455" ht="27" customHeight="1"/>
    <row r="6456" ht="27" customHeight="1"/>
    <row r="6457" ht="27" customHeight="1"/>
    <row r="6458" ht="27" customHeight="1"/>
    <row r="6459" ht="27" customHeight="1"/>
    <row r="6460" ht="27" customHeight="1"/>
    <row r="6461" ht="27" customHeight="1"/>
    <row r="6462" ht="27" customHeight="1"/>
    <row r="6463" ht="27" customHeight="1"/>
    <row r="6464" ht="27" customHeight="1"/>
    <row r="6465" ht="27" customHeight="1"/>
    <row r="6466" ht="27" customHeight="1"/>
    <row r="6467" ht="27" customHeight="1"/>
    <row r="6468" ht="27" customHeight="1"/>
    <row r="6469" ht="27" customHeight="1"/>
    <row r="6470" ht="27" customHeight="1"/>
    <row r="6471" ht="27" customHeight="1"/>
    <row r="6472" ht="27" customHeight="1"/>
    <row r="6473" ht="27" customHeight="1"/>
    <row r="6474" ht="27" customHeight="1"/>
    <row r="6475" ht="27" customHeight="1"/>
    <row r="6476" ht="27" customHeight="1"/>
    <row r="6477" ht="27" customHeight="1"/>
    <row r="6478" ht="27" customHeight="1"/>
    <row r="6479" ht="27" customHeight="1"/>
    <row r="6480" ht="27" customHeight="1"/>
    <row r="6481" ht="27" customHeight="1"/>
    <row r="6482" ht="27" customHeight="1"/>
    <row r="6483" ht="27" customHeight="1"/>
    <row r="6484" ht="27" customHeight="1"/>
    <row r="6485" ht="27" customHeight="1"/>
    <row r="6486" ht="27" customHeight="1"/>
    <row r="6487" ht="27" customHeight="1"/>
    <row r="6488" ht="27" customHeight="1"/>
    <row r="6489" ht="27" customHeight="1"/>
    <row r="6490" ht="27" customHeight="1"/>
    <row r="6491" ht="27" customHeight="1"/>
    <row r="6492" ht="27" customHeight="1"/>
    <row r="6493" ht="27" customHeight="1"/>
    <row r="6494" ht="27" customHeight="1"/>
    <row r="6495" ht="27" customHeight="1"/>
    <row r="6496" ht="27" customHeight="1"/>
    <row r="6497" ht="27" customHeight="1"/>
    <row r="6498" ht="27" customHeight="1"/>
    <row r="6499" ht="27" customHeight="1"/>
    <row r="6500" ht="27" customHeight="1"/>
    <row r="6501" ht="27" customHeight="1"/>
    <row r="6502" ht="27" customHeight="1"/>
    <row r="6503" ht="27" customHeight="1"/>
    <row r="6504" ht="27" customHeight="1"/>
    <row r="6505" ht="27" customHeight="1"/>
    <row r="6506" ht="27" customHeight="1"/>
    <row r="6507" ht="27" customHeight="1"/>
    <row r="6508" ht="27" customHeight="1"/>
    <row r="6509" ht="27" customHeight="1"/>
    <row r="6510" ht="27" customHeight="1"/>
    <row r="6511" ht="27" customHeight="1"/>
    <row r="6512" ht="27" customHeight="1"/>
    <row r="6513" ht="27" customHeight="1"/>
    <row r="6514" ht="27" customHeight="1"/>
    <row r="6515" ht="27" customHeight="1"/>
    <row r="6516" ht="27" customHeight="1"/>
    <row r="6517" ht="27" customHeight="1"/>
    <row r="6518" ht="27" customHeight="1"/>
    <row r="6519" ht="27" customHeight="1"/>
    <row r="6520" ht="27" customHeight="1"/>
    <row r="6521" ht="27" customHeight="1"/>
    <row r="6522" ht="27" customHeight="1"/>
    <row r="6523" ht="27" customHeight="1"/>
    <row r="6524" ht="27" customHeight="1"/>
    <row r="6525" ht="27" customHeight="1"/>
    <row r="6526" ht="27" customHeight="1"/>
    <row r="6527" ht="27" customHeight="1"/>
    <row r="6528" ht="27" customHeight="1"/>
    <row r="6529" ht="27" customHeight="1"/>
    <row r="6530" ht="27" customHeight="1"/>
    <row r="6531" ht="27" customHeight="1"/>
    <row r="6532" ht="27" customHeight="1"/>
    <row r="6533" ht="27" customHeight="1"/>
    <row r="6534" ht="27" customHeight="1"/>
    <row r="6535" ht="27" customHeight="1"/>
    <row r="6536" ht="27" customHeight="1"/>
    <row r="6537" ht="27" customHeight="1"/>
    <row r="6538" ht="27" customHeight="1"/>
    <row r="6539" ht="27" customHeight="1"/>
    <row r="6540" ht="27" customHeight="1"/>
    <row r="6541" ht="27" customHeight="1"/>
    <row r="6542" ht="27" customHeight="1"/>
    <row r="6543" ht="27" customHeight="1"/>
    <row r="6544" ht="27" customHeight="1"/>
    <row r="6545" ht="27" customHeight="1"/>
    <row r="6546" ht="27" customHeight="1"/>
    <row r="6547" ht="27" customHeight="1"/>
    <row r="6548" ht="27" customHeight="1"/>
    <row r="6549" ht="27" customHeight="1"/>
    <row r="6550" ht="27" customHeight="1"/>
    <row r="6551" ht="27" customHeight="1"/>
    <row r="6552" ht="27" customHeight="1"/>
    <row r="6553" ht="27" customHeight="1"/>
    <row r="6554" ht="27" customHeight="1"/>
    <row r="6555" ht="27" customHeight="1"/>
    <row r="6556" ht="27" customHeight="1"/>
    <row r="6557" ht="27" customHeight="1"/>
    <row r="6558" ht="27" customHeight="1"/>
    <row r="6559" ht="27" customHeight="1"/>
    <row r="6560" ht="27" customHeight="1"/>
    <row r="6561" ht="27" customHeight="1"/>
    <row r="6562" ht="27" customHeight="1"/>
    <row r="6563" ht="27" customHeight="1"/>
    <row r="6564" ht="27" customHeight="1"/>
    <row r="6565" ht="27" customHeight="1"/>
    <row r="6566" ht="27" customHeight="1"/>
    <row r="6567" ht="27" customHeight="1"/>
    <row r="6568" ht="27" customHeight="1"/>
    <row r="6569" ht="27" customHeight="1"/>
    <row r="6570" ht="27" customHeight="1"/>
    <row r="6571" ht="27" customHeight="1"/>
    <row r="6572" ht="27" customHeight="1"/>
    <row r="6573" ht="27" customHeight="1"/>
    <row r="6574" ht="27" customHeight="1"/>
    <row r="6575" ht="27" customHeight="1"/>
    <row r="6576" ht="27" customHeight="1"/>
    <row r="6577" ht="27" customHeight="1"/>
    <row r="6578" ht="27" customHeight="1"/>
    <row r="6579" ht="27" customHeight="1"/>
    <row r="6580" ht="27" customHeight="1"/>
    <row r="6581" ht="27" customHeight="1"/>
    <row r="6582" ht="27" customHeight="1"/>
    <row r="6583" ht="27" customHeight="1"/>
    <row r="6584" ht="27" customHeight="1"/>
    <row r="6585" ht="27" customHeight="1"/>
    <row r="6586" ht="27" customHeight="1"/>
    <row r="6587" ht="27" customHeight="1"/>
    <row r="6588" ht="27" customHeight="1"/>
    <row r="6589" ht="27" customHeight="1"/>
    <row r="6590" ht="27" customHeight="1"/>
    <row r="6591" ht="27" customHeight="1"/>
    <row r="6592" ht="27" customHeight="1"/>
    <row r="6593" ht="27" customHeight="1"/>
    <row r="6594" ht="27" customHeight="1"/>
    <row r="6595" ht="27" customHeight="1"/>
    <row r="6596" ht="27" customHeight="1"/>
    <row r="6597" ht="27" customHeight="1"/>
    <row r="6598" ht="27" customHeight="1"/>
    <row r="6599" ht="27" customHeight="1"/>
    <row r="6600" ht="27" customHeight="1"/>
    <row r="6601" ht="27" customHeight="1"/>
    <row r="6602" ht="27" customHeight="1"/>
    <row r="6603" ht="27" customHeight="1"/>
    <row r="6604" ht="27" customHeight="1"/>
    <row r="6605" ht="27" customHeight="1"/>
    <row r="6606" ht="27" customHeight="1"/>
    <row r="6607" ht="27" customHeight="1"/>
    <row r="6608" ht="27" customHeight="1"/>
    <row r="6609" ht="27" customHeight="1"/>
    <row r="6610" ht="27" customHeight="1"/>
    <row r="6611" ht="27" customHeight="1"/>
    <row r="6612" ht="27" customHeight="1"/>
    <row r="6613" ht="27" customHeight="1"/>
    <row r="6614" ht="27" customHeight="1"/>
    <row r="6615" ht="27" customHeight="1"/>
    <row r="6616" ht="27" customHeight="1"/>
    <row r="6617" ht="27" customHeight="1"/>
    <row r="6618" ht="27" customHeight="1"/>
    <row r="6619" ht="27" customHeight="1"/>
    <row r="6620" ht="27" customHeight="1"/>
    <row r="6621" ht="27" customHeight="1"/>
    <row r="6622" ht="27" customHeight="1"/>
    <row r="6623" ht="27" customHeight="1"/>
    <row r="6624" ht="27" customHeight="1"/>
    <row r="6625" ht="27" customHeight="1"/>
    <row r="6626" ht="27" customHeight="1"/>
    <row r="6627" ht="27" customHeight="1"/>
    <row r="6628" ht="27" customHeight="1"/>
    <row r="6629" ht="27" customHeight="1"/>
    <row r="6630" ht="27" customHeight="1"/>
    <row r="6631" ht="27" customHeight="1"/>
    <row r="6632" ht="27" customHeight="1"/>
    <row r="6633" ht="27" customHeight="1"/>
    <row r="6634" ht="27" customHeight="1"/>
    <row r="6635" ht="27" customHeight="1"/>
    <row r="6636" ht="27" customHeight="1"/>
    <row r="6637" ht="27" customHeight="1"/>
    <row r="6638" ht="27" customHeight="1"/>
    <row r="6639" ht="27" customHeight="1"/>
    <row r="6640" ht="27" customHeight="1"/>
    <row r="6641" ht="27" customHeight="1"/>
    <row r="6642" ht="27" customHeight="1"/>
    <row r="6643" ht="27" customHeight="1"/>
    <row r="6644" ht="27" customHeight="1"/>
    <row r="6645" ht="27" customHeight="1"/>
    <row r="6646" ht="27" customHeight="1"/>
    <row r="6647" ht="27" customHeight="1"/>
    <row r="6648" ht="27" customHeight="1"/>
    <row r="6649" ht="27" customHeight="1"/>
    <row r="6650" ht="27" customHeight="1"/>
    <row r="6651" ht="27" customHeight="1"/>
    <row r="6652" ht="27" customHeight="1"/>
    <row r="6653" ht="27" customHeight="1"/>
    <row r="6654" ht="27" customHeight="1"/>
    <row r="6655" ht="27" customHeight="1"/>
    <row r="6656" ht="27" customHeight="1"/>
    <row r="6657" ht="27" customHeight="1"/>
    <row r="6658" ht="27" customHeight="1"/>
    <row r="6659" ht="27" customHeight="1"/>
    <row r="6660" ht="27" customHeight="1"/>
    <row r="6661" ht="27" customHeight="1"/>
    <row r="6662" ht="27" customHeight="1"/>
    <row r="6663" ht="27" customHeight="1"/>
    <row r="6664" ht="27" customHeight="1"/>
    <row r="6665" ht="27" customHeight="1"/>
    <row r="6666" ht="27" customHeight="1"/>
    <row r="6667" ht="27" customHeight="1"/>
    <row r="6668" ht="27" customHeight="1"/>
    <row r="6669" ht="27" customHeight="1"/>
    <row r="6670" ht="27" customHeight="1"/>
    <row r="6671" ht="27" customHeight="1"/>
    <row r="6672" ht="27" customHeight="1"/>
    <row r="6673" ht="27" customHeight="1"/>
    <row r="6674" ht="27" customHeight="1"/>
    <row r="6675" ht="27" customHeight="1"/>
    <row r="6676" ht="27" customHeight="1"/>
    <row r="6677" ht="27" customHeight="1"/>
    <row r="6678" ht="27" customHeight="1"/>
    <row r="6679" ht="27" customHeight="1"/>
    <row r="6680" ht="27" customHeight="1"/>
    <row r="6681" ht="27" customHeight="1"/>
    <row r="6682" ht="27" customHeight="1"/>
    <row r="6683" ht="27" customHeight="1"/>
    <row r="6684" ht="27" customHeight="1"/>
    <row r="6685" ht="27" customHeight="1"/>
    <row r="6686" ht="27" customHeight="1"/>
    <row r="6687" ht="27" customHeight="1"/>
    <row r="6688" ht="27" customHeight="1"/>
    <row r="6689" ht="27" customHeight="1"/>
    <row r="6690" ht="27" customHeight="1"/>
    <row r="6691" ht="27" customHeight="1"/>
    <row r="6692" ht="27" customHeight="1"/>
    <row r="6693" ht="27" customHeight="1"/>
    <row r="6694" ht="27" customHeight="1"/>
    <row r="6695" ht="27" customHeight="1"/>
    <row r="6696" ht="27" customHeight="1"/>
    <row r="6697" ht="27" customHeight="1"/>
    <row r="6698" ht="27" customHeight="1"/>
    <row r="6699" ht="27" customHeight="1"/>
    <row r="6700" ht="27" customHeight="1"/>
    <row r="6701" ht="27" customHeight="1"/>
    <row r="6702" ht="27" customHeight="1"/>
    <row r="6703" ht="27" customHeight="1"/>
    <row r="6704" ht="27" customHeight="1"/>
    <row r="6705" ht="27" customHeight="1"/>
    <row r="6706" ht="27" customHeight="1"/>
    <row r="6707" ht="27" customHeight="1"/>
    <row r="6708" ht="27" customHeight="1"/>
    <row r="6709" ht="27" customHeight="1"/>
    <row r="6710" ht="27" customHeight="1"/>
    <row r="6711" ht="27" customHeight="1"/>
    <row r="6712" ht="27" customHeight="1"/>
    <row r="6713" ht="27" customHeight="1"/>
    <row r="6714" ht="27" customHeight="1"/>
    <row r="6715" ht="27" customHeight="1"/>
    <row r="6716" ht="27" customHeight="1"/>
    <row r="6717" ht="27" customHeight="1"/>
    <row r="6718" ht="27" customHeight="1"/>
    <row r="6719" ht="27" customHeight="1"/>
    <row r="6720" ht="27" customHeight="1"/>
    <row r="6721" ht="27" customHeight="1"/>
    <row r="6722" ht="27" customHeight="1"/>
    <row r="6723" ht="27" customHeight="1"/>
    <row r="6724" ht="27" customHeight="1"/>
    <row r="6725" ht="27" customHeight="1"/>
    <row r="6726" ht="27" customHeight="1"/>
    <row r="6727" ht="27" customHeight="1"/>
    <row r="6728" ht="27" customHeight="1"/>
    <row r="6729" ht="27" customHeight="1"/>
    <row r="6730" ht="27" customHeight="1"/>
    <row r="6731" ht="27" customHeight="1"/>
    <row r="6732" ht="27" customHeight="1"/>
    <row r="6733" ht="27" customHeight="1"/>
    <row r="6734" ht="27" customHeight="1"/>
    <row r="6735" ht="27" customHeight="1"/>
    <row r="6736" ht="27" customHeight="1"/>
    <row r="6737" ht="27" customHeight="1"/>
    <row r="6738" ht="27" customHeight="1"/>
    <row r="6739" ht="27" customHeight="1"/>
    <row r="6740" ht="27" customHeight="1"/>
    <row r="6741" ht="27" customHeight="1"/>
    <row r="6742" ht="27" customHeight="1"/>
    <row r="6743" ht="27" customHeight="1"/>
    <row r="6744" ht="27" customHeight="1"/>
    <row r="6745" ht="27" customHeight="1"/>
    <row r="6746" ht="27" customHeight="1"/>
    <row r="6747" ht="27" customHeight="1"/>
    <row r="6748" ht="27" customHeight="1"/>
    <row r="6749" ht="27" customHeight="1"/>
    <row r="6750" ht="27" customHeight="1"/>
    <row r="6751" ht="27" customHeight="1"/>
    <row r="6752" ht="27" customHeight="1"/>
    <row r="6753" ht="27" customHeight="1"/>
    <row r="6754" ht="27" customHeight="1"/>
    <row r="6755" ht="27" customHeight="1"/>
    <row r="6756" ht="27" customHeight="1"/>
    <row r="6757" ht="27" customHeight="1"/>
    <row r="6758" ht="27" customHeight="1"/>
    <row r="6759" ht="27" customHeight="1"/>
    <row r="6760" ht="27" customHeight="1"/>
    <row r="6761" ht="27" customHeight="1"/>
    <row r="6762" ht="27" customHeight="1"/>
    <row r="6763" ht="27" customHeight="1"/>
    <row r="6764" ht="27" customHeight="1"/>
    <row r="6765" ht="27" customHeight="1"/>
    <row r="6766" ht="27" customHeight="1"/>
    <row r="6767" ht="27" customHeight="1"/>
    <row r="6768" ht="27" customHeight="1"/>
    <row r="6769" ht="27" customHeight="1"/>
    <row r="6770" ht="27" customHeight="1"/>
    <row r="6771" ht="27" customHeight="1"/>
    <row r="6772" ht="27" customHeight="1"/>
    <row r="6773" ht="27" customHeight="1"/>
    <row r="6774" ht="27" customHeight="1"/>
    <row r="6775" ht="27" customHeight="1"/>
    <row r="6776" ht="27" customHeight="1"/>
    <row r="6777" ht="27" customHeight="1"/>
    <row r="6778" ht="27" customHeight="1"/>
    <row r="6779" ht="27" customHeight="1"/>
    <row r="6780" ht="27" customHeight="1"/>
    <row r="6781" ht="27" customHeight="1"/>
    <row r="6782" ht="27" customHeight="1"/>
    <row r="6783" ht="27" customHeight="1"/>
    <row r="6784" ht="27" customHeight="1"/>
    <row r="6785" ht="27" customHeight="1"/>
    <row r="6786" ht="27" customHeight="1"/>
    <row r="6787" ht="27" customHeight="1"/>
    <row r="6788" ht="27" customHeight="1"/>
    <row r="6789" ht="27" customHeight="1"/>
    <row r="6790" ht="27" customHeight="1"/>
    <row r="6791" ht="27" customHeight="1"/>
    <row r="6792" ht="27" customHeight="1"/>
    <row r="6793" ht="27" customHeight="1"/>
    <row r="6794" ht="27" customHeight="1"/>
    <row r="6795" ht="27" customHeight="1"/>
    <row r="6796" ht="27" customHeight="1"/>
    <row r="6797" ht="27" customHeight="1"/>
    <row r="6798" ht="27" customHeight="1"/>
    <row r="6799" ht="27" customHeight="1"/>
    <row r="6800" ht="27" customHeight="1"/>
    <row r="6801" ht="27" customHeight="1"/>
    <row r="6802" ht="27" customHeight="1"/>
    <row r="6803" ht="27" customHeight="1"/>
    <row r="6804" ht="27" customHeight="1"/>
    <row r="6805" ht="27" customHeight="1"/>
    <row r="6806" ht="27" customHeight="1"/>
    <row r="6807" ht="27" customHeight="1"/>
    <row r="6808" ht="27" customHeight="1"/>
    <row r="6809" ht="27" customHeight="1"/>
    <row r="6810" ht="27" customHeight="1"/>
    <row r="6811" ht="27" customHeight="1"/>
    <row r="6812" ht="27" customHeight="1"/>
    <row r="6813" ht="27" customHeight="1"/>
    <row r="6814" ht="27" customHeight="1"/>
    <row r="6815" ht="27" customHeight="1"/>
    <row r="6816" ht="27" customHeight="1"/>
    <row r="6817" ht="27" customHeight="1"/>
    <row r="6818" ht="27" customHeight="1"/>
    <row r="6819" ht="27" customHeight="1"/>
    <row r="6820" ht="27" customHeight="1"/>
    <row r="6821" ht="27" customHeight="1"/>
    <row r="6822" ht="27" customHeight="1"/>
    <row r="6823" ht="27" customHeight="1"/>
    <row r="6824" ht="27" customHeight="1"/>
    <row r="6825" ht="27" customHeight="1"/>
    <row r="6826" ht="27" customHeight="1"/>
    <row r="6827" ht="27" customHeight="1"/>
    <row r="6828" ht="27" customHeight="1"/>
    <row r="6829" ht="27" customHeight="1"/>
    <row r="6830" ht="27" customHeight="1"/>
    <row r="6831" ht="27" customHeight="1"/>
    <row r="6832" ht="27" customHeight="1"/>
    <row r="6833" ht="27" customHeight="1"/>
    <row r="6834" ht="27" customHeight="1"/>
    <row r="6835" ht="27" customHeight="1"/>
    <row r="6836" ht="27" customHeight="1"/>
    <row r="6837" ht="27" customHeight="1"/>
    <row r="6838" ht="27" customHeight="1"/>
    <row r="6839" ht="27" customHeight="1"/>
    <row r="6840" ht="27" customHeight="1"/>
    <row r="6841" ht="27" customHeight="1"/>
    <row r="6842" ht="27" customHeight="1"/>
    <row r="6843" ht="27" customHeight="1"/>
    <row r="6844" ht="27" customHeight="1"/>
    <row r="6845" ht="27" customHeight="1"/>
    <row r="6846" ht="27" customHeight="1"/>
    <row r="6847" ht="27" customHeight="1"/>
    <row r="6848" ht="27" customHeight="1"/>
    <row r="6849" ht="27" customHeight="1"/>
    <row r="6850" ht="27" customHeight="1"/>
    <row r="6851" ht="27" customHeight="1"/>
    <row r="6852" ht="27" customHeight="1"/>
    <row r="6853" ht="27" customHeight="1"/>
    <row r="6854" ht="27" customHeight="1"/>
    <row r="6855" ht="27" customHeight="1"/>
    <row r="6856" ht="27" customHeight="1"/>
    <row r="6857" ht="27" customHeight="1"/>
    <row r="6858" ht="27" customHeight="1"/>
    <row r="6859" ht="27" customHeight="1"/>
    <row r="6860" ht="27" customHeight="1"/>
    <row r="6861" ht="27" customHeight="1"/>
    <row r="6862" ht="27" customHeight="1"/>
    <row r="6863" ht="27" customHeight="1"/>
    <row r="6864" ht="27" customHeight="1"/>
    <row r="6865" ht="27" customHeight="1"/>
    <row r="6866" ht="27" customHeight="1"/>
    <row r="6867" ht="27" customHeight="1"/>
    <row r="6868" ht="27" customHeight="1"/>
    <row r="6869" ht="27" customHeight="1"/>
    <row r="6870" ht="27" customHeight="1"/>
    <row r="6871" ht="27" customHeight="1"/>
    <row r="6872" ht="27" customHeight="1"/>
    <row r="6873" ht="27" customHeight="1"/>
    <row r="6874" ht="27" customHeight="1"/>
    <row r="6875" ht="27" customHeight="1"/>
    <row r="6876" ht="27" customHeight="1"/>
    <row r="6877" ht="27" customHeight="1"/>
    <row r="6878" ht="27" customHeight="1"/>
    <row r="6879" ht="27" customHeight="1"/>
    <row r="6880" ht="27" customHeight="1"/>
    <row r="6881" ht="27" customHeight="1"/>
    <row r="6882" ht="27" customHeight="1"/>
    <row r="6883" ht="27" customHeight="1"/>
    <row r="6884" ht="27" customHeight="1"/>
    <row r="6885" ht="27" customHeight="1"/>
    <row r="6886" ht="27" customHeight="1"/>
    <row r="6887" ht="27" customHeight="1"/>
    <row r="6888" ht="27" customHeight="1"/>
    <row r="6889" ht="27" customHeight="1"/>
    <row r="6890" ht="27" customHeight="1"/>
    <row r="6891" ht="27" customHeight="1"/>
    <row r="6892" ht="27" customHeight="1"/>
    <row r="6893" ht="27" customHeight="1"/>
    <row r="6894" ht="27" customHeight="1"/>
    <row r="6895" ht="27" customHeight="1"/>
    <row r="6896" ht="27" customHeight="1"/>
    <row r="6897" ht="27" customHeight="1"/>
    <row r="6898" ht="27" customHeight="1"/>
    <row r="6899" ht="27" customHeight="1"/>
    <row r="6900" ht="27" customHeight="1"/>
    <row r="6901" ht="27" customHeight="1"/>
    <row r="6902" ht="27" customHeight="1"/>
    <row r="6903" ht="27" customHeight="1"/>
    <row r="6904" ht="27" customHeight="1"/>
    <row r="6905" ht="27" customHeight="1"/>
    <row r="6906" ht="27" customHeight="1"/>
    <row r="6907" ht="27" customHeight="1"/>
    <row r="6908" ht="27" customHeight="1"/>
    <row r="6909" ht="27" customHeight="1"/>
    <row r="6910" ht="27" customHeight="1"/>
    <row r="6911" ht="27" customHeight="1"/>
    <row r="6912" ht="27" customHeight="1"/>
    <row r="6913" ht="27" customHeight="1"/>
    <row r="6914" ht="27" customHeight="1"/>
    <row r="6915" ht="27" customHeight="1"/>
    <row r="6916" ht="27" customHeight="1"/>
    <row r="6917" ht="27" customHeight="1"/>
    <row r="6918" ht="27" customHeight="1"/>
    <row r="6919" ht="27" customHeight="1"/>
    <row r="6920" ht="27" customHeight="1"/>
    <row r="6921" ht="27" customHeight="1"/>
    <row r="6922" ht="27" customHeight="1"/>
    <row r="6923" ht="27" customHeight="1"/>
    <row r="6924" ht="27" customHeight="1"/>
    <row r="6925" ht="27" customHeight="1"/>
    <row r="6926" ht="27" customHeight="1"/>
    <row r="6927" ht="27" customHeight="1"/>
    <row r="6928" ht="27" customHeight="1"/>
    <row r="6929" ht="27" customHeight="1"/>
    <row r="6930" ht="27" customHeight="1"/>
    <row r="6931" ht="27" customHeight="1"/>
    <row r="6932" ht="27" customHeight="1"/>
    <row r="6933" ht="27" customHeight="1"/>
    <row r="6934" ht="27" customHeight="1"/>
    <row r="6935" ht="27" customHeight="1"/>
    <row r="6936" ht="27" customHeight="1"/>
    <row r="6937" ht="27" customHeight="1"/>
    <row r="6938" ht="27" customHeight="1"/>
    <row r="6939" ht="27" customHeight="1"/>
    <row r="6940" ht="27" customHeight="1"/>
    <row r="6941" ht="27" customHeight="1"/>
    <row r="6942" ht="27" customHeight="1"/>
    <row r="6943" ht="27" customHeight="1"/>
    <row r="6944" ht="27" customHeight="1"/>
    <row r="6945" ht="27" customHeight="1"/>
    <row r="6946" ht="27" customHeight="1"/>
    <row r="6947" ht="27" customHeight="1"/>
    <row r="6948" ht="27" customHeight="1"/>
    <row r="6949" ht="27" customHeight="1"/>
    <row r="6950" ht="27" customHeight="1"/>
    <row r="6951" ht="27" customHeight="1"/>
    <row r="6952" ht="27" customHeight="1"/>
    <row r="6953" ht="27" customHeight="1"/>
    <row r="6954" ht="27" customHeight="1"/>
    <row r="6955" ht="27" customHeight="1"/>
    <row r="6956" ht="27" customHeight="1"/>
    <row r="6957" ht="27" customHeight="1"/>
    <row r="6958" ht="27" customHeight="1"/>
    <row r="6959" ht="27" customHeight="1"/>
    <row r="6960" ht="27" customHeight="1"/>
    <row r="6961" ht="27" customHeight="1"/>
    <row r="6962" ht="27" customHeight="1"/>
    <row r="6963" ht="27" customHeight="1"/>
    <row r="6964" ht="27" customHeight="1"/>
    <row r="6965" ht="27" customHeight="1"/>
    <row r="6966" ht="27" customHeight="1"/>
    <row r="6967" ht="27" customHeight="1"/>
    <row r="6968" ht="27" customHeight="1"/>
    <row r="6969" ht="27" customHeight="1"/>
    <row r="6970" ht="27" customHeight="1"/>
    <row r="6971" ht="27" customHeight="1"/>
    <row r="6972" ht="27" customHeight="1"/>
    <row r="6973" ht="27" customHeight="1"/>
    <row r="6974" ht="27" customHeight="1"/>
    <row r="6975" ht="27" customHeight="1"/>
    <row r="6976" ht="27" customHeight="1"/>
    <row r="6977" ht="27" customHeight="1"/>
    <row r="6978" ht="27" customHeight="1"/>
    <row r="6979" ht="27" customHeight="1"/>
    <row r="6980" ht="27" customHeight="1"/>
    <row r="6981" ht="27" customHeight="1"/>
    <row r="6982" ht="27" customHeight="1"/>
    <row r="6983" ht="27" customHeight="1"/>
    <row r="6984" ht="27" customHeight="1"/>
    <row r="6985" ht="27" customHeight="1"/>
    <row r="6986" ht="27" customHeight="1"/>
    <row r="6987" ht="27" customHeight="1"/>
    <row r="6988" ht="27" customHeight="1"/>
    <row r="6989" ht="27" customHeight="1"/>
    <row r="6990" ht="27" customHeight="1"/>
    <row r="6991" ht="27" customHeight="1"/>
    <row r="6992" ht="27" customHeight="1"/>
    <row r="6993" ht="27" customHeight="1"/>
    <row r="6994" ht="27" customHeight="1"/>
    <row r="6995" ht="27" customHeight="1"/>
    <row r="6996" ht="27" customHeight="1"/>
    <row r="6997" ht="27" customHeight="1"/>
    <row r="6998" ht="27" customHeight="1"/>
    <row r="6999" ht="27" customHeight="1"/>
    <row r="7000" ht="27" customHeight="1"/>
    <row r="7001" ht="27" customHeight="1"/>
    <row r="7002" ht="27" customHeight="1"/>
    <row r="7003" ht="27" customHeight="1"/>
    <row r="7004" ht="27" customHeight="1"/>
    <row r="7005" ht="27" customHeight="1"/>
    <row r="7006" ht="27" customHeight="1"/>
    <row r="7007" ht="27" customHeight="1"/>
    <row r="7008" ht="27" customHeight="1"/>
    <row r="7009" ht="27" customHeight="1"/>
    <row r="7010" ht="27" customHeight="1"/>
    <row r="7011" ht="27" customHeight="1"/>
    <row r="7012" ht="27" customHeight="1"/>
    <row r="7013" ht="27" customHeight="1"/>
    <row r="7014" ht="27" customHeight="1"/>
    <row r="7015" ht="27" customHeight="1"/>
    <row r="7016" ht="27" customHeight="1"/>
    <row r="7017" ht="27" customHeight="1"/>
    <row r="7018" ht="27" customHeight="1"/>
    <row r="7019" ht="27" customHeight="1"/>
    <row r="7020" ht="27" customHeight="1"/>
    <row r="7021" ht="27" customHeight="1"/>
    <row r="7022" ht="27" customHeight="1"/>
    <row r="7023" ht="27" customHeight="1"/>
    <row r="7024" ht="27" customHeight="1"/>
    <row r="7025" ht="27" customHeight="1"/>
    <row r="7026" ht="27" customHeight="1"/>
    <row r="7027" ht="27" customHeight="1"/>
    <row r="7028" ht="27" customHeight="1"/>
    <row r="7029" ht="27" customHeight="1"/>
    <row r="7030" ht="27" customHeight="1"/>
    <row r="7031" ht="27" customHeight="1"/>
    <row r="7032" ht="27" customHeight="1"/>
    <row r="7033" ht="27" customHeight="1"/>
    <row r="7034" ht="27" customHeight="1"/>
    <row r="7035" ht="27" customHeight="1"/>
    <row r="7036" ht="27" customHeight="1"/>
    <row r="7037" ht="27" customHeight="1"/>
    <row r="7038" ht="27" customHeight="1"/>
    <row r="7039" ht="27" customHeight="1"/>
    <row r="7040" ht="27" customHeight="1"/>
    <row r="7041" ht="27" customHeight="1"/>
    <row r="7042" ht="27" customHeight="1"/>
    <row r="7043" ht="27" customHeight="1"/>
    <row r="7044" ht="27" customHeight="1"/>
    <row r="7045" ht="27" customHeight="1"/>
    <row r="7046" ht="27" customHeight="1"/>
    <row r="7047" ht="27" customHeight="1"/>
    <row r="7048" ht="27" customHeight="1"/>
    <row r="7049" ht="27" customHeight="1"/>
    <row r="7050" ht="27" customHeight="1"/>
    <row r="7051" ht="27" customHeight="1"/>
    <row r="7052" ht="27" customHeight="1"/>
    <row r="7053" ht="27" customHeight="1"/>
    <row r="7054" ht="27" customHeight="1"/>
    <row r="7055" ht="27" customHeight="1"/>
    <row r="7056" ht="27" customHeight="1"/>
    <row r="7057" ht="27" customHeight="1"/>
    <row r="7058" ht="27" customHeight="1"/>
    <row r="7059" ht="27" customHeight="1"/>
    <row r="7060" ht="27" customHeight="1"/>
    <row r="7061" ht="27" customHeight="1"/>
    <row r="7062" ht="27" customHeight="1"/>
    <row r="7063" ht="27" customHeight="1"/>
    <row r="7064" ht="27" customHeight="1"/>
    <row r="7065" ht="27" customHeight="1"/>
    <row r="7066" ht="27" customHeight="1"/>
    <row r="7067" ht="27" customHeight="1"/>
    <row r="7068" ht="27" customHeight="1"/>
    <row r="7069" ht="27" customHeight="1"/>
    <row r="7070" ht="27" customHeight="1"/>
    <row r="7071" ht="27" customHeight="1"/>
    <row r="7072" ht="27" customHeight="1"/>
    <row r="7073" ht="27" customHeight="1"/>
    <row r="7074" ht="27" customHeight="1"/>
    <row r="7075" ht="27" customHeight="1"/>
    <row r="7076" ht="27" customHeight="1"/>
    <row r="7077" ht="27" customHeight="1"/>
    <row r="7078" ht="27" customHeight="1"/>
    <row r="7079" ht="27" customHeight="1"/>
    <row r="7080" ht="27" customHeight="1"/>
    <row r="7081" ht="27" customHeight="1"/>
    <row r="7082" ht="27" customHeight="1"/>
    <row r="7083" ht="27" customHeight="1"/>
    <row r="7084" ht="27" customHeight="1"/>
    <row r="7085" ht="27" customHeight="1"/>
    <row r="7086" ht="27" customHeight="1"/>
    <row r="7087" ht="27" customHeight="1"/>
    <row r="7088" ht="27" customHeight="1"/>
    <row r="7089" ht="27" customHeight="1"/>
    <row r="7090" ht="27" customHeight="1"/>
    <row r="7091" ht="27" customHeight="1"/>
    <row r="7092" ht="27" customHeight="1"/>
    <row r="7093" ht="27" customHeight="1"/>
    <row r="7094" ht="27" customHeight="1"/>
    <row r="7095" ht="27" customHeight="1"/>
    <row r="7096" ht="27" customHeight="1"/>
    <row r="7097" ht="27" customHeight="1"/>
    <row r="7098" ht="27" customHeight="1"/>
    <row r="7099" ht="27" customHeight="1"/>
    <row r="7100" ht="27" customHeight="1"/>
    <row r="7101" ht="27" customHeight="1"/>
    <row r="7102" ht="27" customHeight="1"/>
    <row r="7103" ht="27" customHeight="1"/>
    <row r="7104" ht="27" customHeight="1"/>
    <row r="7105" ht="27" customHeight="1"/>
    <row r="7106" ht="27" customHeight="1"/>
    <row r="7107" ht="27" customHeight="1"/>
    <row r="7108" ht="27" customHeight="1"/>
    <row r="7109" ht="27" customHeight="1"/>
    <row r="7110" ht="27" customHeight="1"/>
    <row r="7111" ht="27" customHeight="1"/>
    <row r="7112" ht="27" customHeight="1"/>
    <row r="7113" ht="27" customHeight="1"/>
    <row r="7114" ht="27" customHeight="1"/>
    <row r="7115" ht="27" customHeight="1"/>
    <row r="7116" ht="27" customHeight="1"/>
    <row r="7117" ht="27" customHeight="1"/>
    <row r="7118" ht="27" customHeight="1"/>
    <row r="7119" ht="27" customHeight="1"/>
    <row r="7120" ht="27" customHeight="1"/>
    <row r="7121" ht="27" customHeight="1"/>
    <row r="7122" ht="27" customHeight="1"/>
    <row r="7123" ht="27" customHeight="1"/>
    <row r="7124" ht="27" customHeight="1"/>
    <row r="7125" ht="27" customHeight="1"/>
    <row r="7126" ht="27" customHeight="1"/>
    <row r="7127" ht="27" customHeight="1"/>
    <row r="7128" ht="27" customHeight="1"/>
    <row r="7129" ht="27" customHeight="1"/>
    <row r="7130" ht="27" customHeight="1"/>
    <row r="7131" ht="27" customHeight="1"/>
    <row r="7132" ht="27" customHeight="1"/>
    <row r="7133" ht="27" customHeight="1"/>
    <row r="7134" ht="27" customHeight="1"/>
    <row r="7135" ht="27" customHeight="1"/>
    <row r="7136" ht="27" customHeight="1"/>
    <row r="7137" ht="27" customHeight="1"/>
    <row r="7138" ht="27" customHeight="1"/>
    <row r="7139" ht="27" customHeight="1"/>
    <row r="7140" ht="27" customHeight="1"/>
    <row r="7141" ht="27" customHeight="1"/>
    <row r="7142" ht="27" customHeight="1"/>
    <row r="7143" ht="27" customHeight="1"/>
    <row r="7144" ht="27" customHeight="1"/>
    <row r="7145" ht="27" customHeight="1"/>
    <row r="7146" ht="27" customHeight="1"/>
    <row r="7147" ht="27" customHeight="1"/>
    <row r="7148" ht="27" customHeight="1"/>
    <row r="7149" ht="27" customHeight="1"/>
    <row r="7150" ht="27" customHeight="1"/>
    <row r="7151" ht="27" customHeight="1"/>
    <row r="7152" ht="27" customHeight="1"/>
    <row r="7153" ht="27" customHeight="1"/>
    <row r="7154" ht="27" customHeight="1"/>
    <row r="7155" ht="27" customHeight="1"/>
    <row r="7156" ht="27" customHeight="1"/>
    <row r="7157" ht="27" customHeight="1"/>
    <row r="7158" ht="27" customHeight="1"/>
    <row r="7159" ht="27" customHeight="1"/>
    <row r="7160" ht="27" customHeight="1"/>
    <row r="7161" ht="27" customHeight="1"/>
    <row r="7162" ht="27" customHeight="1"/>
    <row r="7163" ht="27" customHeight="1"/>
    <row r="7164" ht="27" customHeight="1"/>
    <row r="7165" ht="27" customHeight="1"/>
    <row r="7166" ht="27" customHeight="1"/>
    <row r="7167" ht="27" customHeight="1"/>
    <row r="7168" ht="27" customHeight="1"/>
    <row r="7169" ht="27" customHeight="1"/>
    <row r="7170" ht="27" customHeight="1"/>
    <row r="7171" ht="27" customHeight="1"/>
    <row r="7172" ht="27" customHeight="1"/>
    <row r="7173" ht="27" customHeight="1"/>
    <row r="7174" ht="27" customHeight="1"/>
    <row r="7175" ht="27" customHeight="1"/>
    <row r="7176" ht="27" customHeight="1"/>
    <row r="7177" ht="27" customHeight="1"/>
    <row r="7178" ht="27" customHeight="1"/>
    <row r="7179" ht="27" customHeight="1"/>
    <row r="7180" ht="27" customHeight="1"/>
    <row r="7181" ht="27" customHeight="1"/>
    <row r="7182" ht="27" customHeight="1"/>
    <row r="7183" ht="27" customHeight="1"/>
    <row r="7184" ht="27" customHeight="1"/>
    <row r="7185" ht="27" customHeight="1"/>
    <row r="7186" ht="27" customHeight="1"/>
    <row r="7187" ht="27" customHeight="1"/>
    <row r="7188" ht="27" customHeight="1"/>
    <row r="7189" ht="27" customHeight="1"/>
    <row r="7190" ht="27" customHeight="1"/>
    <row r="7191" ht="27" customHeight="1"/>
    <row r="7192" ht="27" customHeight="1"/>
    <row r="7193" ht="27" customHeight="1"/>
    <row r="7194" ht="27" customHeight="1"/>
    <row r="7195" ht="27" customHeight="1"/>
    <row r="7196" ht="27" customHeight="1"/>
    <row r="7197" ht="27" customHeight="1"/>
    <row r="7198" ht="27" customHeight="1"/>
    <row r="7199" ht="27" customHeight="1"/>
    <row r="7200" ht="27" customHeight="1"/>
    <row r="7201" ht="27" customHeight="1"/>
    <row r="7202" ht="27" customHeight="1"/>
    <row r="7203" ht="27" customHeight="1"/>
    <row r="7204" ht="27" customHeight="1"/>
    <row r="7205" ht="27" customHeight="1"/>
    <row r="7206" ht="27" customHeight="1"/>
    <row r="7207" ht="27" customHeight="1"/>
    <row r="7208" ht="27" customHeight="1"/>
    <row r="7209" ht="27" customHeight="1"/>
    <row r="7210" ht="27" customHeight="1"/>
    <row r="7211" ht="27" customHeight="1"/>
    <row r="7212" ht="27" customHeight="1"/>
    <row r="7213" ht="27" customHeight="1"/>
    <row r="7214" ht="27" customHeight="1"/>
    <row r="7215" ht="27" customHeight="1"/>
    <row r="7216" ht="27" customHeight="1"/>
    <row r="7217" ht="27" customHeight="1"/>
    <row r="7218" ht="27" customHeight="1"/>
    <row r="7219" ht="27" customHeight="1"/>
    <row r="7220" ht="27" customHeight="1"/>
    <row r="7221" ht="27" customHeight="1"/>
    <row r="7222" ht="27" customHeight="1"/>
    <row r="7223" ht="27" customHeight="1"/>
    <row r="7224" ht="27" customHeight="1"/>
    <row r="7225" ht="27" customHeight="1"/>
    <row r="7226" ht="27" customHeight="1"/>
    <row r="7227" ht="27" customHeight="1"/>
    <row r="7228" ht="27" customHeight="1"/>
    <row r="7229" ht="27" customHeight="1"/>
    <row r="7230" ht="27" customHeight="1"/>
    <row r="7231" ht="27" customHeight="1"/>
    <row r="7232" ht="27" customHeight="1"/>
    <row r="7233" ht="27" customHeight="1"/>
    <row r="7234" ht="27" customHeight="1"/>
    <row r="7235" ht="27" customHeight="1"/>
    <row r="7236" ht="27" customHeight="1"/>
    <row r="7237" ht="27" customHeight="1"/>
    <row r="7238" ht="27" customHeight="1"/>
    <row r="7239" ht="27" customHeight="1"/>
    <row r="7240" ht="27" customHeight="1"/>
    <row r="7241" ht="27" customHeight="1"/>
    <row r="7242" ht="27" customHeight="1"/>
    <row r="7243" ht="27" customHeight="1"/>
    <row r="7244" ht="27" customHeight="1"/>
    <row r="7245" ht="27" customHeight="1"/>
    <row r="7246" ht="27" customHeight="1"/>
    <row r="7247" ht="27" customHeight="1"/>
    <row r="7248" ht="27" customHeight="1"/>
    <row r="7249" ht="27" customHeight="1"/>
    <row r="7250" ht="27" customHeight="1"/>
    <row r="7251" ht="27" customHeight="1"/>
    <row r="7252" ht="27" customHeight="1"/>
    <row r="7253" ht="27" customHeight="1"/>
    <row r="7254" ht="27" customHeight="1"/>
    <row r="7255" ht="27" customHeight="1"/>
    <row r="7256" ht="27" customHeight="1"/>
    <row r="7257" ht="27" customHeight="1"/>
    <row r="7258" ht="27" customHeight="1"/>
    <row r="7259" ht="27" customHeight="1"/>
    <row r="7260" ht="27" customHeight="1"/>
    <row r="7261" ht="27" customHeight="1"/>
    <row r="7262" ht="27" customHeight="1"/>
    <row r="7263" ht="27" customHeight="1"/>
    <row r="7264" ht="27" customHeight="1"/>
    <row r="7265" ht="27" customHeight="1"/>
    <row r="7266" ht="27" customHeight="1"/>
    <row r="7267" ht="27" customHeight="1"/>
    <row r="7268" ht="27" customHeight="1"/>
    <row r="7269" ht="27" customHeight="1"/>
    <row r="7270" ht="27" customHeight="1"/>
    <row r="7271" ht="27" customHeight="1"/>
    <row r="7272" ht="27" customHeight="1"/>
    <row r="7273" ht="27" customHeight="1"/>
    <row r="7274" ht="27" customHeight="1"/>
    <row r="7275" ht="27" customHeight="1"/>
    <row r="7276" ht="27" customHeight="1"/>
    <row r="7277" ht="27" customHeight="1"/>
    <row r="7278" ht="27" customHeight="1"/>
    <row r="7279" ht="27" customHeight="1"/>
    <row r="7280" ht="27" customHeight="1"/>
    <row r="7281" ht="27" customHeight="1"/>
    <row r="7282" ht="27" customHeight="1"/>
    <row r="7283" ht="27" customHeight="1"/>
    <row r="7284" ht="27" customHeight="1"/>
    <row r="7285" ht="27" customHeight="1"/>
    <row r="7286" ht="27" customHeight="1"/>
    <row r="7287" ht="27" customHeight="1"/>
    <row r="7288" ht="27" customHeight="1"/>
    <row r="7289" ht="27" customHeight="1"/>
    <row r="7290" ht="27" customHeight="1"/>
    <row r="7291" ht="27" customHeight="1"/>
    <row r="7292" ht="27" customHeight="1"/>
    <row r="7293" ht="27" customHeight="1"/>
    <row r="7294" ht="27" customHeight="1"/>
    <row r="7295" ht="27" customHeight="1"/>
    <row r="7296" ht="27" customHeight="1"/>
    <row r="7297" ht="27" customHeight="1"/>
    <row r="7298" ht="27" customHeight="1"/>
    <row r="7299" ht="27" customHeight="1"/>
    <row r="7300" ht="27" customHeight="1"/>
    <row r="7301" ht="27" customHeight="1"/>
    <row r="7302" ht="27" customHeight="1"/>
    <row r="7303" ht="27" customHeight="1"/>
    <row r="7304" ht="27" customHeight="1"/>
    <row r="7305" ht="27" customHeight="1"/>
    <row r="7306" ht="27" customHeight="1"/>
    <row r="7307" ht="27" customHeight="1"/>
    <row r="7308" ht="27" customHeight="1"/>
    <row r="7309" ht="27" customHeight="1"/>
    <row r="7310" ht="27" customHeight="1"/>
    <row r="7311" ht="27" customHeight="1"/>
    <row r="7312" ht="27" customHeight="1"/>
    <row r="7313" ht="27" customHeight="1"/>
    <row r="7314" ht="27" customHeight="1"/>
    <row r="7315" ht="27" customHeight="1"/>
    <row r="7316" ht="27" customHeight="1"/>
    <row r="7317" ht="27" customHeight="1"/>
    <row r="7318" ht="27" customHeight="1"/>
    <row r="7319" ht="27" customHeight="1"/>
    <row r="7320" ht="27" customHeight="1"/>
    <row r="7321" ht="27" customHeight="1"/>
    <row r="7322" ht="27" customHeight="1"/>
    <row r="7323" ht="27" customHeight="1"/>
    <row r="7324" ht="27" customHeight="1"/>
    <row r="7325" ht="27" customHeight="1"/>
    <row r="7326" ht="27" customHeight="1"/>
    <row r="7327" ht="27" customHeight="1"/>
    <row r="7328" ht="27" customHeight="1"/>
    <row r="7329" ht="27" customHeight="1"/>
    <row r="7330" ht="27" customHeight="1"/>
    <row r="7331" ht="27" customHeight="1"/>
    <row r="7332" ht="27" customHeight="1"/>
    <row r="7333" ht="27" customHeight="1"/>
    <row r="7334" ht="27" customHeight="1"/>
    <row r="7335" ht="27" customHeight="1"/>
    <row r="7336" ht="27" customHeight="1"/>
    <row r="7337" ht="27" customHeight="1"/>
    <row r="7338" ht="27" customHeight="1"/>
    <row r="7339" ht="27" customHeight="1"/>
    <row r="7340" ht="27" customHeight="1"/>
    <row r="7341" ht="27" customHeight="1"/>
    <row r="7342" ht="27" customHeight="1"/>
    <row r="7343" ht="27" customHeight="1"/>
    <row r="7344" ht="27" customHeight="1"/>
    <row r="7345" ht="27" customHeight="1"/>
    <row r="7346" ht="27" customHeight="1"/>
    <row r="7347" ht="27" customHeight="1"/>
    <row r="7348" ht="27" customHeight="1"/>
    <row r="7349" ht="27" customHeight="1"/>
    <row r="7350" ht="27" customHeight="1"/>
    <row r="7351" ht="27" customHeight="1"/>
    <row r="7352" ht="27" customHeight="1"/>
    <row r="7353" ht="27" customHeight="1"/>
    <row r="7354" ht="27" customHeight="1"/>
    <row r="7355" ht="27" customHeight="1"/>
    <row r="7356" ht="27" customHeight="1"/>
    <row r="7357" ht="27" customHeight="1"/>
    <row r="7358" ht="27" customHeight="1"/>
    <row r="7359" ht="27" customHeight="1"/>
    <row r="7360" ht="27" customHeight="1"/>
    <row r="7361" ht="27" customHeight="1"/>
    <row r="7362" ht="27" customHeight="1"/>
    <row r="7363" ht="27" customHeight="1"/>
    <row r="7364" ht="27" customHeight="1"/>
    <row r="7365" ht="27" customHeight="1"/>
    <row r="7366" ht="27" customHeight="1"/>
    <row r="7367" ht="27" customHeight="1"/>
    <row r="7368" ht="27" customHeight="1"/>
    <row r="7369" ht="27" customHeight="1"/>
    <row r="7370" ht="27" customHeight="1"/>
    <row r="7371" ht="27" customHeight="1"/>
    <row r="7372" ht="27" customHeight="1"/>
    <row r="7373" ht="27" customHeight="1"/>
    <row r="7374" ht="27" customHeight="1"/>
    <row r="7375" ht="27" customHeight="1"/>
    <row r="7376" ht="27" customHeight="1"/>
    <row r="7377" ht="27" customHeight="1"/>
    <row r="7378" ht="27" customHeight="1"/>
    <row r="7379" ht="27" customHeight="1"/>
    <row r="7380" ht="27" customHeight="1"/>
    <row r="7381" ht="27" customHeight="1"/>
    <row r="7382" ht="27" customHeight="1"/>
    <row r="7383" ht="27" customHeight="1"/>
    <row r="7384" ht="27" customHeight="1"/>
    <row r="7385" ht="27" customHeight="1"/>
    <row r="7386" ht="27" customHeight="1"/>
    <row r="7387" ht="27" customHeight="1"/>
    <row r="7388" ht="27" customHeight="1"/>
    <row r="7389" ht="27" customHeight="1"/>
    <row r="7390" ht="27" customHeight="1"/>
    <row r="7391" ht="27" customHeight="1"/>
    <row r="7392" ht="27" customHeight="1"/>
    <row r="7393" ht="27" customHeight="1"/>
    <row r="7394" ht="27" customHeight="1"/>
    <row r="7395" ht="27" customHeight="1"/>
    <row r="7396" ht="27" customHeight="1"/>
    <row r="7397" ht="27" customHeight="1"/>
    <row r="7398" ht="27" customHeight="1"/>
    <row r="7399" ht="27" customHeight="1"/>
    <row r="7400" ht="27" customHeight="1"/>
    <row r="7401" ht="27" customHeight="1"/>
    <row r="7402" ht="27" customHeight="1"/>
    <row r="7403" ht="27" customHeight="1"/>
    <row r="7404" ht="27" customHeight="1"/>
    <row r="7405" ht="27" customHeight="1"/>
    <row r="7406" ht="27" customHeight="1"/>
    <row r="7407" ht="27" customHeight="1"/>
    <row r="7408" ht="27" customHeight="1"/>
    <row r="7409" ht="27" customHeight="1"/>
    <row r="7410" ht="27" customHeight="1"/>
    <row r="7411" ht="27" customHeight="1"/>
    <row r="7412" ht="27" customHeight="1"/>
    <row r="7413" ht="27" customHeight="1"/>
    <row r="7414" ht="27" customHeight="1"/>
    <row r="7415" ht="27" customHeight="1"/>
    <row r="7416" ht="27" customHeight="1"/>
    <row r="7417" ht="27" customHeight="1"/>
    <row r="7418" ht="27" customHeight="1"/>
    <row r="7419" ht="27" customHeight="1"/>
    <row r="7420" ht="27" customHeight="1"/>
    <row r="7421" ht="27" customHeight="1"/>
    <row r="7422" ht="27" customHeight="1"/>
    <row r="7423" ht="27" customHeight="1"/>
    <row r="7424" ht="27" customHeight="1"/>
    <row r="7425" ht="27" customHeight="1"/>
    <row r="7426" ht="27" customHeight="1"/>
    <row r="7427" ht="27" customHeight="1"/>
    <row r="7428" ht="27" customHeight="1"/>
    <row r="7429" ht="27" customHeight="1"/>
    <row r="7430" ht="27" customHeight="1"/>
    <row r="7431" ht="27" customHeight="1"/>
    <row r="7432" ht="27" customHeight="1"/>
    <row r="7433" ht="27" customHeight="1"/>
    <row r="7434" ht="27" customHeight="1"/>
    <row r="7435" ht="27" customHeight="1"/>
    <row r="7436" ht="27" customHeight="1"/>
    <row r="7437" ht="27" customHeight="1"/>
    <row r="7438" ht="27" customHeight="1"/>
    <row r="7439" ht="27" customHeight="1"/>
    <row r="7440" ht="27" customHeight="1"/>
    <row r="7441" ht="27" customHeight="1"/>
    <row r="7442" ht="27" customHeight="1"/>
    <row r="7443" ht="27" customHeight="1"/>
    <row r="7444" ht="27" customHeight="1"/>
    <row r="7445" ht="27" customHeight="1"/>
    <row r="7446" ht="27" customHeight="1"/>
    <row r="7447" ht="27" customHeight="1"/>
    <row r="7448" ht="27" customHeight="1"/>
    <row r="7449" ht="27" customHeight="1"/>
    <row r="7450" ht="27" customHeight="1"/>
    <row r="7451" ht="27" customHeight="1"/>
    <row r="7452" ht="27" customHeight="1"/>
    <row r="7453" ht="27" customHeight="1"/>
    <row r="7454" ht="27" customHeight="1"/>
    <row r="7455" ht="27" customHeight="1"/>
    <row r="7456" ht="27" customHeight="1"/>
    <row r="7457" ht="27" customHeight="1"/>
    <row r="7458" ht="27" customHeight="1"/>
    <row r="7459" ht="27" customHeight="1"/>
    <row r="7460" ht="27" customHeight="1"/>
    <row r="7461" ht="27" customHeight="1"/>
    <row r="7462" ht="27" customHeight="1"/>
    <row r="7463" ht="27" customHeight="1"/>
    <row r="7464" ht="27" customHeight="1"/>
    <row r="7465" ht="27" customHeight="1"/>
    <row r="7466" ht="27" customHeight="1"/>
    <row r="7467" ht="27" customHeight="1"/>
    <row r="7468" ht="27" customHeight="1"/>
    <row r="7469" ht="27" customHeight="1"/>
    <row r="7470" ht="27" customHeight="1"/>
    <row r="7471" ht="27" customHeight="1"/>
    <row r="7472" ht="27" customHeight="1"/>
    <row r="7473" ht="27" customHeight="1"/>
    <row r="7474" ht="27" customHeight="1"/>
    <row r="7475" ht="27" customHeight="1"/>
    <row r="7476" ht="27" customHeight="1"/>
    <row r="7477" ht="27" customHeight="1"/>
    <row r="7478" ht="27" customHeight="1"/>
    <row r="7479" ht="27" customHeight="1"/>
    <row r="7480" ht="27" customHeight="1"/>
    <row r="7481" ht="27" customHeight="1"/>
    <row r="7482" ht="27" customHeight="1"/>
    <row r="7483" ht="27" customHeight="1"/>
    <row r="7484" ht="27" customHeight="1"/>
    <row r="7485" ht="27" customHeight="1"/>
    <row r="7486" ht="27" customHeight="1"/>
    <row r="7487" ht="27" customHeight="1"/>
    <row r="7488" ht="27" customHeight="1"/>
    <row r="7489" ht="27" customHeight="1"/>
    <row r="7490" ht="27" customHeight="1"/>
    <row r="7491" ht="27" customHeight="1"/>
    <row r="7492" ht="27" customHeight="1"/>
    <row r="7493" ht="27" customHeight="1"/>
    <row r="7494" ht="27" customHeight="1"/>
    <row r="7495" ht="27" customHeight="1"/>
    <row r="7496" ht="27" customHeight="1"/>
    <row r="7497" ht="27" customHeight="1"/>
    <row r="7498" ht="27" customHeight="1"/>
    <row r="7499" ht="27" customHeight="1"/>
    <row r="7500" ht="27" customHeight="1"/>
    <row r="7501" ht="27" customHeight="1"/>
    <row r="7502" ht="27" customHeight="1"/>
    <row r="7503" ht="27" customHeight="1"/>
    <row r="7504" ht="27" customHeight="1"/>
    <row r="7505" ht="27" customHeight="1"/>
    <row r="7506" ht="27" customHeight="1"/>
    <row r="7507" ht="27" customHeight="1"/>
    <row r="7508" ht="27" customHeight="1"/>
    <row r="7509" ht="27" customHeight="1"/>
    <row r="7510" ht="27" customHeight="1"/>
    <row r="7511" ht="27" customHeight="1"/>
    <row r="7512" ht="27" customHeight="1"/>
    <row r="7513" ht="27" customHeight="1"/>
    <row r="7514" ht="27" customHeight="1"/>
    <row r="7515" ht="27" customHeight="1"/>
    <row r="7516" ht="27" customHeight="1"/>
    <row r="7517" ht="27" customHeight="1"/>
    <row r="7518" ht="27" customHeight="1"/>
    <row r="7519" ht="27" customHeight="1"/>
    <row r="7520" ht="27" customHeight="1"/>
    <row r="7521" ht="27" customHeight="1"/>
    <row r="7522" ht="27" customHeight="1"/>
    <row r="7523" ht="27" customHeight="1"/>
    <row r="7524" ht="27" customHeight="1"/>
    <row r="7525" ht="27" customHeight="1"/>
    <row r="7526" ht="27" customHeight="1"/>
    <row r="7527" ht="27" customHeight="1"/>
    <row r="7528" ht="27" customHeight="1"/>
    <row r="7529" ht="27" customHeight="1"/>
    <row r="7530" ht="27" customHeight="1"/>
    <row r="7531" ht="27" customHeight="1"/>
    <row r="7532" ht="27" customHeight="1"/>
    <row r="7533" ht="27" customHeight="1"/>
    <row r="7534" ht="27" customHeight="1"/>
    <row r="7535" ht="27" customHeight="1"/>
    <row r="7536" ht="27" customHeight="1"/>
    <row r="7537" ht="27" customHeight="1"/>
    <row r="7538" ht="27" customHeight="1"/>
    <row r="7539" ht="27" customHeight="1"/>
    <row r="7540" ht="27" customHeight="1"/>
    <row r="7541" ht="27" customHeight="1"/>
    <row r="7542" ht="27" customHeight="1"/>
    <row r="7543" ht="27" customHeight="1"/>
    <row r="7544" ht="27" customHeight="1"/>
    <row r="7545" ht="27" customHeight="1"/>
    <row r="7546" ht="27" customHeight="1"/>
    <row r="7547" ht="27" customHeight="1"/>
    <row r="7548" ht="27" customHeight="1"/>
    <row r="7549" ht="27" customHeight="1"/>
    <row r="7550" ht="27" customHeight="1"/>
    <row r="7551" ht="27" customHeight="1"/>
    <row r="7552" ht="27" customHeight="1"/>
    <row r="7553" ht="27" customHeight="1"/>
    <row r="7554" ht="27" customHeight="1"/>
    <row r="7555" ht="27" customHeight="1"/>
    <row r="7556" ht="27" customHeight="1"/>
    <row r="7557" ht="27" customHeight="1"/>
    <row r="7558" ht="27" customHeight="1"/>
    <row r="7559" ht="27" customHeight="1"/>
    <row r="7560" ht="27" customHeight="1"/>
    <row r="7561" ht="27" customHeight="1"/>
    <row r="7562" ht="27" customHeight="1"/>
    <row r="7563" ht="27" customHeight="1"/>
    <row r="7564" ht="27" customHeight="1"/>
    <row r="7565" ht="27" customHeight="1"/>
    <row r="7566" ht="27" customHeight="1"/>
    <row r="7567" ht="27" customHeight="1"/>
    <row r="7568" ht="27" customHeight="1"/>
    <row r="7569" ht="27" customHeight="1"/>
    <row r="7570" ht="27" customHeight="1"/>
    <row r="7571" ht="27" customHeight="1"/>
    <row r="7572" ht="27" customHeight="1"/>
    <row r="7573" ht="27" customHeight="1"/>
    <row r="7574" ht="27" customHeight="1"/>
    <row r="7575" ht="27" customHeight="1"/>
    <row r="7576" ht="27" customHeight="1"/>
    <row r="7577" ht="27" customHeight="1"/>
    <row r="7578" ht="27" customHeight="1"/>
    <row r="7579" ht="27" customHeight="1"/>
    <row r="7580" ht="27" customHeight="1"/>
    <row r="7581" ht="27" customHeight="1"/>
    <row r="7582" ht="27" customHeight="1"/>
    <row r="7583" ht="27" customHeight="1"/>
    <row r="7584" ht="27" customHeight="1"/>
    <row r="7585" ht="27" customHeight="1"/>
    <row r="7586" ht="27" customHeight="1"/>
    <row r="7587" ht="27" customHeight="1"/>
    <row r="7588" ht="27" customHeight="1"/>
    <row r="7589" ht="27" customHeight="1"/>
    <row r="7590" ht="27" customHeight="1"/>
    <row r="7591" ht="27" customHeight="1"/>
    <row r="7592" ht="27" customHeight="1"/>
    <row r="7593" ht="27" customHeight="1"/>
    <row r="7594" ht="27" customHeight="1"/>
    <row r="7595" ht="27" customHeight="1"/>
    <row r="7596" ht="27" customHeight="1"/>
    <row r="7597" ht="27" customHeight="1"/>
    <row r="7598" ht="27" customHeight="1"/>
    <row r="7599" ht="27" customHeight="1"/>
    <row r="7600" ht="27" customHeight="1"/>
    <row r="7601" ht="27" customHeight="1"/>
    <row r="7602" ht="27" customHeight="1"/>
    <row r="7603" ht="27" customHeight="1"/>
    <row r="7604" ht="27" customHeight="1"/>
    <row r="7605" ht="27" customHeight="1"/>
    <row r="7606" ht="27" customHeight="1"/>
    <row r="7607" ht="27" customHeight="1"/>
    <row r="7608" ht="27" customHeight="1"/>
    <row r="7609" ht="27" customHeight="1"/>
    <row r="7610" ht="27" customHeight="1"/>
    <row r="7611" ht="27" customHeight="1"/>
    <row r="7612" ht="27" customHeight="1"/>
    <row r="7613" ht="27" customHeight="1"/>
    <row r="7614" ht="27" customHeight="1"/>
    <row r="7615" ht="27" customHeight="1"/>
    <row r="7616" ht="27" customHeight="1"/>
    <row r="7617" ht="27" customHeight="1"/>
    <row r="7618" ht="27" customHeight="1"/>
    <row r="7619" ht="27" customHeight="1"/>
    <row r="7620" ht="27" customHeight="1"/>
    <row r="7621" ht="27" customHeight="1"/>
    <row r="7622" ht="27" customHeight="1"/>
    <row r="7623" ht="27" customHeight="1"/>
    <row r="7624" ht="27" customHeight="1"/>
    <row r="7625" ht="27" customHeight="1"/>
    <row r="7626" ht="27" customHeight="1"/>
    <row r="7627" ht="27" customHeight="1"/>
    <row r="7628" ht="27" customHeight="1"/>
    <row r="7629" ht="27" customHeight="1"/>
    <row r="7630" ht="27" customHeight="1"/>
    <row r="7631" ht="27" customHeight="1"/>
    <row r="7632" ht="27" customHeight="1"/>
    <row r="7633" ht="27" customHeight="1"/>
    <row r="7634" ht="27" customHeight="1"/>
    <row r="7635" ht="27" customHeight="1"/>
    <row r="7636" ht="27" customHeight="1"/>
    <row r="7637" ht="27" customHeight="1"/>
    <row r="7638" ht="27" customHeight="1"/>
    <row r="7639" ht="27" customHeight="1"/>
    <row r="7640" ht="27" customHeight="1"/>
    <row r="7641" ht="27" customHeight="1"/>
    <row r="7642" ht="27" customHeight="1"/>
    <row r="7643" ht="27" customHeight="1"/>
    <row r="7644" ht="27" customHeight="1"/>
    <row r="7645" ht="27" customHeight="1"/>
    <row r="7646" ht="27" customHeight="1"/>
    <row r="7647" ht="27" customHeight="1"/>
    <row r="7648" ht="27" customHeight="1"/>
    <row r="7649" ht="27" customHeight="1"/>
    <row r="7650" ht="27" customHeight="1"/>
    <row r="7651" ht="27" customHeight="1"/>
    <row r="7652" ht="27" customHeight="1"/>
    <row r="7653" ht="27" customHeight="1"/>
    <row r="7654" ht="27" customHeight="1"/>
    <row r="7655" ht="27" customHeight="1"/>
    <row r="7656" ht="27" customHeight="1"/>
    <row r="7657" ht="27" customHeight="1"/>
    <row r="7658" ht="27" customHeight="1"/>
    <row r="7659" ht="27" customHeight="1"/>
    <row r="7660" ht="27" customHeight="1"/>
    <row r="7661" ht="27" customHeight="1"/>
    <row r="7662" ht="27" customHeight="1"/>
    <row r="7663" ht="27" customHeight="1"/>
    <row r="7664" ht="27" customHeight="1"/>
    <row r="7665" ht="27" customHeight="1"/>
    <row r="7666" ht="27" customHeight="1"/>
    <row r="7667" ht="27" customHeight="1"/>
    <row r="7668" ht="27" customHeight="1"/>
    <row r="7669" ht="27" customHeight="1"/>
    <row r="7670" ht="27" customHeight="1"/>
    <row r="7671" ht="27" customHeight="1"/>
    <row r="7672" ht="27" customHeight="1"/>
    <row r="7673" ht="27" customHeight="1"/>
    <row r="7674" ht="27" customHeight="1"/>
    <row r="7675" ht="27" customHeight="1"/>
    <row r="7676" ht="27" customHeight="1"/>
    <row r="7677" ht="27" customHeight="1"/>
    <row r="7678" ht="27" customHeight="1"/>
    <row r="7679" ht="27" customHeight="1"/>
    <row r="7680" ht="27" customHeight="1"/>
    <row r="7681" ht="27" customHeight="1"/>
    <row r="7682" ht="27" customHeight="1"/>
    <row r="7683" ht="27" customHeight="1"/>
    <row r="7684" ht="27" customHeight="1"/>
    <row r="7685" ht="27" customHeight="1"/>
    <row r="7686" ht="27" customHeight="1"/>
    <row r="7687" ht="27" customHeight="1"/>
    <row r="7688" ht="27" customHeight="1"/>
    <row r="7689" ht="27" customHeight="1"/>
    <row r="7690" ht="27" customHeight="1"/>
    <row r="7691" ht="27" customHeight="1"/>
    <row r="7692" ht="27" customHeight="1"/>
    <row r="7693" ht="27" customHeight="1"/>
    <row r="7694" ht="27" customHeight="1"/>
    <row r="7695" ht="27" customHeight="1"/>
    <row r="7696" ht="27" customHeight="1"/>
    <row r="7697" ht="27" customHeight="1"/>
    <row r="7698" ht="27" customHeight="1"/>
    <row r="7699" ht="27" customHeight="1"/>
    <row r="7700" ht="27" customHeight="1"/>
    <row r="7701" ht="27" customHeight="1"/>
    <row r="7702" ht="27" customHeight="1"/>
    <row r="7703" ht="27" customHeight="1"/>
    <row r="7704" ht="27" customHeight="1"/>
    <row r="7705" ht="27" customHeight="1"/>
    <row r="7706" ht="27" customHeight="1"/>
    <row r="7707" ht="27" customHeight="1"/>
    <row r="7708" ht="27" customHeight="1"/>
    <row r="7709" ht="27" customHeight="1"/>
    <row r="7710" ht="27" customHeight="1"/>
    <row r="7711" ht="27" customHeight="1"/>
    <row r="7712" ht="27" customHeight="1"/>
    <row r="7713" ht="27" customHeight="1"/>
    <row r="7714" ht="27" customHeight="1"/>
    <row r="7715" ht="27" customHeight="1"/>
    <row r="7716" ht="27" customHeight="1"/>
    <row r="7717" ht="27" customHeight="1"/>
    <row r="7718" ht="27" customHeight="1"/>
    <row r="7719" ht="27" customHeight="1"/>
    <row r="7720" ht="27" customHeight="1"/>
    <row r="7721" ht="27" customHeight="1"/>
    <row r="7722" ht="27" customHeight="1"/>
    <row r="7723" ht="27" customHeight="1"/>
    <row r="7724" ht="27" customHeight="1"/>
    <row r="7725" ht="27" customHeight="1"/>
    <row r="7726" ht="27" customHeight="1"/>
    <row r="7727" ht="27" customHeight="1"/>
    <row r="7728" ht="27" customHeight="1"/>
    <row r="7729" ht="27" customHeight="1"/>
    <row r="7730" ht="27" customHeight="1"/>
    <row r="7731" ht="27" customHeight="1"/>
    <row r="7732" ht="27" customHeight="1"/>
    <row r="7733" ht="27" customHeight="1"/>
    <row r="7734" ht="27" customHeight="1"/>
    <row r="7735" ht="27" customHeight="1"/>
    <row r="7736" ht="27" customHeight="1"/>
    <row r="7737" ht="27" customHeight="1"/>
    <row r="7738" ht="27" customHeight="1"/>
    <row r="7739" ht="27" customHeight="1"/>
    <row r="7740" ht="27" customHeight="1"/>
    <row r="7741" ht="27" customHeight="1"/>
    <row r="7742" ht="27" customHeight="1"/>
    <row r="7743" ht="27" customHeight="1"/>
    <row r="7744" ht="27" customHeight="1"/>
    <row r="7745" ht="27" customHeight="1"/>
    <row r="7746" ht="27" customHeight="1"/>
    <row r="7747" ht="27" customHeight="1"/>
    <row r="7748" ht="27" customHeight="1"/>
    <row r="7749" ht="27" customHeight="1"/>
    <row r="7750" ht="27" customHeight="1"/>
    <row r="7751" ht="27" customHeight="1"/>
    <row r="7752" ht="27" customHeight="1"/>
    <row r="7753" ht="27" customHeight="1"/>
    <row r="7754" ht="27" customHeight="1"/>
    <row r="7755" ht="27" customHeight="1"/>
    <row r="7756" ht="27" customHeight="1"/>
    <row r="7757" ht="27" customHeight="1"/>
    <row r="7758" ht="27" customHeight="1"/>
    <row r="7759" ht="27" customHeight="1"/>
    <row r="7760" ht="27" customHeight="1"/>
    <row r="7761" ht="27" customHeight="1"/>
    <row r="7762" ht="27" customHeight="1"/>
    <row r="7763" ht="27" customHeight="1"/>
    <row r="7764" ht="27" customHeight="1"/>
    <row r="7765" ht="27" customHeight="1"/>
    <row r="7766" ht="27" customHeight="1"/>
    <row r="7767" ht="27" customHeight="1"/>
    <row r="7768" ht="27" customHeight="1"/>
    <row r="7769" ht="27" customHeight="1"/>
    <row r="7770" ht="27" customHeight="1"/>
    <row r="7771" ht="27" customHeight="1"/>
    <row r="7772" ht="27" customHeight="1"/>
    <row r="7773" ht="27" customHeight="1"/>
    <row r="7774" ht="27" customHeight="1"/>
    <row r="7775" ht="27" customHeight="1"/>
    <row r="7776" ht="27" customHeight="1"/>
    <row r="7777" ht="27" customHeight="1"/>
    <row r="7778" ht="27" customHeight="1"/>
    <row r="7779" ht="27" customHeight="1"/>
    <row r="7780" ht="27" customHeight="1"/>
    <row r="7781" ht="27" customHeight="1"/>
    <row r="7782" ht="27" customHeight="1"/>
    <row r="7783" ht="27" customHeight="1"/>
    <row r="7784" ht="27" customHeight="1"/>
    <row r="7785" ht="27" customHeight="1"/>
    <row r="7786" ht="27" customHeight="1"/>
    <row r="7787" ht="27" customHeight="1"/>
    <row r="7788" ht="27" customHeight="1"/>
    <row r="7789" ht="27" customHeight="1"/>
    <row r="7790" ht="27" customHeight="1"/>
    <row r="7791" ht="27" customHeight="1"/>
    <row r="7792" ht="27" customHeight="1"/>
    <row r="7793" ht="27" customHeight="1"/>
    <row r="7794" ht="27" customHeight="1"/>
    <row r="7795" ht="27" customHeight="1"/>
    <row r="7796" ht="27" customHeight="1"/>
    <row r="7797" ht="27" customHeight="1"/>
    <row r="7798" ht="27" customHeight="1"/>
    <row r="7799" ht="27" customHeight="1"/>
    <row r="7800" ht="27" customHeight="1"/>
    <row r="7801" ht="27" customHeight="1"/>
    <row r="7802" ht="27" customHeight="1"/>
    <row r="7803" ht="27" customHeight="1"/>
    <row r="7804" ht="27" customHeight="1"/>
    <row r="7805" ht="27" customHeight="1"/>
    <row r="7806" ht="27" customHeight="1"/>
    <row r="7807" ht="27" customHeight="1"/>
    <row r="7808" ht="27" customHeight="1"/>
    <row r="7809" ht="27" customHeight="1"/>
    <row r="7810" ht="27" customHeight="1"/>
    <row r="7811" ht="27" customHeight="1"/>
    <row r="7812" ht="27" customHeight="1"/>
    <row r="7813" ht="27" customHeight="1"/>
    <row r="7814" ht="27" customHeight="1"/>
    <row r="7815" ht="27" customHeight="1"/>
    <row r="7816" ht="27" customHeight="1"/>
    <row r="7817" ht="27" customHeight="1"/>
    <row r="7818" ht="27" customHeight="1"/>
    <row r="7819" ht="27" customHeight="1"/>
    <row r="7820" ht="27" customHeight="1"/>
    <row r="7821" ht="27" customHeight="1"/>
    <row r="7822" ht="27" customHeight="1"/>
    <row r="7823" ht="27" customHeight="1"/>
    <row r="7824" ht="27" customHeight="1"/>
    <row r="7825" ht="27" customHeight="1"/>
    <row r="7826" ht="27" customHeight="1"/>
    <row r="7827" ht="27" customHeight="1"/>
    <row r="7828" ht="27" customHeight="1"/>
    <row r="7829" ht="27" customHeight="1"/>
    <row r="7830" ht="27" customHeight="1"/>
    <row r="7831" ht="27" customHeight="1"/>
    <row r="7832" ht="27" customHeight="1"/>
    <row r="7833" ht="27" customHeight="1"/>
    <row r="7834" ht="27" customHeight="1"/>
    <row r="7835" ht="27" customHeight="1"/>
    <row r="7836" ht="27" customHeight="1"/>
    <row r="7837" ht="27" customHeight="1"/>
    <row r="7838" ht="27" customHeight="1"/>
    <row r="7839" ht="27" customHeight="1"/>
    <row r="7840" ht="27" customHeight="1"/>
    <row r="7841" ht="27" customHeight="1"/>
    <row r="7842" ht="27" customHeight="1"/>
    <row r="7843" ht="27" customHeight="1"/>
    <row r="7844" ht="27" customHeight="1"/>
    <row r="7845" ht="27" customHeight="1"/>
    <row r="7846" ht="27" customHeight="1"/>
    <row r="7847" ht="27" customHeight="1"/>
    <row r="7848" ht="27" customHeight="1"/>
    <row r="7849" ht="27" customHeight="1"/>
    <row r="7850" ht="27" customHeight="1"/>
    <row r="7851" ht="27" customHeight="1"/>
    <row r="7852" ht="27" customHeight="1"/>
    <row r="7853" ht="27" customHeight="1"/>
    <row r="7854" ht="27" customHeight="1"/>
    <row r="7855" ht="27" customHeight="1"/>
    <row r="7856" ht="27" customHeight="1"/>
    <row r="7857" ht="27" customHeight="1"/>
    <row r="7858" ht="27" customHeight="1"/>
    <row r="7859" ht="27" customHeight="1"/>
    <row r="7860" ht="27" customHeight="1"/>
    <row r="7861" ht="27" customHeight="1"/>
    <row r="7862" ht="27" customHeight="1"/>
    <row r="7863" ht="27" customHeight="1"/>
    <row r="7864" ht="27" customHeight="1"/>
    <row r="7865" ht="27" customHeight="1"/>
    <row r="7866" ht="27" customHeight="1"/>
    <row r="7867" ht="27" customHeight="1"/>
    <row r="7868" ht="27" customHeight="1"/>
    <row r="7869" ht="27" customHeight="1"/>
    <row r="7870" ht="27" customHeight="1"/>
    <row r="7871" ht="27" customHeight="1"/>
    <row r="7872" ht="27" customHeight="1"/>
    <row r="7873" ht="27" customHeight="1"/>
    <row r="7874" ht="27" customHeight="1"/>
    <row r="7875" ht="27" customHeight="1"/>
    <row r="7876" ht="27" customHeight="1"/>
    <row r="7877" ht="27" customHeight="1"/>
    <row r="7878" ht="27" customHeight="1"/>
    <row r="7879" ht="27" customHeight="1"/>
    <row r="7880" ht="27" customHeight="1"/>
    <row r="7881" ht="27" customHeight="1"/>
    <row r="7882" ht="27" customHeight="1"/>
    <row r="7883" ht="27" customHeight="1"/>
    <row r="7884" ht="27" customHeight="1"/>
    <row r="7885" ht="27" customHeight="1"/>
    <row r="7886" ht="27" customHeight="1"/>
    <row r="7887" ht="27" customHeight="1"/>
    <row r="7888" ht="27" customHeight="1"/>
    <row r="7889" ht="27" customHeight="1"/>
    <row r="7890" ht="27" customHeight="1"/>
    <row r="7891" ht="27" customHeight="1"/>
    <row r="7892" ht="27" customHeight="1"/>
    <row r="7893" ht="27" customHeight="1"/>
    <row r="7894" ht="27" customHeight="1"/>
    <row r="7895" ht="27" customHeight="1"/>
    <row r="7896" ht="27" customHeight="1"/>
    <row r="7897" ht="27" customHeight="1"/>
    <row r="7898" ht="27" customHeight="1"/>
    <row r="7899" ht="27" customHeight="1"/>
    <row r="7900" ht="27" customHeight="1"/>
    <row r="7901" ht="27" customHeight="1"/>
    <row r="7902" ht="27" customHeight="1"/>
    <row r="7903" ht="27" customHeight="1"/>
    <row r="7904" ht="27" customHeight="1"/>
    <row r="7905" ht="27" customHeight="1"/>
    <row r="7906" ht="27" customHeight="1"/>
    <row r="7907" ht="27" customHeight="1"/>
    <row r="7908" ht="27" customHeight="1"/>
    <row r="7909" ht="27" customHeight="1"/>
    <row r="7910" ht="27" customHeight="1"/>
    <row r="7911" ht="27" customHeight="1"/>
    <row r="7912" ht="27" customHeight="1"/>
    <row r="7913" ht="27" customHeight="1"/>
    <row r="7914" ht="27" customHeight="1"/>
    <row r="7915" ht="27" customHeight="1"/>
    <row r="7916" ht="27" customHeight="1"/>
    <row r="7917" ht="27" customHeight="1"/>
    <row r="7918" ht="27" customHeight="1"/>
    <row r="7919" ht="27" customHeight="1"/>
    <row r="7920" ht="27" customHeight="1"/>
    <row r="7921" ht="27" customHeight="1"/>
    <row r="7922" ht="27" customHeight="1"/>
    <row r="7923" ht="27" customHeight="1"/>
    <row r="7924" ht="27" customHeight="1"/>
    <row r="7925" ht="27" customHeight="1"/>
    <row r="7926" ht="27" customHeight="1"/>
    <row r="7927" ht="27" customHeight="1"/>
    <row r="7928" ht="27" customHeight="1"/>
    <row r="7929" ht="27" customHeight="1"/>
    <row r="7930" ht="27" customHeight="1"/>
    <row r="7931" ht="27" customHeight="1"/>
    <row r="7932" ht="27" customHeight="1"/>
    <row r="7933" ht="27" customHeight="1"/>
    <row r="7934" ht="27" customHeight="1"/>
    <row r="7935" ht="27" customHeight="1"/>
    <row r="7936" ht="27" customHeight="1"/>
    <row r="7937" ht="27" customHeight="1"/>
    <row r="7938" ht="27" customHeight="1"/>
    <row r="7939" ht="27" customHeight="1"/>
    <row r="7940" ht="27" customHeight="1"/>
    <row r="7941" ht="27" customHeight="1"/>
    <row r="7942" ht="27" customHeight="1"/>
    <row r="7943" ht="27" customHeight="1"/>
    <row r="7944" ht="27" customHeight="1"/>
    <row r="7945" ht="27" customHeight="1"/>
    <row r="7946" ht="27" customHeight="1"/>
    <row r="7947" ht="27" customHeight="1"/>
    <row r="7948" ht="27" customHeight="1"/>
    <row r="7949" ht="27" customHeight="1"/>
    <row r="7950" ht="27" customHeight="1"/>
    <row r="7951" ht="27" customHeight="1"/>
    <row r="7952" ht="27" customHeight="1"/>
    <row r="7953" ht="27" customHeight="1"/>
    <row r="7954" ht="27" customHeight="1"/>
    <row r="7955" ht="27" customHeight="1"/>
    <row r="7956" ht="27" customHeight="1"/>
    <row r="7957" ht="27" customHeight="1"/>
    <row r="7958" ht="27" customHeight="1"/>
    <row r="7959" ht="27" customHeight="1"/>
    <row r="7960" ht="27" customHeight="1"/>
    <row r="7961" ht="27" customHeight="1"/>
    <row r="7962" ht="27" customHeight="1"/>
    <row r="7963" ht="27" customHeight="1"/>
    <row r="7964" ht="27" customHeight="1"/>
    <row r="7965" ht="27" customHeight="1"/>
    <row r="7966" ht="27" customHeight="1"/>
    <row r="7967" ht="27" customHeight="1"/>
    <row r="7968" ht="27" customHeight="1"/>
    <row r="7969" ht="27" customHeight="1"/>
    <row r="7970" ht="27" customHeight="1"/>
    <row r="7971" ht="27" customHeight="1"/>
    <row r="7972" ht="27" customHeight="1"/>
    <row r="7973" ht="27" customHeight="1"/>
    <row r="7974" ht="27" customHeight="1"/>
    <row r="7975" ht="27" customHeight="1"/>
    <row r="7976" ht="27" customHeight="1"/>
    <row r="7977" ht="27" customHeight="1"/>
    <row r="7978" ht="27" customHeight="1"/>
    <row r="7979" ht="27" customHeight="1"/>
    <row r="7980" ht="27" customHeight="1"/>
    <row r="7981" ht="27" customHeight="1"/>
    <row r="7982" ht="27" customHeight="1"/>
    <row r="7983" ht="27" customHeight="1"/>
    <row r="7984" ht="27" customHeight="1"/>
    <row r="7985" ht="27" customHeight="1"/>
    <row r="7986" ht="27" customHeight="1"/>
    <row r="7987" ht="27" customHeight="1"/>
    <row r="7988" ht="27" customHeight="1"/>
    <row r="7989" ht="27" customHeight="1"/>
    <row r="7990" ht="27" customHeight="1"/>
    <row r="7991" ht="27" customHeight="1"/>
    <row r="7992" ht="27" customHeight="1"/>
    <row r="7993" ht="27" customHeight="1"/>
    <row r="7994" ht="27" customHeight="1"/>
    <row r="7995" ht="27" customHeight="1"/>
    <row r="7996" ht="27" customHeight="1"/>
    <row r="7997" ht="27" customHeight="1"/>
    <row r="7998" ht="27" customHeight="1"/>
    <row r="7999" ht="27" customHeight="1"/>
    <row r="8000" ht="27" customHeight="1"/>
    <row r="8001" ht="27" customHeight="1"/>
    <row r="8002" ht="27" customHeight="1"/>
    <row r="8003" ht="27" customHeight="1"/>
    <row r="8004" ht="27" customHeight="1"/>
    <row r="8005" ht="27" customHeight="1"/>
    <row r="8006" ht="27" customHeight="1"/>
    <row r="8007" ht="27" customHeight="1"/>
    <row r="8008" ht="27" customHeight="1"/>
    <row r="8009" ht="27" customHeight="1"/>
    <row r="8010" ht="27" customHeight="1"/>
    <row r="8011" ht="27" customHeight="1"/>
    <row r="8012" ht="27" customHeight="1"/>
    <row r="8013" ht="27" customHeight="1"/>
    <row r="8014" ht="27" customHeight="1"/>
    <row r="8015" ht="27" customHeight="1"/>
    <row r="8016" ht="27" customHeight="1"/>
    <row r="8017" ht="27" customHeight="1"/>
    <row r="8018" ht="27" customHeight="1"/>
    <row r="8019" ht="27" customHeight="1"/>
    <row r="8020" ht="27" customHeight="1"/>
    <row r="8021" ht="27" customHeight="1"/>
    <row r="8022" ht="27" customHeight="1"/>
    <row r="8023" ht="27" customHeight="1"/>
    <row r="8024" ht="27" customHeight="1"/>
    <row r="8025" ht="27" customHeight="1"/>
    <row r="8026" ht="27" customHeight="1"/>
    <row r="8027" ht="27" customHeight="1"/>
    <row r="8028" ht="27" customHeight="1"/>
    <row r="8029" ht="27" customHeight="1"/>
    <row r="8030" ht="27" customHeight="1"/>
    <row r="8031" ht="27" customHeight="1"/>
    <row r="8032" ht="27" customHeight="1"/>
    <row r="8033" ht="27" customHeight="1"/>
    <row r="8034" ht="27" customHeight="1"/>
    <row r="8035" ht="27" customHeight="1"/>
    <row r="8036" ht="27" customHeight="1"/>
    <row r="8037" ht="27" customHeight="1"/>
    <row r="8038" ht="27" customHeight="1"/>
    <row r="8039" ht="27" customHeight="1"/>
    <row r="8040" ht="27" customHeight="1"/>
    <row r="8041" ht="27" customHeight="1"/>
    <row r="8042" ht="27" customHeight="1"/>
    <row r="8043" ht="27" customHeight="1"/>
    <row r="8044" ht="27" customHeight="1"/>
    <row r="8045" ht="27" customHeight="1"/>
    <row r="8046" ht="27" customHeight="1"/>
    <row r="8047" ht="27" customHeight="1"/>
    <row r="8048" ht="27" customHeight="1"/>
    <row r="8049" ht="27" customHeight="1"/>
    <row r="8050" ht="27" customHeight="1"/>
    <row r="8051" ht="27" customHeight="1"/>
    <row r="8052" ht="27" customHeight="1"/>
    <row r="8053" ht="27" customHeight="1"/>
    <row r="8054" ht="27" customHeight="1"/>
    <row r="8055" ht="27" customHeight="1"/>
    <row r="8056" ht="27" customHeight="1"/>
    <row r="8057" ht="27" customHeight="1"/>
    <row r="8058" ht="27" customHeight="1"/>
    <row r="8059" ht="27" customHeight="1"/>
    <row r="8060" ht="27" customHeight="1"/>
    <row r="8061" ht="27" customHeight="1"/>
    <row r="8062" ht="27" customHeight="1"/>
    <row r="8063" ht="27" customHeight="1"/>
    <row r="8064" ht="27" customHeight="1"/>
    <row r="8065" ht="27" customHeight="1"/>
    <row r="8066" ht="27" customHeight="1"/>
    <row r="8067" ht="27" customHeight="1"/>
    <row r="8068" ht="27" customHeight="1"/>
    <row r="8069" ht="27" customHeight="1"/>
    <row r="8070" ht="27" customHeight="1"/>
    <row r="8071" ht="27" customHeight="1"/>
    <row r="8072" ht="27" customHeight="1"/>
    <row r="8073" ht="27" customHeight="1"/>
    <row r="8074" ht="27" customHeight="1"/>
    <row r="8075" ht="27" customHeight="1"/>
    <row r="8076" ht="27" customHeight="1"/>
    <row r="8077" ht="27" customHeight="1"/>
    <row r="8078" ht="27" customHeight="1"/>
    <row r="8079" ht="27" customHeight="1"/>
    <row r="8080" ht="27" customHeight="1"/>
    <row r="8081" ht="27" customHeight="1"/>
    <row r="8082" ht="27" customHeight="1"/>
    <row r="8083" ht="27" customHeight="1"/>
    <row r="8084" ht="27" customHeight="1"/>
    <row r="8085" ht="27" customHeight="1"/>
    <row r="8086" ht="27" customHeight="1"/>
    <row r="8087" ht="27" customHeight="1"/>
    <row r="8088" ht="27" customHeight="1"/>
    <row r="8089" ht="27" customHeight="1"/>
    <row r="8090" ht="27" customHeight="1"/>
    <row r="8091" ht="27" customHeight="1"/>
    <row r="8092" ht="27" customHeight="1"/>
    <row r="8093" ht="27" customHeight="1"/>
    <row r="8094" ht="27" customHeight="1"/>
    <row r="8095" ht="27" customHeight="1"/>
    <row r="8096" ht="27" customHeight="1"/>
    <row r="8097" ht="27" customHeight="1"/>
    <row r="8098" ht="27" customHeight="1"/>
    <row r="8099" ht="27" customHeight="1"/>
    <row r="8100" ht="27" customHeight="1"/>
    <row r="8101" ht="27" customHeight="1"/>
    <row r="8102" ht="27" customHeight="1"/>
    <row r="8103" ht="27" customHeight="1"/>
    <row r="8104" ht="27" customHeight="1"/>
    <row r="8105" ht="27" customHeight="1"/>
    <row r="8106" ht="27" customHeight="1"/>
    <row r="8107" ht="27" customHeight="1"/>
    <row r="8108" ht="27" customHeight="1"/>
    <row r="8109" ht="27" customHeight="1"/>
    <row r="8110" ht="27" customHeight="1"/>
    <row r="8111" ht="27" customHeight="1"/>
    <row r="8112" ht="27" customHeight="1"/>
    <row r="8113" ht="27" customHeight="1"/>
    <row r="8114" ht="27" customHeight="1"/>
    <row r="8115" ht="27" customHeight="1"/>
    <row r="8116" ht="27" customHeight="1"/>
    <row r="8117" ht="27" customHeight="1"/>
    <row r="8118" ht="27" customHeight="1"/>
    <row r="8119" ht="27" customHeight="1"/>
    <row r="8120" ht="27" customHeight="1"/>
    <row r="8121" ht="27" customHeight="1"/>
    <row r="8122" ht="27" customHeight="1"/>
    <row r="8123" ht="27" customHeight="1"/>
    <row r="8124" ht="27" customHeight="1"/>
    <row r="8125" ht="27" customHeight="1"/>
    <row r="8126" ht="27" customHeight="1"/>
    <row r="8127" ht="27" customHeight="1"/>
    <row r="8128" ht="27" customHeight="1"/>
    <row r="8129" ht="27" customHeight="1"/>
    <row r="8130" ht="27" customHeight="1"/>
    <row r="8131" ht="27" customHeight="1"/>
    <row r="8132" ht="27" customHeight="1"/>
    <row r="8133" ht="27" customHeight="1"/>
    <row r="8134" ht="27" customHeight="1"/>
    <row r="8135" ht="27" customHeight="1"/>
    <row r="8136" ht="27" customHeight="1"/>
    <row r="8137" ht="27" customHeight="1"/>
    <row r="8138" ht="27" customHeight="1"/>
    <row r="8139" ht="27" customHeight="1"/>
    <row r="8140" ht="27" customHeight="1"/>
    <row r="8141" ht="27" customHeight="1"/>
    <row r="8142" ht="27" customHeight="1"/>
    <row r="8143" ht="27" customHeight="1"/>
    <row r="8144" ht="27" customHeight="1"/>
    <row r="8145" ht="27" customHeight="1"/>
    <row r="8146" ht="27" customHeight="1"/>
    <row r="8147" ht="27" customHeight="1"/>
    <row r="8148" ht="27" customHeight="1"/>
    <row r="8149" ht="27" customHeight="1"/>
    <row r="8150" ht="27" customHeight="1"/>
    <row r="8151" ht="27" customHeight="1"/>
    <row r="8152" ht="27" customHeight="1"/>
    <row r="8153" ht="27" customHeight="1"/>
    <row r="8154" ht="27" customHeight="1"/>
    <row r="8155" ht="27" customHeight="1"/>
    <row r="8156" ht="27" customHeight="1"/>
    <row r="8157" ht="27" customHeight="1"/>
    <row r="8158" ht="27" customHeight="1"/>
    <row r="8159" ht="27" customHeight="1"/>
    <row r="8160" ht="27" customHeight="1"/>
    <row r="8161" ht="27" customHeight="1"/>
    <row r="8162" ht="27" customHeight="1"/>
    <row r="8163" ht="27" customHeight="1"/>
    <row r="8164" ht="27" customHeight="1"/>
    <row r="8165" ht="27" customHeight="1"/>
    <row r="8166" ht="27" customHeight="1"/>
    <row r="8167" ht="27" customHeight="1"/>
    <row r="8168" ht="27" customHeight="1"/>
    <row r="8169" ht="27" customHeight="1"/>
    <row r="8170" ht="27" customHeight="1"/>
    <row r="8171" ht="27" customHeight="1"/>
    <row r="8172" ht="27" customHeight="1"/>
    <row r="8173" ht="27" customHeight="1"/>
    <row r="8174" ht="27" customHeight="1"/>
    <row r="8175" ht="27" customHeight="1"/>
    <row r="8176" ht="27" customHeight="1"/>
    <row r="8177" ht="27" customHeight="1"/>
    <row r="8178" ht="27" customHeight="1"/>
    <row r="8179" ht="27" customHeight="1"/>
    <row r="8180" ht="27" customHeight="1"/>
    <row r="8181" ht="27" customHeight="1"/>
    <row r="8182" ht="27" customHeight="1"/>
    <row r="8183" ht="27" customHeight="1"/>
    <row r="8184" ht="27" customHeight="1"/>
    <row r="8185" ht="27" customHeight="1"/>
    <row r="8186" ht="27" customHeight="1"/>
    <row r="8187" ht="27" customHeight="1"/>
    <row r="8188" ht="27" customHeight="1"/>
    <row r="8189" ht="27" customHeight="1"/>
    <row r="8190" ht="27" customHeight="1"/>
    <row r="8191" ht="27" customHeight="1"/>
    <row r="8192" ht="27" customHeight="1"/>
    <row r="8193" ht="27" customHeight="1"/>
    <row r="8194" ht="27" customHeight="1"/>
    <row r="8195" ht="27" customHeight="1"/>
    <row r="8196" ht="27" customHeight="1"/>
    <row r="8197" ht="27" customHeight="1"/>
    <row r="8198" ht="27" customHeight="1"/>
    <row r="8199" ht="27" customHeight="1"/>
    <row r="8200" ht="27" customHeight="1"/>
    <row r="8201" ht="27" customHeight="1"/>
    <row r="8202" ht="27" customHeight="1"/>
    <row r="8203" ht="27" customHeight="1"/>
    <row r="8204" ht="27" customHeight="1"/>
    <row r="8205" ht="27" customHeight="1"/>
    <row r="8206" ht="27" customHeight="1"/>
    <row r="8207" ht="27" customHeight="1"/>
    <row r="8208" ht="27" customHeight="1"/>
    <row r="8209" ht="27" customHeight="1"/>
    <row r="8210" ht="27" customHeight="1"/>
    <row r="8211" ht="27" customHeight="1"/>
    <row r="8212" ht="27" customHeight="1"/>
    <row r="8213" ht="27" customHeight="1"/>
    <row r="8214" ht="27" customHeight="1"/>
    <row r="8215" ht="27" customHeight="1"/>
    <row r="8216" ht="27" customHeight="1"/>
    <row r="8217" ht="27" customHeight="1"/>
    <row r="8218" ht="27" customHeight="1"/>
    <row r="8219" ht="27" customHeight="1"/>
    <row r="8220" ht="27" customHeight="1"/>
    <row r="8221" ht="27" customHeight="1"/>
    <row r="8222" ht="27" customHeight="1"/>
    <row r="8223" ht="27" customHeight="1"/>
    <row r="8224" ht="27" customHeight="1"/>
    <row r="8225" ht="27" customHeight="1"/>
    <row r="8226" ht="27" customHeight="1"/>
    <row r="8227" ht="27" customHeight="1"/>
    <row r="8228" ht="27" customHeight="1"/>
    <row r="8229" ht="27" customHeight="1"/>
    <row r="8230" ht="27" customHeight="1"/>
    <row r="8231" ht="27" customHeight="1"/>
    <row r="8232" ht="27" customHeight="1"/>
    <row r="8233" ht="27" customHeight="1"/>
    <row r="8234" ht="27" customHeight="1"/>
    <row r="8235" ht="27" customHeight="1"/>
    <row r="8236" ht="27" customHeight="1"/>
    <row r="8237" ht="27" customHeight="1"/>
    <row r="8238" ht="27" customHeight="1"/>
    <row r="8239" ht="27" customHeight="1"/>
    <row r="8240" ht="27" customHeight="1"/>
    <row r="8241" ht="27" customHeight="1"/>
    <row r="8242" ht="27" customHeight="1"/>
    <row r="8243" ht="27" customHeight="1"/>
    <row r="8244" ht="27" customHeight="1"/>
    <row r="8245" ht="27" customHeight="1"/>
    <row r="8246" ht="27" customHeight="1"/>
    <row r="8247" ht="27" customHeight="1"/>
    <row r="8248" ht="27" customHeight="1"/>
    <row r="8249" ht="27" customHeight="1"/>
    <row r="8250" ht="27" customHeight="1"/>
    <row r="8251" ht="27" customHeight="1"/>
    <row r="8252" ht="27" customHeight="1"/>
    <row r="8253" ht="27" customHeight="1"/>
    <row r="8254" ht="27" customHeight="1"/>
    <row r="8255" ht="27" customHeight="1"/>
    <row r="8256" ht="27" customHeight="1"/>
    <row r="8257" ht="27" customHeight="1"/>
    <row r="8258" ht="27" customHeight="1"/>
    <row r="8259" ht="27" customHeight="1"/>
    <row r="8260" ht="27" customHeight="1"/>
    <row r="8261" ht="27" customHeight="1"/>
    <row r="8262" ht="27" customHeight="1"/>
    <row r="8263" ht="27" customHeight="1"/>
    <row r="8264" ht="27" customHeight="1"/>
    <row r="8265" ht="27" customHeight="1"/>
    <row r="8266" ht="27" customHeight="1"/>
    <row r="8267" ht="27" customHeight="1"/>
    <row r="8268" ht="27" customHeight="1"/>
    <row r="8269" ht="27" customHeight="1"/>
    <row r="8270" ht="27" customHeight="1"/>
    <row r="8271" ht="27" customHeight="1"/>
    <row r="8272" ht="27" customHeight="1"/>
    <row r="8273" ht="27" customHeight="1"/>
    <row r="8274" ht="27" customHeight="1"/>
    <row r="8275" ht="27" customHeight="1"/>
    <row r="8276" ht="27" customHeight="1"/>
    <row r="8277" ht="27" customHeight="1"/>
    <row r="8278" ht="27" customHeight="1"/>
    <row r="8279" ht="27" customHeight="1"/>
    <row r="8280" ht="27" customHeight="1"/>
    <row r="8281" ht="27" customHeight="1"/>
    <row r="8282" ht="27" customHeight="1"/>
    <row r="8283" ht="27" customHeight="1"/>
    <row r="8284" ht="27" customHeight="1"/>
    <row r="8285" ht="27" customHeight="1"/>
    <row r="8286" ht="27" customHeight="1"/>
    <row r="8287" ht="27" customHeight="1"/>
    <row r="8288" ht="27" customHeight="1"/>
    <row r="8289" ht="27" customHeight="1"/>
    <row r="8290" ht="27" customHeight="1"/>
    <row r="8291" ht="27" customHeight="1"/>
    <row r="8292" ht="27" customHeight="1"/>
    <row r="8293" ht="27" customHeight="1"/>
    <row r="8294" ht="27" customHeight="1"/>
    <row r="8295" ht="27" customHeight="1"/>
    <row r="8296" ht="27" customHeight="1"/>
    <row r="8297" ht="27" customHeight="1"/>
    <row r="8298" ht="27" customHeight="1"/>
    <row r="8299" ht="27" customHeight="1"/>
    <row r="8300" ht="27" customHeight="1"/>
    <row r="8301" ht="27" customHeight="1"/>
    <row r="8302" ht="27" customHeight="1"/>
    <row r="8303" ht="27" customHeight="1"/>
    <row r="8304" ht="27" customHeight="1"/>
    <row r="8305" ht="27" customHeight="1"/>
    <row r="8306" ht="27" customHeight="1"/>
    <row r="8307" ht="27" customHeight="1"/>
    <row r="8308" ht="27" customHeight="1"/>
    <row r="8309" ht="27" customHeight="1"/>
    <row r="8310" ht="27" customHeight="1"/>
    <row r="8311" ht="27" customHeight="1"/>
    <row r="8312" ht="27" customHeight="1"/>
    <row r="8313" ht="27" customHeight="1"/>
    <row r="8314" ht="27" customHeight="1"/>
    <row r="8315" ht="27" customHeight="1"/>
    <row r="8316" ht="27" customHeight="1"/>
    <row r="8317" ht="27" customHeight="1"/>
    <row r="8318" ht="27" customHeight="1"/>
    <row r="8319" ht="27" customHeight="1"/>
    <row r="8320" ht="27" customHeight="1"/>
    <row r="8321" ht="27" customHeight="1"/>
    <row r="8322" ht="27" customHeight="1"/>
    <row r="8323" ht="27" customHeight="1"/>
    <row r="8324" ht="27" customHeight="1"/>
    <row r="8325" ht="27" customHeight="1"/>
    <row r="8326" ht="27" customHeight="1"/>
    <row r="8327" ht="27" customHeight="1"/>
    <row r="8328" ht="27" customHeight="1"/>
    <row r="8329" ht="27" customHeight="1"/>
    <row r="8330" ht="27" customHeight="1"/>
    <row r="8331" ht="27" customHeight="1"/>
    <row r="8332" ht="27" customHeight="1"/>
    <row r="8333" ht="27" customHeight="1"/>
    <row r="8334" ht="27" customHeight="1"/>
    <row r="8335" ht="27" customHeight="1"/>
    <row r="8336" ht="27" customHeight="1"/>
    <row r="8337" ht="27" customHeight="1"/>
    <row r="8338" ht="27" customHeight="1"/>
    <row r="8339" ht="27" customHeight="1"/>
    <row r="8340" ht="27" customHeight="1"/>
    <row r="8341" ht="27" customHeight="1"/>
    <row r="8342" ht="27" customHeight="1"/>
    <row r="8343" ht="27" customHeight="1"/>
    <row r="8344" ht="27" customHeight="1"/>
    <row r="8345" ht="27" customHeight="1"/>
    <row r="8346" ht="27" customHeight="1"/>
    <row r="8347" ht="27" customHeight="1"/>
    <row r="8348" ht="27" customHeight="1"/>
    <row r="8349" ht="27" customHeight="1"/>
    <row r="8350" ht="27" customHeight="1"/>
    <row r="8351" ht="27" customHeight="1"/>
    <row r="8352" ht="27" customHeight="1"/>
    <row r="8353" ht="27" customHeight="1"/>
    <row r="8354" ht="27" customHeight="1"/>
    <row r="8355" ht="27" customHeight="1"/>
    <row r="8356" ht="27" customHeight="1"/>
    <row r="8357" ht="27" customHeight="1"/>
    <row r="8358" ht="27" customHeight="1"/>
    <row r="8359" ht="27" customHeight="1"/>
    <row r="8360" ht="27" customHeight="1"/>
    <row r="8361" ht="27" customHeight="1"/>
    <row r="8362" ht="27" customHeight="1"/>
    <row r="8363" ht="27" customHeight="1"/>
    <row r="8364" ht="27" customHeight="1"/>
    <row r="8365" ht="27" customHeight="1"/>
    <row r="8366" ht="27" customHeight="1"/>
    <row r="8367" ht="27" customHeight="1"/>
    <row r="8368" ht="27" customHeight="1"/>
    <row r="8369" ht="27" customHeight="1"/>
    <row r="8370" ht="27" customHeight="1"/>
    <row r="8371" ht="27" customHeight="1"/>
    <row r="8372" ht="27" customHeight="1"/>
    <row r="8373" ht="27" customHeight="1"/>
    <row r="8374" ht="27" customHeight="1"/>
    <row r="8375" ht="27" customHeight="1"/>
    <row r="8376" ht="27" customHeight="1"/>
    <row r="8377" ht="27" customHeight="1"/>
    <row r="8378" ht="27" customHeight="1"/>
    <row r="8379" ht="27" customHeight="1"/>
    <row r="8380" ht="27" customHeight="1"/>
    <row r="8381" ht="27" customHeight="1"/>
    <row r="8382" ht="27" customHeight="1"/>
    <row r="8383" ht="27" customHeight="1"/>
    <row r="8384" ht="27" customHeight="1"/>
    <row r="8385" ht="27" customHeight="1"/>
    <row r="8386" ht="27" customHeight="1"/>
    <row r="8387" ht="27" customHeight="1"/>
    <row r="8388" ht="27" customHeight="1"/>
    <row r="8389" ht="27" customHeight="1"/>
    <row r="8390" ht="27" customHeight="1"/>
    <row r="8391" ht="27" customHeight="1"/>
    <row r="8392" ht="27" customHeight="1"/>
    <row r="8393" ht="27" customHeight="1"/>
    <row r="8394" ht="27" customHeight="1"/>
    <row r="8395" ht="27" customHeight="1"/>
    <row r="8396" ht="27" customHeight="1"/>
    <row r="8397" ht="27" customHeight="1"/>
    <row r="8398" ht="27" customHeight="1"/>
    <row r="8399" ht="27" customHeight="1"/>
    <row r="8400" ht="27" customHeight="1"/>
    <row r="8401" ht="27" customHeight="1"/>
    <row r="8402" ht="27" customHeight="1"/>
    <row r="8403" ht="27" customHeight="1"/>
    <row r="8404" ht="27" customHeight="1"/>
    <row r="8405" ht="27" customHeight="1"/>
    <row r="8406" ht="27" customHeight="1"/>
    <row r="8407" ht="27" customHeight="1"/>
    <row r="8408" ht="27" customHeight="1"/>
    <row r="8409" ht="27" customHeight="1"/>
    <row r="8410" ht="27" customHeight="1"/>
    <row r="8411" ht="27" customHeight="1"/>
    <row r="8412" ht="27" customHeight="1"/>
    <row r="8413" ht="27" customHeight="1"/>
    <row r="8414" ht="27" customHeight="1"/>
    <row r="8415" ht="27" customHeight="1"/>
    <row r="8416" ht="27" customHeight="1"/>
    <row r="8417" ht="27" customHeight="1"/>
    <row r="8418" ht="27" customHeight="1"/>
    <row r="8419" ht="27" customHeight="1"/>
    <row r="8420" ht="27" customHeight="1"/>
    <row r="8421" ht="27" customHeight="1"/>
    <row r="8422" ht="27" customHeight="1"/>
    <row r="8423" ht="27" customHeight="1"/>
    <row r="8424" ht="27" customHeight="1"/>
    <row r="8425" ht="27" customHeight="1"/>
    <row r="8426" ht="27" customHeight="1"/>
    <row r="8427" ht="27" customHeight="1"/>
    <row r="8428" ht="27" customHeight="1"/>
    <row r="8429" ht="27" customHeight="1"/>
    <row r="8430" ht="27" customHeight="1"/>
    <row r="8431" ht="27" customHeight="1"/>
    <row r="8432" ht="27" customHeight="1"/>
    <row r="8433" ht="27" customHeight="1"/>
    <row r="8434" ht="27" customHeight="1"/>
    <row r="8435" ht="27" customHeight="1"/>
    <row r="8436" ht="27" customHeight="1"/>
    <row r="8437" ht="27" customHeight="1"/>
    <row r="8438" ht="27" customHeight="1"/>
    <row r="8439" ht="27" customHeight="1"/>
    <row r="8440" ht="27" customHeight="1"/>
    <row r="8441" ht="27" customHeight="1"/>
    <row r="8442" ht="27" customHeight="1"/>
    <row r="8443" ht="27" customHeight="1"/>
    <row r="8444" ht="27" customHeight="1"/>
    <row r="8445" ht="27" customHeight="1"/>
    <row r="8446" ht="27" customHeight="1"/>
    <row r="8447" ht="27" customHeight="1"/>
    <row r="8448" ht="27" customHeight="1"/>
    <row r="8449" ht="27" customHeight="1"/>
    <row r="8450" ht="27" customHeight="1"/>
    <row r="8451" ht="27" customHeight="1"/>
    <row r="8452" ht="27" customHeight="1"/>
    <row r="8453" ht="27" customHeight="1"/>
    <row r="8454" ht="27" customHeight="1"/>
    <row r="8455" ht="27" customHeight="1"/>
    <row r="8456" ht="27" customHeight="1"/>
    <row r="8457" ht="27" customHeight="1"/>
    <row r="8458" ht="27" customHeight="1"/>
    <row r="8459" ht="27" customHeight="1"/>
    <row r="8460" ht="27" customHeight="1"/>
    <row r="8461" ht="27" customHeight="1"/>
    <row r="8462" ht="27" customHeight="1"/>
    <row r="8463" ht="27" customHeight="1"/>
    <row r="8464" ht="27" customHeight="1"/>
    <row r="8465" ht="27" customHeight="1"/>
    <row r="8466" ht="27" customHeight="1"/>
    <row r="8467" ht="27" customHeight="1"/>
    <row r="8468" ht="27" customHeight="1"/>
    <row r="8469" ht="27" customHeight="1"/>
    <row r="8470" ht="27" customHeight="1"/>
    <row r="8471" ht="27" customHeight="1"/>
    <row r="8472" ht="27" customHeight="1"/>
    <row r="8473" ht="27" customHeight="1"/>
    <row r="8474" ht="27" customHeight="1"/>
    <row r="8475" ht="27" customHeight="1"/>
    <row r="8476" ht="27" customHeight="1"/>
    <row r="8477" ht="27" customHeight="1"/>
    <row r="8478" ht="27" customHeight="1"/>
    <row r="8479" ht="27" customHeight="1"/>
    <row r="8480" ht="27" customHeight="1"/>
    <row r="8481" ht="27" customHeight="1"/>
    <row r="8482" ht="27" customHeight="1"/>
    <row r="8483" ht="27" customHeight="1"/>
    <row r="8484" ht="27" customHeight="1"/>
    <row r="8485" ht="27" customHeight="1"/>
    <row r="8486" ht="27" customHeight="1"/>
    <row r="8487" ht="27" customHeight="1"/>
    <row r="8488" ht="27" customHeight="1"/>
    <row r="8489" ht="27" customHeight="1"/>
    <row r="8490" ht="27" customHeight="1"/>
    <row r="8491" ht="27" customHeight="1"/>
    <row r="8492" ht="27" customHeight="1"/>
    <row r="8493" ht="27" customHeight="1"/>
    <row r="8494" ht="27" customHeight="1"/>
    <row r="8495" ht="27" customHeight="1"/>
    <row r="8496" ht="27" customHeight="1"/>
    <row r="8497" ht="27" customHeight="1"/>
    <row r="8498" ht="27" customHeight="1"/>
    <row r="8499" ht="27" customHeight="1"/>
    <row r="8500" ht="27" customHeight="1"/>
    <row r="8501" ht="27" customHeight="1"/>
    <row r="8502" ht="27" customHeight="1"/>
    <row r="8503" ht="27" customHeight="1"/>
    <row r="8504" ht="27" customHeight="1"/>
    <row r="8505" ht="27" customHeight="1"/>
    <row r="8506" ht="27" customHeight="1"/>
    <row r="8507" ht="27" customHeight="1"/>
    <row r="8508" ht="27" customHeight="1"/>
    <row r="8509" ht="27" customHeight="1"/>
    <row r="8510" ht="27" customHeight="1"/>
    <row r="8511" ht="27" customHeight="1"/>
    <row r="8512" ht="27" customHeight="1"/>
    <row r="8513" ht="27" customHeight="1"/>
    <row r="8514" ht="27" customHeight="1"/>
    <row r="8515" ht="27" customHeight="1"/>
    <row r="8516" ht="27" customHeight="1"/>
    <row r="8517" ht="27" customHeight="1"/>
    <row r="8518" ht="27" customHeight="1"/>
    <row r="8519" ht="27" customHeight="1"/>
    <row r="8520" ht="27" customHeight="1"/>
    <row r="8521" ht="27" customHeight="1"/>
    <row r="8522" ht="27" customHeight="1"/>
    <row r="8523" ht="27" customHeight="1"/>
    <row r="8524" ht="27" customHeight="1"/>
    <row r="8525" ht="27" customHeight="1"/>
    <row r="8526" ht="27" customHeight="1"/>
    <row r="8527" ht="27" customHeight="1"/>
    <row r="8528" ht="27" customHeight="1"/>
    <row r="8529" ht="27" customHeight="1"/>
    <row r="8530" ht="27" customHeight="1"/>
    <row r="8531" ht="27" customHeight="1"/>
    <row r="8532" ht="27" customHeight="1"/>
    <row r="8533" ht="27" customHeight="1"/>
    <row r="8534" ht="27" customHeight="1"/>
    <row r="8535" ht="27" customHeight="1"/>
    <row r="8536" ht="27" customHeight="1"/>
    <row r="8537" ht="27" customHeight="1"/>
    <row r="8538" ht="27" customHeight="1"/>
    <row r="8539" ht="27" customHeight="1"/>
    <row r="8540" ht="27" customHeight="1"/>
    <row r="8541" ht="27" customHeight="1"/>
    <row r="8542" ht="27" customHeight="1"/>
    <row r="8543" ht="27" customHeight="1"/>
    <row r="8544" ht="27" customHeight="1"/>
    <row r="8545" ht="27" customHeight="1"/>
    <row r="8546" ht="27" customHeight="1"/>
    <row r="8547" ht="27" customHeight="1"/>
    <row r="8548" ht="27" customHeight="1"/>
    <row r="8549" ht="27" customHeight="1"/>
    <row r="8550" ht="27" customHeight="1"/>
    <row r="8551" ht="27" customHeight="1"/>
    <row r="8552" ht="27" customHeight="1"/>
    <row r="8553" ht="27" customHeight="1"/>
    <row r="8554" ht="27" customHeight="1"/>
    <row r="8555" ht="27" customHeight="1"/>
    <row r="8556" ht="27" customHeight="1"/>
    <row r="8557" ht="27" customHeight="1"/>
    <row r="8558" ht="27" customHeight="1"/>
    <row r="8559" ht="27" customHeight="1"/>
    <row r="8560" ht="27" customHeight="1"/>
    <row r="8561" ht="27" customHeight="1"/>
    <row r="8562" ht="27" customHeight="1"/>
    <row r="8563" ht="27" customHeight="1"/>
    <row r="8564" ht="27" customHeight="1"/>
    <row r="8565" ht="27" customHeight="1"/>
    <row r="8566" ht="27" customHeight="1"/>
    <row r="8567" ht="27" customHeight="1"/>
    <row r="8568" ht="27" customHeight="1"/>
    <row r="8569" ht="27" customHeight="1"/>
    <row r="8570" ht="27" customHeight="1"/>
    <row r="8571" ht="27" customHeight="1"/>
    <row r="8572" ht="27" customHeight="1"/>
    <row r="8573" ht="27" customHeight="1"/>
    <row r="8574" ht="27" customHeight="1"/>
    <row r="8575" ht="27" customHeight="1"/>
    <row r="8576" ht="27" customHeight="1"/>
    <row r="8577" ht="27" customHeight="1"/>
    <row r="8578" ht="27" customHeight="1"/>
    <row r="8579" ht="27" customHeight="1"/>
    <row r="8580" ht="27" customHeight="1"/>
    <row r="8581" ht="27" customHeight="1"/>
    <row r="8582" ht="27" customHeight="1"/>
    <row r="8583" ht="27" customHeight="1"/>
    <row r="8584" ht="27" customHeight="1"/>
    <row r="8585" ht="27" customHeight="1"/>
    <row r="8586" ht="27" customHeight="1"/>
    <row r="8587" ht="27" customHeight="1"/>
    <row r="8588" ht="27" customHeight="1"/>
    <row r="8589" ht="27" customHeight="1"/>
    <row r="8590" ht="27" customHeight="1"/>
    <row r="8591" ht="27" customHeight="1"/>
    <row r="8592" ht="27" customHeight="1"/>
    <row r="8593" ht="27" customHeight="1"/>
    <row r="8594" ht="27" customHeight="1"/>
    <row r="8595" ht="27" customHeight="1"/>
    <row r="8596" ht="27" customHeight="1"/>
    <row r="8597" ht="27" customHeight="1"/>
    <row r="8598" ht="27" customHeight="1"/>
    <row r="8599" ht="27" customHeight="1"/>
    <row r="8600" ht="27" customHeight="1"/>
    <row r="8601" ht="27" customHeight="1"/>
    <row r="8602" ht="27" customHeight="1"/>
    <row r="8603" ht="27" customHeight="1"/>
    <row r="8604" ht="27" customHeight="1"/>
    <row r="8605" ht="27" customHeight="1"/>
    <row r="8606" ht="27" customHeight="1"/>
    <row r="8607" ht="27" customHeight="1"/>
    <row r="8608" ht="27" customHeight="1"/>
    <row r="8609" ht="27" customHeight="1"/>
    <row r="8610" ht="27" customHeight="1"/>
    <row r="8611" ht="27" customHeight="1"/>
    <row r="8612" ht="27" customHeight="1"/>
    <row r="8613" ht="27" customHeight="1"/>
    <row r="8614" ht="27" customHeight="1"/>
    <row r="8615" ht="27" customHeight="1"/>
    <row r="8616" ht="27" customHeight="1"/>
    <row r="8617" ht="27" customHeight="1"/>
    <row r="8618" ht="27" customHeight="1"/>
    <row r="8619" ht="27" customHeight="1"/>
    <row r="8620" ht="27" customHeight="1"/>
    <row r="8621" ht="27" customHeight="1"/>
    <row r="8622" ht="27" customHeight="1"/>
    <row r="8623" ht="27" customHeight="1"/>
    <row r="8624" ht="27" customHeight="1"/>
    <row r="8625" ht="27" customHeight="1"/>
    <row r="8626" ht="27" customHeight="1"/>
    <row r="8627" ht="27" customHeight="1"/>
    <row r="8628" ht="27" customHeight="1"/>
    <row r="8629" ht="27" customHeight="1"/>
    <row r="8630" ht="27" customHeight="1"/>
    <row r="8631" ht="27" customHeight="1"/>
    <row r="8632" ht="27" customHeight="1"/>
    <row r="8633" ht="27" customHeight="1"/>
    <row r="8634" ht="27" customHeight="1"/>
    <row r="8635" ht="27" customHeight="1"/>
    <row r="8636" ht="27" customHeight="1"/>
    <row r="8637" ht="27" customHeight="1"/>
    <row r="8638" ht="27" customHeight="1"/>
    <row r="8639" ht="27" customHeight="1"/>
    <row r="8640" ht="27" customHeight="1"/>
    <row r="8641" ht="27" customHeight="1"/>
    <row r="8642" ht="27" customHeight="1"/>
    <row r="8643" ht="27" customHeight="1"/>
    <row r="8644" ht="27" customHeight="1"/>
    <row r="8645" ht="27" customHeight="1"/>
    <row r="8646" ht="27" customHeight="1"/>
    <row r="8647" ht="27" customHeight="1"/>
    <row r="8648" ht="27" customHeight="1"/>
    <row r="8649" ht="27" customHeight="1"/>
    <row r="8650" ht="27" customHeight="1"/>
    <row r="8651" ht="27" customHeight="1"/>
    <row r="8652" ht="27" customHeight="1"/>
    <row r="8653" ht="27" customHeight="1"/>
    <row r="8654" ht="27" customHeight="1"/>
    <row r="8655" ht="27" customHeight="1"/>
    <row r="8656" ht="27" customHeight="1"/>
    <row r="8657" ht="27" customHeight="1"/>
    <row r="8658" ht="27" customHeight="1"/>
    <row r="8659" ht="27" customHeight="1"/>
    <row r="8660" ht="27" customHeight="1"/>
    <row r="8661" ht="27" customHeight="1"/>
    <row r="8662" ht="27" customHeight="1"/>
    <row r="8663" ht="27" customHeight="1"/>
    <row r="8664" ht="27" customHeight="1"/>
    <row r="8665" ht="27" customHeight="1"/>
    <row r="8666" ht="27" customHeight="1"/>
    <row r="8667" ht="27" customHeight="1"/>
    <row r="8668" ht="27" customHeight="1"/>
    <row r="8669" ht="27" customHeight="1"/>
    <row r="8670" ht="27" customHeight="1"/>
    <row r="8671" ht="27" customHeight="1"/>
    <row r="8672" ht="27" customHeight="1"/>
    <row r="8673" ht="27" customHeight="1"/>
    <row r="8674" ht="27" customHeight="1"/>
    <row r="8675" ht="27" customHeight="1"/>
    <row r="8676" ht="27" customHeight="1"/>
    <row r="8677" ht="27" customHeight="1"/>
    <row r="8678" ht="27" customHeight="1"/>
    <row r="8679" ht="27" customHeight="1"/>
    <row r="8680" ht="27" customHeight="1"/>
    <row r="8681" ht="27" customHeight="1"/>
    <row r="8682" ht="27" customHeight="1"/>
    <row r="8683" ht="27" customHeight="1"/>
    <row r="8684" ht="27" customHeight="1"/>
    <row r="8685" ht="27" customHeight="1"/>
    <row r="8686" ht="27" customHeight="1"/>
    <row r="8687" ht="27" customHeight="1"/>
    <row r="8688" ht="27" customHeight="1"/>
    <row r="8689" ht="27" customHeight="1"/>
    <row r="8690" ht="27" customHeight="1"/>
    <row r="8691" ht="27" customHeight="1"/>
    <row r="8692" ht="27" customHeight="1"/>
    <row r="8693" ht="27" customHeight="1"/>
    <row r="8694" ht="27" customHeight="1"/>
    <row r="8695" ht="27" customHeight="1"/>
    <row r="8696" ht="27" customHeight="1"/>
    <row r="8697" ht="27" customHeight="1"/>
    <row r="8698" ht="27" customHeight="1"/>
    <row r="8699" ht="27" customHeight="1"/>
    <row r="8700" ht="27" customHeight="1"/>
    <row r="8701" ht="27" customHeight="1"/>
    <row r="8702" ht="27" customHeight="1"/>
    <row r="8703" ht="27" customHeight="1"/>
    <row r="8704" ht="27" customHeight="1"/>
    <row r="8705" ht="27" customHeight="1"/>
    <row r="8706" ht="27" customHeight="1"/>
    <row r="8707" ht="27" customHeight="1"/>
    <row r="8708" ht="27" customHeight="1"/>
    <row r="8709" ht="27" customHeight="1"/>
    <row r="8710" ht="27" customHeight="1"/>
    <row r="8711" ht="27" customHeight="1"/>
    <row r="8712" ht="27" customHeight="1"/>
    <row r="8713" ht="27" customHeight="1"/>
    <row r="8714" ht="27" customHeight="1"/>
    <row r="8715" ht="27" customHeight="1"/>
    <row r="8716" ht="27" customHeight="1"/>
    <row r="8717" ht="27" customHeight="1"/>
    <row r="8718" ht="27" customHeight="1"/>
    <row r="8719" ht="27" customHeight="1"/>
    <row r="8720" ht="27" customHeight="1"/>
    <row r="8721" ht="27" customHeight="1"/>
    <row r="8722" ht="27" customHeight="1"/>
    <row r="8723" ht="27" customHeight="1"/>
    <row r="8724" ht="27" customHeight="1"/>
    <row r="8725" ht="27" customHeight="1"/>
    <row r="8726" ht="27" customHeight="1"/>
    <row r="8727" ht="27" customHeight="1"/>
    <row r="8728" ht="27" customHeight="1"/>
    <row r="8729" ht="27" customHeight="1"/>
    <row r="8730" ht="27" customHeight="1"/>
    <row r="8731" ht="27" customHeight="1"/>
    <row r="8732" ht="27" customHeight="1"/>
    <row r="8733" ht="27" customHeight="1"/>
    <row r="8734" ht="27" customHeight="1"/>
    <row r="8735" ht="27" customHeight="1"/>
    <row r="8736" ht="27" customHeight="1"/>
    <row r="8737" ht="27" customHeight="1"/>
    <row r="8738" ht="27" customHeight="1"/>
    <row r="8739" ht="27" customHeight="1"/>
    <row r="8740" ht="27" customHeight="1"/>
    <row r="8741" ht="27" customHeight="1"/>
    <row r="8742" ht="27" customHeight="1"/>
    <row r="8743" ht="27" customHeight="1"/>
    <row r="8744" ht="27" customHeight="1"/>
    <row r="8745" ht="27" customHeight="1"/>
    <row r="8746" ht="27" customHeight="1"/>
    <row r="8747" ht="27" customHeight="1"/>
    <row r="8748" ht="27" customHeight="1"/>
    <row r="8749" ht="27" customHeight="1"/>
    <row r="8750" ht="27" customHeight="1"/>
    <row r="8751" ht="27" customHeight="1"/>
    <row r="8752" ht="27" customHeight="1"/>
    <row r="8753" ht="27" customHeight="1"/>
    <row r="8754" ht="27" customHeight="1"/>
    <row r="8755" ht="27" customHeight="1"/>
    <row r="8756" ht="27" customHeight="1"/>
    <row r="8757" ht="27" customHeight="1"/>
    <row r="8758" ht="27" customHeight="1"/>
    <row r="8759" ht="27" customHeight="1"/>
    <row r="8760" ht="27" customHeight="1"/>
    <row r="8761" ht="27" customHeight="1"/>
    <row r="8762" ht="27" customHeight="1"/>
    <row r="8763" ht="27" customHeight="1"/>
    <row r="8764" ht="27" customHeight="1"/>
    <row r="8765" ht="27" customHeight="1"/>
    <row r="8766" ht="27" customHeight="1"/>
    <row r="8767" ht="27" customHeight="1"/>
    <row r="8768" ht="27" customHeight="1"/>
    <row r="8769" ht="27" customHeight="1"/>
    <row r="8770" ht="27" customHeight="1"/>
    <row r="8771" ht="27" customHeight="1"/>
    <row r="8772" ht="27" customHeight="1"/>
    <row r="8773" ht="27" customHeight="1"/>
    <row r="8774" ht="27" customHeight="1"/>
    <row r="8775" ht="27" customHeight="1"/>
    <row r="8776" ht="27" customHeight="1"/>
    <row r="8777" ht="27" customHeight="1"/>
    <row r="8778" ht="27" customHeight="1"/>
    <row r="8779" ht="27" customHeight="1"/>
    <row r="8780" ht="27" customHeight="1"/>
    <row r="8781" ht="27" customHeight="1"/>
    <row r="8782" ht="27" customHeight="1"/>
    <row r="8783" ht="27" customHeight="1"/>
    <row r="8784" ht="27" customHeight="1"/>
    <row r="8785" ht="27" customHeight="1"/>
    <row r="8786" ht="27" customHeight="1"/>
    <row r="8787" ht="27" customHeight="1"/>
    <row r="8788" ht="27" customHeight="1"/>
    <row r="8789" ht="27" customHeight="1"/>
    <row r="8790" ht="27" customHeight="1"/>
    <row r="8791" ht="27" customHeight="1"/>
    <row r="8792" ht="27" customHeight="1"/>
    <row r="8793" ht="27" customHeight="1"/>
    <row r="8794" ht="27" customHeight="1"/>
    <row r="8795" ht="27" customHeight="1"/>
    <row r="8796" ht="27" customHeight="1"/>
    <row r="8797" ht="27" customHeight="1"/>
    <row r="8798" ht="27" customHeight="1"/>
    <row r="8799" ht="27" customHeight="1"/>
    <row r="8800" ht="27" customHeight="1"/>
    <row r="8801" ht="27" customHeight="1"/>
    <row r="8802" ht="27" customHeight="1"/>
    <row r="8803" ht="27" customHeight="1"/>
    <row r="8804" ht="27" customHeight="1"/>
    <row r="8805" ht="27" customHeight="1"/>
    <row r="8806" ht="27" customHeight="1"/>
    <row r="8807" ht="27" customHeight="1"/>
    <row r="8808" ht="27" customHeight="1"/>
    <row r="8809" ht="27" customHeight="1"/>
    <row r="8810" ht="27" customHeight="1"/>
    <row r="8811" ht="27" customHeight="1"/>
    <row r="8812" ht="27" customHeight="1"/>
    <row r="8813" ht="27" customHeight="1"/>
    <row r="8814" ht="27" customHeight="1"/>
    <row r="8815" ht="27" customHeight="1"/>
    <row r="8816" ht="27" customHeight="1"/>
    <row r="8817" ht="27" customHeight="1"/>
    <row r="8818" ht="27" customHeight="1"/>
    <row r="8819" ht="27" customHeight="1"/>
    <row r="8820" ht="27" customHeight="1"/>
    <row r="8821" ht="27" customHeight="1"/>
    <row r="8822" ht="27" customHeight="1"/>
    <row r="8823" ht="27" customHeight="1"/>
    <row r="8824" ht="27" customHeight="1"/>
    <row r="8825" ht="27" customHeight="1"/>
    <row r="8826" ht="27" customHeight="1"/>
    <row r="8827" ht="27" customHeight="1"/>
    <row r="8828" ht="27" customHeight="1"/>
    <row r="8829" ht="27" customHeight="1"/>
    <row r="8830" ht="27" customHeight="1"/>
    <row r="8831" ht="27" customHeight="1"/>
    <row r="8832" ht="27" customHeight="1"/>
    <row r="8833" ht="27" customHeight="1"/>
    <row r="8834" ht="27" customHeight="1"/>
    <row r="8835" ht="27" customHeight="1"/>
    <row r="8836" ht="27" customHeight="1"/>
    <row r="8837" ht="27" customHeight="1"/>
    <row r="8838" ht="27" customHeight="1"/>
    <row r="8839" ht="27" customHeight="1"/>
    <row r="8840" ht="27" customHeight="1"/>
    <row r="8841" ht="27" customHeight="1"/>
    <row r="8842" ht="27" customHeight="1"/>
    <row r="8843" ht="27" customHeight="1"/>
    <row r="8844" ht="27" customHeight="1"/>
    <row r="8845" ht="27" customHeight="1"/>
    <row r="8846" ht="27" customHeight="1"/>
    <row r="8847" ht="27" customHeight="1"/>
    <row r="8848" ht="27" customHeight="1"/>
    <row r="8849" ht="27" customHeight="1"/>
    <row r="8850" ht="27" customHeight="1"/>
    <row r="8851" ht="27" customHeight="1"/>
    <row r="8852" ht="27" customHeight="1"/>
    <row r="8853" ht="27" customHeight="1"/>
    <row r="8854" ht="27" customHeight="1"/>
    <row r="8855" ht="27" customHeight="1"/>
    <row r="8856" ht="27" customHeight="1"/>
    <row r="8857" ht="27" customHeight="1"/>
    <row r="8858" ht="27" customHeight="1"/>
    <row r="8859" ht="27" customHeight="1"/>
    <row r="8860" ht="27" customHeight="1"/>
    <row r="8861" ht="27" customHeight="1"/>
    <row r="8862" ht="27" customHeight="1"/>
    <row r="8863" ht="27" customHeight="1"/>
    <row r="8864" ht="27" customHeight="1"/>
    <row r="8865" ht="27" customHeight="1"/>
    <row r="8866" ht="27" customHeight="1"/>
    <row r="8867" ht="27" customHeight="1"/>
    <row r="8868" ht="27" customHeight="1"/>
    <row r="8869" ht="27" customHeight="1"/>
    <row r="8870" ht="27" customHeight="1"/>
    <row r="8871" ht="27" customHeight="1"/>
    <row r="8872" ht="27" customHeight="1"/>
    <row r="8873" ht="27" customHeight="1"/>
    <row r="8874" ht="27" customHeight="1"/>
    <row r="8875" ht="27" customHeight="1"/>
    <row r="8876" ht="27" customHeight="1"/>
    <row r="8877" ht="27" customHeight="1"/>
    <row r="8878" ht="27" customHeight="1"/>
    <row r="8879" ht="27" customHeight="1"/>
    <row r="8880" ht="27" customHeight="1"/>
    <row r="8881" ht="27" customHeight="1"/>
    <row r="8882" ht="27" customHeight="1"/>
    <row r="8883" ht="27" customHeight="1"/>
    <row r="8884" ht="27" customHeight="1"/>
    <row r="8885" ht="27" customHeight="1"/>
    <row r="8886" ht="27" customHeight="1"/>
    <row r="8887" ht="27" customHeight="1"/>
    <row r="8888" ht="27" customHeight="1"/>
    <row r="8889" ht="27" customHeight="1"/>
    <row r="8890" ht="27" customHeight="1"/>
    <row r="8891" ht="27" customHeight="1"/>
    <row r="8892" ht="27" customHeight="1"/>
    <row r="8893" ht="27" customHeight="1"/>
    <row r="8894" ht="27" customHeight="1"/>
    <row r="8895" ht="27" customHeight="1"/>
    <row r="8896" ht="27" customHeight="1"/>
    <row r="8897" ht="27" customHeight="1"/>
    <row r="8898" ht="27" customHeight="1"/>
    <row r="8899" ht="27" customHeight="1"/>
    <row r="8900" ht="27" customHeight="1"/>
    <row r="8901" ht="27" customHeight="1"/>
    <row r="8902" ht="27" customHeight="1"/>
    <row r="8903" ht="27" customHeight="1"/>
    <row r="8904" ht="27" customHeight="1"/>
    <row r="8905" ht="27" customHeight="1"/>
    <row r="8906" ht="27" customHeight="1"/>
    <row r="8907" ht="27" customHeight="1"/>
    <row r="8908" ht="27" customHeight="1"/>
    <row r="8909" ht="27" customHeight="1"/>
    <row r="8910" ht="27" customHeight="1"/>
    <row r="8911" ht="27" customHeight="1"/>
    <row r="8912" ht="27" customHeight="1"/>
    <row r="8913" ht="27" customHeight="1"/>
    <row r="8914" ht="27" customHeight="1"/>
    <row r="8915" ht="27" customHeight="1"/>
    <row r="8916" ht="27" customHeight="1"/>
    <row r="8917" ht="27" customHeight="1"/>
    <row r="8918" ht="27" customHeight="1"/>
    <row r="8919" ht="27" customHeight="1"/>
    <row r="8920" ht="27" customHeight="1"/>
    <row r="8921" ht="27" customHeight="1"/>
    <row r="8922" ht="27" customHeight="1"/>
    <row r="8923" ht="27" customHeight="1"/>
    <row r="8924" ht="27" customHeight="1"/>
    <row r="8925" ht="27" customHeight="1"/>
    <row r="8926" ht="27" customHeight="1"/>
    <row r="8927" ht="27" customHeight="1"/>
    <row r="8928" ht="27" customHeight="1"/>
    <row r="8929" ht="27" customHeight="1"/>
    <row r="8930" ht="27" customHeight="1"/>
    <row r="8931" ht="27" customHeight="1"/>
    <row r="8932" ht="27" customHeight="1"/>
    <row r="8933" ht="27" customHeight="1"/>
    <row r="8934" ht="27" customHeight="1"/>
    <row r="8935" ht="27" customHeight="1"/>
    <row r="8936" ht="27" customHeight="1"/>
    <row r="8937" ht="27" customHeight="1"/>
    <row r="8938" ht="27" customHeight="1"/>
    <row r="8939" ht="27" customHeight="1"/>
    <row r="8940" ht="27" customHeight="1"/>
    <row r="8941" ht="27" customHeight="1"/>
    <row r="8942" ht="27" customHeight="1"/>
    <row r="8943" ht="27" customHeight="1"/>
    <row r="8944" ht="27" customHeight="1"/>
    <row r="8945" ht="27" customHeight="1"/>
    <row r="8946" ht="27" customHeight="1"/>
    <row r="8947" ht="27" customHeight="1"/>
    <row r="8948" ht="27" customHeight="1"/>
    <row r="8949" ht="27" customHeight="1"/>
    <row r="8950" ht="27" customHeight="1"/>
    <row r="8951" ht="27" customHeight="1"/>
    <row r="8952" ht="27" customHeight="1"/>
    <row r="8953" ht="27" customHeight="1"/>
    <row r="8954" ht="27" customHeight="1"/>
    <row r="8955" ht="27" customHeight="1"/>
    <row r="8956" ht="27" customHeight="1"/>
    <row r="8957" ht="27" customHeight="1"/>
    <row r="8958" ht="27" customHeight="1"/>
    <row r="8959" ht="27" customHeight="1"/>
    <row r="8960" ht="27" customHeight="1"/>
    <row r="8961" ht="27" customHeight="1"/>
    <row r="8962" ht="27" customHeight="1"/>
    <row r="8963" ht="27" customHeight="1"/>
    <row r="8964" ht="27" customHeight="1"/>
    <row r="8965" ht="27" customHeight="1"/>
    <row r="8966" ht="27" customHeight="1"/>
    <row r="8967" ht="27" customHeight="1"/>
    <row r="8968" ht="27" customHeight="1"/>
    <row r="8969" ht="27" customHeight="1"/>
    <row r="8970" ht="27" customHeight="1"/>
    <row r="8971" ht="27" customHeight="1"/>
    <row r="8972" ht="27" customHeight="1"/>
    <row r="8973" ht="27" customHeight="1"/>
    <row r="8974" ht="27" customHeight="1"/>
    <row r="8975" ht="27" customHeight="1"/>
    <row r="8976" ht="27" customHeight="1"/>
    <row r="8977" ht="27" customHeight="1"/>
    <row r="8978" ht="27" customHeight="1"/>
    <row r="8979" ht="27" customHeight="1"/>
    <row r="8980" ht="27" customHeight="1"/>
    <row r="8981" ht="27" customHeight="1"/>
    <row r="8982" ht="27" customHeight="1"/>
    <row r="8983" ht="27" customHeight="1"/>
    <row r="8984" ht="27" customHeight="1"/>
    <row r="8985" ht="27" customHeight="1"/>
    <row r="8986" ht="27" customHeight="1"/>
    <row r="8987" ht="27" customHeight="1"/>
    <row r="8988" ht="27" customHeight="1"/>
    <row r="8989" ht="27" customHeight="1"/>
    <row r="8990" ht="27" customHeight="1"/>
    <row r="8991" ht="27" customHeight="1"/>
    <row r="8992" ht="27" customHeight="1"/>
    <row r="8993" ht="27" customHeight="1"/>
    <row r="8994" ht="27" customHeight="1"/>
    <row r="8995" ht="27" customHeight="1"/>
    <row r="8996" ht="27" customHeight="1"/>
    <row r="8997" ht="27" customHeight="1"/>
    <row r="8998" ht="27" customHeight="1"/>
    <row r="8999" ht="27" customHeight="1"/>
    <row r="9000" ht="27" customHeight="1"/>
    <row r="9001" ht="27" customHeight="1"/>
    <row r="9002" ht="27" customHeight="1"/>
    <row r="9003" ht="27" customHeight="1"/>
    <row r="9004" ht="27" customHeight="1"/>
    <row r="9005" ht="27" customHeight="1"/>
    <row r="9006" ht="27" customHeight="1"/>
    <row r="9007" ht="27" customHeight="1"/>
    <row r="9008" ht="27" customHeight="1"/>
    <row r="9009" ht="27" customHeight="1"/>
    <row r="9010" ht="27" customHeight="1"/>
    <row r="9011" ht="27" customHeight="1"/>
    <row r="9012" ht="27" customHeight="1"/>
    <row r="9013" ht="27" customHeight="1"/>
    <row r="9014" ht="27" customHeight="1"/>
    <row r="9015" ht="27" customHeight="1"/>
    <row r="9016" ht="27" customHeight="1"/>
    <row r="9017" ht="27" customHeight="1"/>
    <row r="9018" ht="27" customHeight="1"/>
    <row r="9019" ht="27" customHeight="1"/>
    <row r="9020" ht="27" customHeight="1"/>
    <row r="9021" ht="27" customHeight="1"/>
    <row r="9022" ht="27" customHeight="1"/>
    <row r="9023" ht="27" customHeight="1"/>
    <row r="9024" ht="27" customHeight="1"/>
    <row r="9025" ht="27" customHeight="1"/>
    <row r="9026" ht="27" customHeight="1"/>
    <row r="9027" ht="27" customHeight="1"/>
    <row r="9028" ht="27" customHeight="1"/>
    <row r="9029" ht="27" customHeight="1"/>
    <row r="9030" ht="27" customHeight="1"/>
    <row r="9031" ht="27" customHeight="1"/>
    <row r="9032" ht="27" customHeight="1"/>
    <row r="9033" ht="27" customHeight="1"/>
    <row r="9034" ht="27" customHeight="1"/>
    <row r="9035" ht="27" customHeight="1"/>
    <row r="9036" ht="27" customHeight="1"/>
    <row r="9037" ht="27" customHeight="1"/>
    <row r="9038" ht="27" customHeight="1"/>
    <row r="9039" ht="27" customHeight="1"/>
    <row r="9040" ht="27" customHeight="1"/>
    <row r="9041" ht="27" customHeight="1"/>
    <row r="9042" ht="27" customHeight="1"/>
    <row r="9043" ht="27" customHeight="1"/>
    <row r="9044" ht="27" customHeight="1"/>
    <row r="9045" ht="27" customHeight="1"/>
    <row r="9046" ht="27" customHeight="1"/>
    <row r="9047" ht="27" customHeight="1"/>
    <row r="9048" ht="27" customHeight="1"/>
    <row r="9049" ht="27" customHeight="1"/>
    <row r="9050" ht="27" customHeight="1"/>
    <row r="9051" ht="27" customHeight="1"/>
    <row r="9052" ht="27" customHeight="1"/>
    <row r="9053" ht="27" customHeight="1"/>
    <row r="9054" ht="27" customHeight="1"/>
    <row r="9055" ht="27" customHeight="1"/>
    <row r="9056" ht="27" customHeight="1"/>
    <row r="9057" ht="27" customHeight="1"/>
    <row r="9058" ht="27" customHeight="1"/>
    <row r="9059" ht="27" customHeight="1"/>
    <row r="9060" ht="27" customHeight="1"/>
    <row r="9061" ht="27" customHeight="1"/>
    <row r="9062" ht="27" customHeight="1"/>
    <row r="9063" ht="27" customHeight="1"/>
    <row r="9064" ht="27" customHeight="1"/>
    <row r="9065" ht="27" customHeight="1"/>
    <row r="9066" ht="27" customHeight="1"/>
    <row r="9067" ht="27" customHeight="1"/>
    <row r="9068" ht="27" customHeight="1"/>
    <row r="9069" ht="27" customHeight="1"/>
    <row r="9070" ht="27" customHeight="1"/>
    <row r="9071" ht="27" customHeight="1"/>
    <row r="9072" ht="27" customHeight="1"/>
    <row r="9073" ht="27" customHeight="1"/>
    <row r="9074" ht="27" customHeight="1"/>
    <row r="9075" ht="27" customHeight="1"/>
    <row r="9076" ht="27" customHeight="1"/>
    <row r="9077" ht="27" customHeight="1"/>
    <row r="9078" ht="27" customHeight="1"/>
    <row r="9079" ht="27" customHeight="1"/>
    <row r="9080" ht="27" customHeight="1"/>
    <row r="9081" ht="27" customHeight="1"/>
    <row r="9082" ht="27" customHeight="1"/>
    <row r="9083" ht="27" customHeight="1"/>
    <row r="9084" ht="27" customHeight="1"/>
    <row r="9085" ht="27" customHeight="1"/>
    <row r="9086" ht="27" customHeight="1"/>
    <row r="9087" ht="27" customHeight="1"/>
    <row r="9088" ht="27" customHeight="1"/>
    <row r="9089" ht="27" customHeight="1"/>
    <row r="9090" ht="27" customHeight="1"/>
    <row r="9091" ht="27" customHeight="1"/>
    <row r="9092" ht="27" customHeight="1"/>
    <row r="9093" ht="27" customHeight="1"/>
    <row r="9094" ht="27" customHeight="1"/>
    <row r="9095" ht="27" customHeight="1"/>
    <row r="9096" ht="27" customHeight="1"/>
    <row r="9097" ht="27" customHeight="1"/>
    <row r="9098" ht="27" customHeight="1"/>
    <row r="9099" ht="27" customHeight="1"/>
    <row r="9100" ht="27" customHeight="1"/>
    <row r="9101" ht="27" customHeight="1"/>
    <row r="9102" ht="27" customHeight="1"/>
    <row r="9103" ht="27" customHeight="1"/>
    <row r="9104" ht="27" customHeight="1"/>
    <row r="9105" ht="27" customHeight="1"/>
    <row r="9106" ht="27" customHeight="1"/>
    <row r="9107" ht="27" customHeight="1"/>
    <row r="9108" ht="27" customHeight="1"/>
    <row r="9109" ht="27" customHeight="1"/>
    <row r="9110" ht="27" customHeight="1"/>
    <row r="9111" ht="27" customHeight="1"/>
    <row r="9112" ht="27" customHeight="1"/>
    <row r="9113" ht="27" customHeight="1"/>
    <row r="9114" ht="27" customHeight="1"/>
    <row r="9115" ht="27" customHeight="1"/>
    <row r="9116" ht="27" customHeight="1"/>
    <row r="9117" ht="27" customHeight="1"/>
    <row r="9118" ht="27" customHeight="1"/>
    <row r="9119" ht="27" customHeight="1"/>
    <row r="9120" ht="27" customHeight="1"/>
    <row r="9121" ht="27" customHeight="1"/>
    <row r="9122" ht="27" customHeight="1"/>
    <row r="9123" ht="27" customHeight="1"/>
    <row r="9124" ht="27" customHeight="1"/>
    <row r="9125" ht="27" customHeight="1"/>
    <row r="9126" ht="27" customHeight="1"/>
    <row r="9127" ht="27" customHeight="1"/>
    <row r="9128" ht="27" customHeight="1"/>
    <row r="9129" ht="27" customHeight="1"/>
    <row r="9130" ht="27" customHeight="1"/>
    <row r="9131" ht="27" customHeight="1"/>
    <row r="9132" ht="27" customHeight="1"/>
    <row r="9133" ht="27" customHeight="1"/>
    <row r="9134" ht="27" customHeight="1"/>
    <row r="9135" ht="27" customHeight="1"/>
    <row r="9136" ht="27" customHeight="1"/>
    <row r="9137" ht="27" customHeight="1"/>
    <row r="9138" ht="27" customHeight="1"/>
    <row r="9139" ht="27" customHeight="1"/>
    <row r="9140" ht="27" customHeight="1"/>
    <row r="9141" ht="27" customHeight="1"/>
    <row r="9142" ht="27" customHeight="1"/>
    <row r="9143" ht="27" customHeight="1"/>
    <row r="9144" ht="27" customHeight="1"/>
    <row r="9145" ht="27" customHeight="1"/>
    <row r="9146" ht="27" customHeight="1"/>
    <row r="9147" ht="27" customHeight="1"/>
    <row r="9148" ht="27" customHeight="1"/>
    <row r="9149" ht="27" customHeight="1"/>
    <row r="9150" ht="27" customHeight="1"/>
    <row r="9151" ht="27" customHeight="1"/>
    <row r="9152" ht="27" customHeight="1"/>
    <row r="9153" ht="27" customHeight="1"/>
    <row r="9154" ht="27" customHeight="1"/>
    <row r="9155" ht="27" customHeight="1"/>
    <row r="9156" ht="27" customHeight="1"/>
    <row r="9157" ht="27" customHeight="1"/>
    <row r="9158" ht="27" customHeight="1"/>
    <row r="9159" ht="27" customHeight="1"/>
    <row r="9160" ht="27" customHeight="1"/>
    <row r="9161" ht="27" customHeight="1"/>
    <row r="9162" ht="27" customHeight="1"/>
    <row r="9163" ht="27" customHeight="1"/>
    <row r="9164" ht="27" customHeight="1"/>
    <row r="9165" ht="27" customHeight="1"/>
    <row r="9166" ht="27" customHeight="1"/>
    <row r="9167" ht="27" customHeight="1"/>
    <row r="9168" ht="27" customHeight="1"/>
    <row r="9169" ht="27" customHeight="1"/>
    <row r="9170" ht="27" customHeight="1"/>
    <row r="9171" ht="27" customHeight="1"/>
    <row r="9172" ht="27" customHeight="1"/>
    <row r="9173" ht="27" customHeight="1"/>
    <row r="9174" ht="27" customHeight="1"/>
    <row r="9175" ht="27" customHeight="1"/>
    <row r="9176" ht="27" customHeight="1"/>
    <row r="9177" ht="27" customHeight="1"/>
    <row r="9178" ht="27" customHeight="1"/>
    <row r="9179" ht="27" customHeight="1"/>
    <row r="9180" ht="27" customHeight="1"/>
    <row r="9181" ht="27" customHeight="1"/>
    <row r="9182" ht="27" customHeight="1"/>
    <row r="9183" ht="27" customHeight="1"/>
    <row r="9184" ht="27" customHeight="1"/>
    <row r="9185" ht="27" customHeight="1"/>
    <row r="9186" ht="27" customHeight="1"/>
    <row r="9187" ht="27" customHeight="1"/>
    <row r="9188" ht="27" customHeight="1"/>
    <row r="9189" ht="27" customHeight="1"/>
    <row r="9190" ht="27" customHeight="1"/>
    <row r="9191" ht="27" customHeight="1"/>
    <row r="9192" ht="27" customHeight="1"/>
    <row r="9193" ht="27" customHeight="1"/>
    <row r="9194" ht="27" customHeight="1"/>
    <row r="9195" ht="27" customHeight="1"/>
    <row r="9196" ht="27" customHeight="1"/>
    <row r="9197" ht="27" customHeight="1"/>
    <row r="9198" ht="27" customHeight="1"/>
    <row r="9199" ht="27" customHeight="1"/>
    <row r="9200" ht="27" customHeight="1"/>
    <row r="9201" ht="27" customHeight="1"/>
    <row r="9202" ht="27" customHeight="1"/>
    <row r="9203" ht="27" customHeight="1"/>
    <row r="9204" ht="27" customHeight="1"/>
    <row r="9205" ht="27" customHeight="1"/>
    <row r="9206" ht="27" customHeight="1"/>
    <row r="9207" ht="27" customHeight="1"/>
    <row r="9208" ht="27" customHeight="1"/>
    <row r="9209" ht="27" customHeight="1"/>
    <row r="9210" ht="27" customHeight="1"/>
    <row r="9211" ht="27" customHeight="1"/>
    <row r="9212" ht="27" customHeight="1"/>
    <row r="9213" ht="27" customHeight="1"/>
    <row r="9214" ht="27" customHeight="1"/>
    <row r="9215" ht="27" customHeight="1"/>
    <row r="9216" ht="27" customHeight="1"/>
    <row r="9217" ht="27" customHeight="1"/>
    <row r="9218" ht="27" customHeight="1"/>
    <row r="9219" ht="27" customHeight="1"/>
    <row r="9220" ht="27" customHeight="1"/>
    <row r="9221" ht="27" customHeight="1"/>
    <row r="9222" ht="27" customHeight="1"/>
    <row r="9223" ht="27" customHeight="1"/>
    <row r="9224" ht="27" customHeight="1"/>
    <row r="9225" ht="27" customHeight="1"/>
    <row r="9226" ht="27" customHeight="1"/>
    <row r="9227" ht="27" customHeight="1"/>
    <row r="9228" ht="27" customHeight="1"/>
    <row r="9229" ht="27" customHeight="1"/>
    <row r="9230" ht="27" customHeight="1"/>
    <row r="9231" ht="27" customHeight="1"/>
    <row r="9232" ht="27" customHeight="1"/>
    <row r="9233" ht="27" customHeight="1"/>
    <row r="9234" ht="27" customHeight="1"/>
    <row r="9235" ht="27" customHeight="1"/>
    <row r="9236" ht="27" customHeight="1"/>
    <row r="9237" ht="27" customHeight="1"/>
    <row r="9238" ht="27" customHeight="1"/>
    <row r="9239" ht="27" customHeight="1"/>
    <row r="9240" ht="27" customHeight="1"/>
    <row r="9241" ht="27" customHeight="1"/>
    <row r="9242" ht="27" customHeight="1"/>
    <row r="9243" ht="27" customHeight="1"/>
    <row r="9244" ht="27" customHeight="1"/>
    <row r="9245" ht="27" customHeight="1"/>
    <row r="9246" ht="27" customHeight="1"/>
    <row r="9247" ht="27" customHeight="1"/>
    <row r="9248" ht="27" customHeight="1"/>
    <row r="9249" ht="27" customHeight="1"/>
    <row r="9250" ht="27" customHeight="1"/>
    <row r="9251" ht="27" customHeight="1"/>
    <row r="9252" ht="27" customHeight="1"/>
    <row r="9253" ht="27" customHeight="1"/>
    <row r="9254" ht="27" customHeight="1"/>
    <row r="9255" ht="27" customHeight="1"/>
    <row r="9256" ht="27" customHeight="1"/>
    <row r="9257" ht="27" customHeight="1"/>
    <row r="9258" ht="27" customHeight="1"/>
    <row r="9259" ht="27" customHeight="1"/>
    <row r="9260" ht="27" customHeight="1"/>
    <row r="9261" ht="27" customHeight="1"/>
    <row r="9262" ht="27" customHeight="1"/>
    <row r="9263" ht="27" customHeight="1"/>
    <row r="9264" ht="27" customHeight="1"/>
    <row r="9265" ht="27" customHeight="1"/>
    <row r="9266" ht="27" customHeight="1"/>
    <row r="9267" ht="27" customHeight="1"/>
    <row r="9268" ht="27" customHeight="1"/>
    <row r="9269" ht="27" customHeight="1"/>
    <row r="9270" ht="27" customHeight="1"/>
    <row r="9271" ht="27" customHeight="1"/>
    <row r="9272" ht="27" customHeight="1"/>
    <row r="9273" ht="27" customHeight="1"/>
    <row r="9274" ht="27" customHeight="1"/>
    <row r="9275" ht="27" customHeight="1"/>
    <row r="9276" ht="27" customHeight="1"/>
    <row r="9277" ht="27" customHeight="1"/>
    <row r="9278" ht="27" customHeight="1"/>
    <row r="9279" ht="27" customHeight="1"/>
    <row r="9280" ht="27" customHeight="1"/>
    <row r="9281" ht="27" customHeight="1"/>
    <row r="9282" ht="27" customHeight="1"/>
    <row r="9283" ht="27" customHeight="1"/>
    <row r="9284" ht="27" customHeight="1"/>
    <row r="9285" ht="27" customHeight="1"/>
    <row r="9286" ht="27" customHeight="1"/>
    <row r="9287" ht="27" customHeight="1"/>
    <row r="9288" ht="27" customHeight="1"/>
    <row r="9289" ht="27" customHeight="1"/>
    <row r="9290" ht="27" customHeight="1"/>
    <row r="9291" ht="27" customHeight="1"/>
    <row r="9292" ht="27" customHeight="1"/>
    <row r="9293" ht="27" customHeight="1"/>
    <row r="9294" ht="27" customHeight="1"/>
    <row r="9295" ht="27" customHeight="1"/>
    <row r="9296" ht="27" customHeight="1"/>
    <row r="9297" ht="27" customHeight="1"/>
    <row r="9298" ht="27" customHeight="1"/>
    <row r="9299" ht="27" customHeight="1"/>
    <row r="9300" ht="27" customHeight="1"/>
    <row r="9301" ht="27" customHeight="1"/>
    <row r="9302" ht="27" customHeight="1"/>
    <row r="9303" ht="27" customHeight="1"/>
    <row r="9304" ht="27" customHeight="1"/>
    <row r="9305" ht="27" customHeight="1"/>
    <row r="9306" ht="27" customHeight="1"/>
    <row r="9307" ht="27" customHeight="1"/>
    <row r="9308" ht="27" customHeight="1"/>
    <row r="9309" ht="27" customHeight="1"/>
    <row r="9310" ht="27" customHeight="1"/>
    <row r="9311" ht="27" customHeight="1"/>
    <row r="9312" ht="27" customHeight="1"/>
    <row r="9313" ht="27" customHeight="1"/>
    <row r="9314" ht="27" customHeight="1"/>
    <row r="9315" ht="27" customHeight="1"/>
    <row r="9316" ht="27" customHeight="1"/>
    <row r="9317" ht="27" customHeight="1"/>
    <row r="9318" ht="27" customHeight="1"/>
    <row r="9319" ht="27" customHeight="1"/>
    <row r="9320" ht="27" customHeight="1"/>
    <row r="9321" ht="27" customHeight="1"/>
    <row r="9322" ht="27" customHeight="1"/>
    <row r="9323" ht="27" customHeight="1"/>
    <row r="9324" ht="27" customHeight="1"/>
    <row r="9325" ht="27" customHeight="1"/>
    <row r="9326" ht="27" customHeight="1"/>
    <row r="9327" ht="27" customHeight="1"/>
    <row r="9328" ht="27" customHeight="1"/>
    <row r="9329" ht="27" customHeight="1"/>
    <row r="9330" ht="27" customHeight="1"/>
    <row r="9331" ht="27" customHeight="1"/>
    <row r="9332" ht="27" customHeight="1"/>
    <row r="9333" ht="27" customHeight="1"/>
    <row r="9334" ht="27" customHeight="1"/>
    <row r="9335" ht="27" customHeight="1"/>
    <row r="9336" ht="27" customHeight="1"/>
    <row r="9337" ht="27" customHeight="1"/>
    <row r="9338" ht="27" customHeight="1"/>
    <row r="9339" ht="27" customHeight="1"/>
    <row r="9340" ht="27" customHeight="1"/>
    <row r="9341" ht="27" customHeight="1"/>
    <row r="9342" ht="27" customHeight="1"/>
    <row r="9343" ht="27" customHeight="1"/>
    <row r="9344" ht="27" customHeight="1"/>
    <row r="9345" ht="27" customHeight="1"/>
    <row r="9346" ht="27" customHeight="1"/>
    <row r="9347" ht="27" customHeight="1"/>
    <row r="9348" ht="27" customHeight="1"/>
    <row r="9349" ht="27" customHeight="1"/>
    <row r="9350" ht="27" customHeight="1"/>
    <row r="9351" ht="27" customHeight="1"/>
    <row r="9352" ht="27" customHeight="1"/>
    <row r="9353" ht="27" customHeight="1"/>
    <row r="9354" ht="27" customHeight="1"/>
    <row r="9355" ht="27" customHeight="1"/>
    <row r="9356" ht="27" customHeight="1"/>
    <row r="9357" ht="27" customHeight="1"/>
    <row r="9358" ht="27" customHeight="1"/>
    <row r="9359" ht="27" customHeight="1"/>
    <row r="9360" ht="27" customHeight="1"/>
    <row r="9361" ht="27" customHeight="1"/>
    <row r="9362" ht="27" customHeight="1"/>
    <row r="9363" ht="27" customHeight="1"/>
    <row r="9364" ht="27" customHeight="1"/>
    <row r="9365" ht="27" customHeight="1"/>
    <row r="9366" ht="27" customHeight="1"/>
    <row r="9367" ht="27" customHeight="1"/>
    <row r="9368" ht="27" customHeight="1"/>
    <row r="9369" ht="27" customHeight="1"/>
    <row r="9370" ht="27" customHeight="1"/>
    <row r="9371" ht="27" customHeight="1"/>
    <row r="9372" ht="27" customHeight="1"/>
    <row r="9373" ht="27" customHeight="1"/>
    <row r="9374" ht="27" customHeight="1"/>
    <row r="9375" ht="27" customHeight="1"/>
    <row r="9376" ht="27" customHeight="1"/>
    <row r="9377" ht="27" customHeight="1"/>
    <row r="9378" ht="27" customHeight="1"/>
    <row r="9379" ht="27" customHeight="1"/>
    <row r="9380" ht="27" customHeight="1"/>
    <row r="9381" ht="27" customHeight="1"/>
    <row r="9382" ht="27" customHeight="1"/>
    <row r="9383" ht="27" customHeight="1"/>
    <row r="9384" ht="27" customHeight="1"/>
    <row r="9385" ht="27" customHeight="1"/>
    <row r="9386" ht="27" customHeight="1"/>
    <row r="9387" ht="27" customHeight="1"/>
    <row r="9388" ht="27" customHeight="1"/>
    <row r="9389" ht="27" customHeight="1"/>
    <row r="9390" ht="27" customHeight="1"/>
    <row r="9391" ht="27" customHeight="1"/>
    <row r="9392" ht="27" customHeight="1"/>
    <row r="9393" ht="27" customHeight="1"/>
    <row r="9394" ht="27" customHeight="1"/>
    <row r="9395" ht="27" customHeight="1"/>
    <row r="9396" ht="27" customHeight="1"/>
    <row r="9397" ht="27" customHeight="1"/>
    <row r="9398" ht="27" customHeight="1"/>
    <row r="9399" ht="27" customHeight="1"/>
    <row r="9400" ht="27" customHeight="1"/>
    <row r="9401" ht="27" customHeight="1"/>
    <row r="9402" ht="27" customHeight="1"/>
    <row r="9403" ht="27" customHeight="1"/>
    <row r="9404" ht="27" customHeight="1"/>
    <row r="9405" ht="27" customHeight="1"/>
    <row r="9406" ht="27" customHeight="1"/>
    <row r="9407" ht="27" customHeight="1"/>
    <row r="9408" ht="27" customHeight="1"/>
    <row r="9409" ht="27" customHeight="1"/>
    <row r="9410" ht="27" customHeight="1"/>
    <row r="9411" ht="27" customHeight="1"/>
    <row r="9412" ht="27" customHeight="1"/>
    <row r="9413" ht="27" customHeight="1"/>
    <row r="9414" ht="27" customHeight="1"/>
    <row r="9415" ht="27" customHeight="1"/>
    <row r="9416" ht="27" customHeight="1"/>
    <row r="9417" ht="27" customHeight="1"/>
    <row r="9418" ht="27" customHeight="1"/>
    <row r="9419" ht="27" customHeight="1"/>
    <row r="9420" ht="27" customHeight="1"/>
    <row r="9421" ht="27" customHeight="1"/>
    <row r="9422" ht="27" customHeight="1"/>
    <row r="9423" ht="27" customHeight="1"/>
    <row r="9424" ht="27" customHeight="1"/>
    <row r="9425" ht="27" customHeight="1"/>
    <row r="9426" ht="27" customHeight="1"/>
    <row r="9427" ht="27" customHeight="1"/>
    <row r="9428" ht="27" customHeight="1"/>
    <row r="9429" ht="27" customHeight="1"/>
    <row r="9430" ht="27" customHeight="1"/>
    <row r="9431" ht="27" customHeight="1"/>
    <row r="9432" ht="27" customHeight="1"/>
    <row r="9433" ht="27" customHeight="1"/>
    <row r="9434" ht="27" customHeight="1"/>
    <row r="9435" ht="27" customHeight="1"/>
    <row r="9436" ht="27" customHeight="1"/>
    <row r="9437" ht="27" customHeight="1"/>
    <row r="9438" ht="27" customHeight="1"/>
    <row r="9439" ht="27" customHeight="1"/>
    <row r="9440" ht="27" customHeight="1"/>
    <row r="9441" ht="27" customHeight="1"/>
    <row r="9442" ht="27" customHeight="1"/>
    <row r="9443" ht="27" customHeight="1"/>
    <row r="9444" ht="27" customHeight="1"/>
    <row r="9445" ht="27" customHeight="1"/>
    <row r="9446" ht="27" customHeight="1"/>
    <row r="9447" ht="27" customHeight="1"/>
    <row r="9448" ht="27" customHeight="1"/>
    <row r="9449" ht="27" customHeight="1"/>
    <row r="9450" ht="27" customHeight="1"/>
    <row r="9451" ht="27" customHeight="1"/>
    <row r="9452" ht="27" customHeight="1"/>
    <row r="9453" ht="27" customHeight="1"/>
    <row r="9454" ht="27" customHeight="1"/>
    <row r="9455" ht="27" customHeight="1"/>
    <row r="9456" ht="27" customHeight="1"/>
    <row r="9457" ht="27" customHeight="1"/>
    <row r="9458" ht="27" customHeight="1"/>
    <row r="9459" ht="27" customHeight="1"/>
    <row r="9460" ht="27" customHeight="1"/>
    <row r="9461" ht="27" customHeight="1"/>
    <row r="9462" ht="27" customHeight="1"/>
    <row r="9463" ht="27" customHeight="1"/>
    <row r="9464" ht="27" customHeight="1"/>
    <row r="9465" ht="27" customHeight="1"/>
    <row r="9466" ht="27" customHeight="1"/>
    <row r="9467" ht="27" customHeight="1"/>
    <row r="9468" ht="27" customHeight="1"/>
    <row r="9469" ht="27" customHeight="1"/>
    <row r="9470" ht="27" customHeight="1"/>
    <row r="9471" ht="27" customHeight="1"/>
    <row r="9472" ht="27" customHeight="1"/>
    <row r="9473" ht="27" customHeight="1"/>
    <row r="9474" ht="27" customHeight="1"/>
    <row r="9475" ht="27" customHeight="1"/>
    <row r="9476" ht="27" customHeight="1"/>
    <row r="9477" ht="27" customHeight="1"/>
    <row r="9478" ht="27" customHeight="1"/>
    <row r="9479" ht="27" customHeight="1"/>
    <row r="9480" ht="27" customHeight="1"/>
    <row r="9481" ht="27" customHeight="1"/>
    <row r="9482" ht="27" customHeight="1"/>
    <row r="9483" ht="27" customHeight="1"/>
    <row r="9484" ht="27" customHeight="1"/>
    <row r="9485" ht="27" customHeight="1"/>
    <row r="9486" ht="27" customHeight="1"/>
    <row r="9487" ht="27" customHeight="1"/>
    <row r="9488" ht="27" customHeight="1"/>
    <row r="9489" ht="27" customHeight="1"/>
    <row r="9490" ht="27" customHeight="1"/>
    <row r="9491" ht="27" customHeight="1"/>
    <row r="9492" ht="27" customHeight="1"/>
    <row r="9493" ht="27" customHeight="1"/>
    <row r="9494" ht="27" customHeight="1"/>
    <row r="9495" ht="27" customHeight="1"/>
    <row r="9496" ht="27" customHeight="1"/>
    <row r="9497" ht="27" customHeight="1"/>
    <row r="9498" ht="27" customHeight="1"/>
    <row r="9499" ht="27" customHeight="1"/>
    <row r="9500" ht="27" customHeight="1"/>
    <row r="9501" ht="27" customHeight="1"/>
    <row r="9502" ht="27" customHeight="1"/>
    <row r="9503" ht="27" customHeight="1"/>
    <row r="9504" ht="27" customHeight="1"/>
    <row r="9505" ht="27" customHeight="1"/>
    <row r="9506" ht="27" customHeight="1"/>
    <row r="9507" ht="27" customHeight="1"/>
    <row r="9508" ht="27" customHeight="1"/>
    <row r="9509" ht="27" customHeight="1"/>
    <row r="9510" ht="27" customHeight="1"/>
    <row r="9511" ht="27" customHeight="1"/>
    <row r="9512" ht="27" customHeight="1"/>
    <row r="9513" ht="27" customHeight="1"/>
    <row r="9514" ht="27" customHeight="1"/>
    <row r="9515" ht="27" customHeight="1"/>
    <row r="9516" ht="27" customHeight="1"/>
    <row r="9517" ht="27" customHeight="1"/>
    <row r="9518" ht="27" customHeight="1"/>
    <row r="9519" ht="27" customHeight="1"/>
    <row r="9520" ht="27" customHeight="1"/>
    <row r="9521" ht="27" customHeight="1"/>
    <row r="9522" ht="27" customHeight="1"/>
    <row r="9523" ht="27" customHeight="1"/>
    <row r="9524" ht="27" customHeight="1"/>
    <row r="9525" ht="27" customHeight="1"/>
    <row r="9526" ht="27" customHeight="1"/>
    <row r="9527" ht="27" customHeight="1"/>
    <row r="9528" ht="27" customHeight="1"/>
    <row r="9529" ht="27" customHeight="1"/>
    <row r="9530" ht="27" customHeight="1"/>
    <row r="9531" ht="27" customHeight="1"/>
    <row r="9532" ht="27" customHeight="1"/>
    <row r="9533" ht="27" customHeight="1"/>
    <row r="9534" ht="27" customHeight="1"/>
    <row r="9535" ht="27" customHeight="1"/>
    <row r="9536" ht="27" customHeight="1"/>
    <row r="9537" ht="27" customHeight="1"/>
    <row r="9538" ht="27" customHeight="1"/>
    <row r="9539" ht="27" customHeight="1"/>
    <row r="9540" ht="27" customHeight="1"/>
    <row r="9541" ht="27" customHeight="1"/>
    <row r="9542" ht="27" customHeight="1"/>
    <row r="9543" ht="27" customHeight="1"/>
    <row r="9544" ht="27" customHeight="1"/>
    <row r="9545" ht="27" customHeight="1"/>
    <row r="9546" ht="27" customHeight="1"/>
    <row r="9547" ht="27" customHeight="1"/>
    <row r="9548" ht="27" customHeight="1"/>
    <row r="9549" ht="27" customHeight="1"/>
    <row r="9550" ht="27" customHeight="1"/>
    <row r="9551" ht="27" customHeight="1"/>
    <row r="9552" ht="27" customHeight="1"/>
    <row r="9553" ht="27" customHeight="1"/>
    <row r="9554" ht="27" customHeight="1"/>
    <row r="9555" ht="27" customHeight="1"/>
    <row r="9556" ht="27" customHeight="1"/>
    <row r="9557" ht="27" customHeight="1"/>
    <row r="9558" ht="27" customHeight="1"/>
    <row r="9559" ht="27" customHeight="1"/>
    <row r="9560" ht="27" customHeight="1"/>
    <row r="9561" ht="27" customHeight="1"/>
    <row r="9562" ht="27" customHeight="1"/>
    <row r="9563" ht="27" customHeight="1"/>
    <row r="9564" ht="27" customHeight="1"/>
    <row r="9565" ht="27" customHeight="1"/>
    <row r="9566" ht="27" customHeight="1"/>
    <row r="9567" ht="27" customHeight="1"/>
    <row r="9568" ht="27" customHeight="1"/>
    <row r="9569" ht="27" customHeight="1"/>
    <row r="9570" ht="27" customHeight="1"/>
    <row r="9571" ht="27" customHeight="1"/>
    <row r="9572" ht="27" customHeight="1"/>
    <row r="9573" ht="27" customHeight="1"/>
    <row r="9574" ht="27" customHeight="1"/>
    <row r="9575" ht="27" customHeight="1"/>
    <row r="9576" ht="27" customHeight="1"/>
    <row r="9577" ht="27" customHeight="1"/>
    <row r="9578" ht="27" customHeight="1"/>
    <row r="9579" ht="27" customHeight="1"/>
    <row r="9580" ht="27" customHeight="1"/>
    <row r="9581" ht="27" customHeight="1"/>
    <row r="9582" ht="27" customHeight="1"/>
    <row r="9583" ht="27" customHeight="1"/>
    <row r="9584" ht="27" customHeight="1"/>
    <row r="9585" ht="27" customHeight="1"/>
    <row r="9586" ht="27" customHeight="1"/>
    <row r="9587" ht="27" customHeight="1"/>
    <row r="9588" ht="27" customHeight="1"/>
    <row r="9589" ht="27" customHeight="1"/>
    <row r="9590" ht="27" customHeight="1"/>
    <row r="9591" ht="27" customHeight="1"/>
    <row r="9592" ht="27" customHeight="1"/>
    <row r="9593" ht="27" customHeight="1"/>
    <row r="9594" ht="27" customHeight="1"/>
    <row r="9595" ht="27" customHeight="1"/>
    <row r="9596" ht="27" customHeight="1"/>
    <row r="9597" ht="27" customHeight="1"/>
    <row r="9598" ht="27" customHeight="1"/>
    <row r="9599" ht="27" customHeight="1"/>
    <row r="9600" ht="27" customHeight="1"/>
    <row r="9601" ht="27" customHeight="1"/>
    <row r="9602" ht="27" customHeight="1"/>
    <row r="9603" ht="27" customHeight="1"/>
    <row r="9604" ht="27" customHeight="1"/>
    <row r="9605" ht="27" customHeight="1"/>
    <row r="9606" ht="27" customHeight="1"/>
    <row r="9607" ht="27" customHeight="1"/>
    <row r="9608" ht="27" customHeight="1"/>
    <row r="9609" ht="27" customHeight="1"/>
    <row r="9610" ht="27" customHeight="1"/>
    <row r="9611" ht="27" customHeight="1"/>
    <row r="9612" ht="27" customHeight="1"/>
    <row r="9613" ht="27" customHeight="1"/>
    <row r="9614" ht="27" customHeight="1"/>
    <row r="9615" ht="27" customHeight="1"/>
    <row r="9616" ht="27" customHeight="1"/>
    <row r="9617" ht="27" customHeight="1"/>
    <row r="9618" ht="27" customHeight="1"/>
    <row r="9619" ht="27" customHeight="1"/>
    <row r="9620" ht="27" customHeight="1"/>
    <row r="9621" ht="27" customHeight="1"/>
    <row r="9622" ht="27" customHeight="1"/>
    <row r="9623" ht="27" customHeight="1"/>
    <row r="9624" ht="27" customHeight="1"/>
    <row r="9625" ht="27" customHeight="1"/>
    <row r="9626" ht="27" customHeight="1"/>
    <row r="9627" ht="27" customHeight="1"/>
    <row r="9628" ht="27" customHeight="1"/>
    <row r="9629" ht="27" customHeight="1"/>
    <row r="9630" ht="27" customHeight="1"/>
    <row r="9631" ht="27" customHeight="1"/>
    <row r="9632" ht="27" customHeight="1"/>
    <row r="9633" ht="27" customHeight="1"/>
    <row r="9634" ht="27" customHeight="1"/>
    <row r="9635" ht="27" customHeight="1"/>
    <row r="9636" ht="27" customHeight="1"/>
    <row r="9637" ht="27" customHeight="1"/>
    <row r="9638" ht="27" customHeight="1"/>
    <row r="9639" ht="27" customHeight="1"/>
    <row r="9640" ht="27" customHeight="1"/>
    <row r="9641" ht="27" customHeight="1"/>
    <row r="9642" ht="27" customHeight="1"/>
    <row r="9643" ht="27" customHeight="1"/>
    <row r="9644" ht="27" customHeight="1"/>
    <row r="9645" ht="27" customHeight="1"/>
    <row r="9646" ht="27" customHeight="1"/>
    <row r="9647" ht="27" customHeight="1"/>
    <row r="9648" ht="27" customHeight="1"/>
    <row r="9649" ht="27" customHeight="1"/>
    <row r="9650" ht="27" customHeight="1"/>
    <row r="9651" ht="27" customHeight="1"/>
    <row r="9652" ht="27" customHeight="1"/>
    <row r="9653" ht="27" customHeight="1"/>
    <row r="9654" ht="27" customHeight="1"/>
    <row r="9655" ht="27" customHeight="1"/>
    <row r="9656" ht="27" customHeight="1"/>
    <row r="9657" ht="27" customHeight="1"/>
    <row r="9658" ht="27" customHeight="1"/>
    <row r="9659" ht="27" customHeight="1"/>
    <row r="9660" ht="27" customHeight="1"/>
    <row r="9661" ht="27" customHeight="1"/>
    <row r="9662" ht="27" customHeight="1"/>
    <row r="9663" ht="27" customHeight="1"/>
    <row r="9664" ht="27" customHeight="1"/>
    <row r="9665" ht="27" customHeight="1"/>
    <row r="9666" ht="27" customHeight="1"/>
    <row r="9667" ht="27" customHeight="1"/>
    <row r="9668" ht="27" customHeight="1"/>
    <row r="9669" ht="27" customHeight="1"/>
    <row r="9670" ht="27" customHeight="1"/>
    <row r="9671" ht="27" customHeight="1"/>
    <row r="9672" ht="27" customHeight="1"/>
    <row r="9673" ht="27" customHeight="1"/>
    <row r="9674" ht="27" customHeight="1"/>
    <row r="9675" ht="27" customHeight="1"/>
    <row r="9676" ht="27" customHeight="1"/>
    <row r="9677" ht="27" customHeight="1"/>
    <row r="9678" ht="27" customHeight="1"/>
    <row r="9679" ht="27" customHeight="1"/>
    <row r="9680" ht="27" customHeight="1"/>
    <row r="9681" ht="27" customHeight="1"/>
    <row r="9682" ht="27" customHeight="1"/>
    <row r="9683" ht="27" customHeight="1"/>
    <row r="9684" ht="27" customHeight="1"/>
    <row r="9685" ht="27" customHeight="1"/>
    <row r="9686" ht="27" customHeight="1"/>
    <row r="9687" ht="27" customHeight="1"/>
    <row r="9688" ht="27" customHeight="1"/>
    <row r="9689" ht="27" customHeight="1"/>
    <row r="9690" ht="27" customHeight="1"/>
    <row r="9691" ht="27" customHeight="1"/>
    <row r="9692" ht="27" customHeight="1"/>
    <row r="9693" ht="27" customHeight="1"/>
    <row r="9694" ht="27" customHeight="1"/>
    <row r="9695" ht="27" customHeight="1"/>
    <row r="9696" ht="27" customHeight="1"/>
    <row r="9697" ht="27" customHeight="1"/>
    <row r="9698" ht="27" customHeight="1"/>
    <row r="9699" ht="27" customHeight="1"/>
    <row r="9700" ht="27" customHeight="1"/>
    <row r="9701" ht="27" customHeight="1"/>
    <row r="9702" ht="27" customHeight="1"/>
    <row r="9703" ht="27" customHeight="1"/>
    <row r="9704" ht="27" customHeight="1"/>
    <row r="9705" ht="27" customHeight="1"/>
    <row r="9706" ht="27" customHeight="1"/>
    <row r="9707" ht="27" customHeight="1"/>
    <row r="9708" ht="27" customHeight="1"/>
    <row r="9709" ht="27" customHeight="1"/>
    <row r="9710" ht="27" customHeight="1"/>
    <row r="9711" ht="27" customHeight="1"/>
    <row r="9712" ht="27" customHeight="1"/>
    <row r="9713" ht="27" customHeight="1"/>
    <row r="9714" ht="27" customHeight="1"/>
    <row r="9715" ht="27" customHeight="1"/>
    <row r="9716" ht="27" customHeight="1"/>
    <row r="9717" ht="27" customHeight="1"/>
    <row r="9718" ht="27" customHeight="1"/>
    <row r="9719" ht="27" customHeight="1"/>
    <row r="9720" ht="27" customHeight="1"/>
    <row r="9721" ht="27" customHeight="1"/>
    <row r="9722" ht="27" customHeight="1"/>
    <row r="9723" ht="27" customHeight="1"/>
    <row r="9724" ht="27" customHeight="1"/>
    <row r="9725" ht="27" customHeight="1"/>
    <row r="9726" ht="27" customHeight="1"/>
    <row r="9727" ht="27" customHeight="1"/>
    <row r="9728" ht="27" customHeight="1"/>
    <row r="9729" ht="27" customHeight="1"/>
    <row r="9730" ht="27" customHeight="1"/>
    <row r="9731" ht="27" customHeight="1"/>
    <row r="9732" ht="27" customHeight="1"/>
    <row r="9733" ht="27" customHeight="1"/>
    <row r="9734" ht="27" customHeight="1"/>
    <row r="9735" ht="27" customHeight="1"/>
    <row r="9736" ht="27" customHeight="1"/>
    <row r="9737" ht="27" customHeight="1"/>
    <row r="9738" ht="27" customHeight="1"/>
    <row r="9739" ht="27" customHeight="1"/>
    <row r="9740" ht="27" customHeight="1"/>
    <row r="9741" ht="27" customHeight="1"/>
    <row r="9742" ht="27" customHeight="1"/>
    <row r="9743" ht="27" customHeight="1"/>
    <row r="9744" ht="27" customHeight="1"/>
    <row r="9745" ht="27" customHeight="1"/>
    <row r="9746" ht="27" customHeight="1"/>
    <row r="9747" ht="27" customHeight="1"/>
    <row r="9748" ht="27" customHeight="1"/>
    <row r="9749" ht="27" customHeight="1"/>
    <row r="9750" ht="27" customHeight="1"/>
    <row r="9751" ht="27" customHeight="1"/>
    <row r="9752" ht="27" customHeight="1"/>
    <row r="9753" ht="27" customHeight="1"/>
    <row r="9754" ht="27" customHeight="1"/>
    <row r="9755" ht="27" customHeight="1"/>
    <row r="9756" ht="27" customHeight="1"/>
    <row r="9757" ht="27" customHeight="1"/>
    <row r="9758" ht="27" customHeight="1"/>
    <row r="9759" ht="27" customHeight="1"/>
    <row r="9760" ht="27" customHeight="1"/>
    <row r="9761" ht="27" customHeight="1"/>
    <row r="9762" ht="27" customHeight="1"/>
    <row r="9763" ht="27" customHeight="1"/>
    <row r="9764" ht="27" customHeight="1"/>
    <row r="9765" ht="27" customHeight="1"/>
    <row r="9766" ht="27" customHeight="1"/>
    <row r="9767" ht="27" customHeight="1"/>
    <row r="9768" ht="27" customHeight="1"/>
    <row r="9769" ht="27" customHeight="1"/>
    <row r="9770" ht="27" customHeight="1"/>
    <row r="9771" ht="27" customHeight="1"/>
    <row r="9772" ht="27" customHeight="1"/>
    <row r="9773" ht="27" customHeight="1"/>
    <row r="9774" ht="27" customHeight="1"/>
    <row r="9775" ht="27" customHeight="1"/>
    <row r="9776" ht="27" customHeight="1"/>
    <row r="9777" ht="27" customHeight="1"/>
    <row r="9778" ht="27" customHeight="1"/>
    <row r="9779" ht="27" customHeight="1"/>
    <row r="9780" ht="27" customHeight="1"/>
    <row r="9781" ht="27" customHeight="1"/>
    <row r="9782" ht="27" customHeight="1"/>
    <row r="9783" ht="27" customHeight="1"/>
    <row r="9784" ht="27" customHeight="1"/>
    <row r="9785" ht="27" customHeight="1"/>
    <row r="9786" ht="27" customHeight="1"/>
    <row r="9787" ht="27" customHeight="1"/>
    <row r="9788" ht="27" customHeight="1"/>
    <row r="9789" ht="27" customHeight="1"/>
    <row r="9790" ht="27" customHeight="1"/>
    <row r="9791" ht="27" customHeight="1"/>
    <row r="9792" ht="27" customHeight="1"/>
    <row r="9793" ht="27" customHeight="1"/>
    <row r="9794" ht="27" customHeight="1"/>
    <row r="9795" ht="27" customHeight="1"/>
    <row r="9796" ht="27" customHeight="1"/>
    <row r="9797" ht="27" customHeight="1"/>
    <row r="9798" ht="27" customHeight="1"/>
    <row r="9799" ht="27" customHeight="1"/>
    <row r="9800" ht="27" customHeight="1"/>
    <row r="9801" ht="27" customHeight="1"/>
    <row r="9802" ht="27" customHeight="1"/>
    <row r="9803" ht="27" customHeight="1"/>
    <row r="9804" ht="27" customHeight="1"/>
    <row r="9805" ht="27" customHeight="1"/>
    <row r="9806" ht="27" customHeight="1"/>
    <row r="9807" ht="27" customHeight="1"/>
    <row r="9808" ht="27" customHeight="1"/>
    <row r="9809" ht="27" customHeight="1"/>
    <row r="9810" ht="27" customHeight="1"/>
    <row r="9811" ht="27" customHeight="1"/>
    <row r="9812" ht="27" customHeight="1"/>
    <row r="9813" ht="27" customHeight="1"/>
    <row r="9814" ht="27" customHeight="1"/>
    <row r="9815" ht="27" customHeight="1"/>
    <row r="9816" ht="27" customHeight="1"/>
    <row r="9817" ht="27" customHeight="1"/>
    <row r="9818" ht="27" customHeight="1"/>
    <row r="9819" ht="27" customHeight="1"/>
    <row r="9820" ht="27" customHeight="1"/>
    <row r="9821" ht="27" customHeight="1"/>
    <row r="9822" ht="27" customHeight="1"/>
    <row r="9823" ht="27" customHeight="1"/>
    <row r="9824" ht="27" customHeight="1"/>
    <row r="9825" ht="27" customHeight="1"/>
    <row r="9826" ht="27" customHeight="1"/>
    <row r="9827" ht="27" customHeight="1"/>
    <row r="9828" ht="27" customHeight="1"/>
    <row r="9829" ht="27" customHeight="1"/>
    <row r="9830" ht="27" customHeight="1"/>
    <row r="9831" ht="27" customHeight="1"/>
    <row r="9832" ht="27" customHeight="1"/>
    <row r="9833" ht="27" customHeight="1"/>
    <row r="9834" ht="27" customHeight="1"/>
    <row r="9835" ht="27" customHeight="1"/>
    <row r="9836" ht="27" customHeight="1"/>
    <row r="9837" ht="27" customHeight="1"/>
    <row r="9838" ht="27" customHeight="1"/>
    <row r="9839" ht="27" customHeight="1"/>
    <row r="9840" ht="27" customHeight="1"/>
    <row r="9841" ht="27" customHeight="1"/>
    <row r="9842" ht="27" customHeight="1"/>
    <row r="9843" ht="27" customHeight="1"/>
    <row r="9844" ht="27" customHeight="1"/>
    <row r="9845" ht="27" customHeight="1"/>
    <row r="9846" ht="27" customHeight="1"/>
    <row r="9847" ht="27" customHeight="1"/>
    <row r="9848" ht="27" customHeight="1"/>
    <row r="9849" ht="27" customHeight="1"/>
    <row r="9850" ht="27" customHeight="1"/>
    <row r="9851" ht="27" customHeight="1"/>
    <row r="9852" ht="27" customHeight="1"/>
    <row r="9853" ht="27" customHeight="1"/>
    <row r="9854" ht="27" customHeight="1"/>
    <row r="9855" ht="27" customHeight="1"/>
    <row r="9856" ht="27" customHeight="1"/>
    <row r="9857" ht="27" customHeight="1"/>
    <row r="9858" ht="27" customHeight="1"/>
    <row r="9859" ht="27" customHeight="1"/>
    <row r="9860" ht="27" customHeight="1"/>
    <row r="9861" ht="27" customHeight="1"/>
    <row r="9862" ht="27" customHeight="1"/>
    <row r="9863" ht="27" customHeight="1"/>
    <row r="9864" ht="27" customHeight="1"/>
    <row r="9865" ht="27" customHeight="1"/>
    <row r="9866" ht="27" customHeight="1"/>
    <row r="9867" ht="27" customHeight="1"/>
    <row r="9868" ht="27" customHeight="1"/>
    <row r="9869" ht="27" customHeight="1"/>
    <row r="9870" ht="27" customHeight="1"/>
    <row r="9871" ht="27" customHeight="1"/>
    <row r="9872" ht="27" customHeight="1"/>
    <row r="9873" ht="27" customHeight="1"/>
    <row r="9874" ht="27" customHeight="1"/>
    <row r="9875" ht="27" customHeight="1"/>
    <row r="9876" ht="27" customHeight="1"/>
    <row r="9877" ht="27" customHeight="1"/>
    <row r="9878" ht="27" customHeight="1"/>
    <row r="9879" ht="27" customHeight="1"/>
    <row r="9880" ht="27" customHeight="1"/>
    <row r="9881" ht="27" customHeight="1"/>
    <row r="9882" ht="27" customHeight="1"/>
    <row r="9883" ht="27" customHeight="1"/>
    <row r="9884" ht="27" customHeight="1"/>
    <row r="9885" ht="27" customHeight="1"/>
    <row r="9886" ht="27" customHeight="1"/>
    <row r="9887" ht="27" customHeight="1"/>
    <row r="9888" ht="27" customHeight="1"/>
    <row r="9889" ht="27" customHeight="1"/>
    <row r="9890" ht="27" customHeight="1"/>
    <row r="9891" ht="27" customHeight="1"/>
    <row r="9892" ht="27" customHeight="1"/>
    <row r="9893" ht="27" customHeight="1"/>
    <row r="9894" ht="27" customHeight="1"/>
    <row r="9895" ht="27" customHeight="1"/>
    <row r="9896" ht="27" customHeight="1"/>
    <row r="9897" ht="27" customHeight="1"/>
    <row r="9898" ht="27" customHeight="1"/>
    <row r="9899" ht="27" customHeight="1"/>
    <row r="9900" ht="27" customHeight="1"/>
    <row r="9901" ht="27" customHeight="1"/>
    <row r="9902" ht="27" customHeight="1"/>
    <row r="9903" ht="27" customHeight="1"/>
    <row r="9904" ht="27" customHeight="1"/>
    <row r="9905" ht="27" customHeight="1"/>
    <row r="9906" ht="27" customHeight="1"/>
    <row r="9907" ht="27" customHeight="1"/>
    <row r="9908" ht="27" customHeight="1"/>
    <row r="9909" ht="27" customHeight="1"/>
    <row r="9910" ht="27" customHeight="1"/>
    <row r="9911" ht="27" customHeight="1"/>
    <row r="9912" ht="27" customHeight="1"/>
    <row r="9913" ht="27" customHeight="1"/>
    <row r="9914" ht="27" customHeight="1"/>
    <row r="9915" ht="27" customHeight="1"/>
    <row r="9916" ht="27" customHeight="1"/>
    <row r="9917" ht="27" customHeight="1"/>
    <row r="9918" ht="27" customHeight="1"/>
    <row r="9919" ht="27" customHeight="1"/>
    <row r="9920" ht="27" customHeight="1"/>
    <row r="9921" ht="27" customHeight="1"/>
    <row r="9922" ht="27" customHeight="1"/>
    <row r="9923" ht="27" customHeight="1"/>
    <row r="9924" ht="27" customHeight="1"/>
    <row r="9925" ht="27" customHeight="1"/>
    <row r="9926" ht="27" customHeight="1"/>
    <row r="9927" ht="27" customHeight="1"/>
    <row r="9928" ht="27" customHeight="1"/>
    <row r="9929" ht="27" customHeight="1"/>
    <row r="9930" ht="27" customHeight="1"/>
    <row r="9931" ht="27" customHeight="1"/>
    <row r="9932" ht="27" customHeight="1"/>
    <row r="9933" ht="27" customHeight="1"/>
    <row r="9934" ht="27" customHeight="1"/>
    <row r="9935" ht="27" customHeight="1"/>
    <row r="9936" ht="27" customHeight="1"/>
    <row r="9937" ht="27" customHeight="1"/>
    <row r="9938" ht="27" customHeight="1"/>
    <row r="9939" ht="27" customHeight="1"/>
    <row r="9940" ht="27" customHeight="1"/>
    <row r="9941" ht="27" customHeight="1"/>
    <row r="9942" ht="27" customHeight="1"/>
    <row r="9943" ht="27" customHeight="1"/>
    <row r="9944" ht="27" customHeight="1"/>
    <row r="9945" ht="27" customHeight="1"/>
    <row r="9946" ht="27" customHeight="1"/>
    <row r="9947" ht="27" customHeight="1"/>
    <row r="9948" ht="27" customHeight="1"/>
    <row r="9949" ht="27" customHeight="1"/>
    <row r="9950" ht="27" customHeight="1"/>
    <row r="9951" ht="27" customHeight="1"/>
    <row r="9952" ht="27" customHeight="1"/>
    <row r="9953" ht="27" customHeight="1"/>
    <row r="9954" ht="27" customHeight="1"/>
    <row r="9955" ht="27" customHeight="1"/>
    <row r="9956" ht="27" customHeight="1"/>
    <row r="9957" ht="27" customHeight="1"/>
    <row r="9958" ht="27" customHeight="1"/>
    <row r="9959" ht="27" customHeight="1"/>
    <row r="9960" ht="27" customHeight="1"/>
    <row r="9961" ht="27" customHeight="1"/>
    <row r="9962" ht="27" customHeight="1"/>
    <row r="9963" ht="27" customHeight="1"/>
    <row r="9964" ht="27" customHeight="1"/>
    <row r="9965" ht="27" customHeight="1"/>
    <row r="9966" ht="27" customHeight="1"/>
    <row r="9967" ht="27" customHeight="1"/>
    <row r="9968" ht="27" customHeight="1"/>
    <row r="9969" ht="27" customHeight="1"/>
    <row r="9970" ht="27" customHeight="1"/>
    <row r="9971" ht="27" customHeight="1"/>
    <row r="9972" ht="27" customHeight="1"/>
    <row r="9973" ht="27" customHeight="1"/>
    <row r="9974" ht="27" customHeight="1"/>
    <row r="9975" ht="27" customHeight="1"/>
    <row r="9976" ht="27" customHeight="1"/>
    <row r="9977" ht="27" customHeight="1"/>
    <row r="9978" ht="27" customHeight="1"/>
    <row r="9979" ht="27" customHeight="1"/>
    <row r="9980" ht="27" customHeight="1"/>
    <row r="9981" ht="27" customHeight="1"/>
    <row r="9982" ht="27" customHeight="1"/>
    <row r="9983" ht="27" customHeight="1"/>
    <row r="9984" ht="27" customHeight="1"/>
    <row r="9985" ht="27" customHeight="1"/>
    <row r="9986" ht="27" customHeight="1"/>
    <row r="9987" ht="27" customHeight="1"/>
    <row r="9988" ht="27" customHeight="1"/>
    <row r="9989" ht="27" customHeight="1"/>
    <row r="9990" ht="27" customHeight="1"/>
    <row r="9991" ht="27" customHeight="1"/>
    <row r="9992" ht="27" customHeight="1"/>
    <row r="9993" ht="27" customHeight="1"/>
    <row r="9994" ht="27" customHeight="1"/>
    <row r="9995" ht="27" customHeight="1"/>
    <row r="9996" ht="27" customHeight="1"/>
    <row r="9997" ht="27" customHeight="1"/>
    <row r="9998" ht="27" customHeight="1"/>
    <row r="9999" ht="27" customHeight="1"/>
    <row r="10000" ht="27" customHeight="1"/>
    <row r="10001" ht="27" customHeight="1"/>
    <row r="10002" ht="27" customHeight="1"/>
    <row r="10003" ht="27" customHeight="1"/>
    <row r="10004" ht="27" customHeight="1"/>
    <row r="10005" ht="27" customHeight="1"/>
    <row r="10006" ht="27" customHeight="1"/>
    <row r="10007" ht="27" customHeight="1"/>
    <row r="10008" ht="27" customHeight="1"/>
    <row r="10009" ht="27" customHeight="1"/>
    <row r="10010" ht="27" customHeight="1"/>
    <row r="10011" ht="27" customHeight="1"/>
    <row r="10012" ht="27" customHeight="1"/>
    <row r="10013" ht="27" customHeight="1"/>
    <row r="10014" ht="27" customHeight="1"/>
    <row r="10015" ht="27" customHeight="1"/>
    <row r="10016" ht="27" customHeight="1"/>
    <row r="10017" ht="27" customHeight="1"/>
    <row r="10018" ht="27" customHeight="1"/>
    <row r="10019" ht="27" customHeight="1"/>
    <row r="10020" ht="27" customHeight="1"/>
    <row r="10021" ht="27" customHeight="1"/>
    <row r="10022" ht="27" customHeight="1"/>
    <row r="10023" ht="27" customHeight="1"/>
    <row r="10024" ht="27" customHeight="1"/>
    <row r="10025" ht="27" customHeight="1"/>
    <row r="10026" ht="27" customHeight="1"/>
    <row r="10027" ht="27" customHeight="1"/>
    <row r="10028" ht="27" customHeight="1"/>
    <row r="10029" ht="27" customHeight="1"/>
    <row r="10030" ht="27" customHeight="1"/>
    <row r="10031" ht="27" customHeight="1"/>
    <row r="10032" ht="27" customHeight="1"/>
    <row r="10033" ht="27" customHeight="1"/>
    <row r="10034" ht="27" customHeight="1"/>
    <row r="10035" ht="27" customHeight="1"/>
    <row r="10036" ht="27" customHeight="1"/>
    <row r="10037" ht="27" customHeight="1"/>
    <row r="10038" ht="27" customHeight="1"/>
    <row r="10039" ht="27" customHeight="1"/>
    <row r="10040" ht="27" customHeight="1"/>
    <row r="10041" ht="27" customHeight="1"/>
    <row r="10042" ht="27" customHeight="1"/>
    <row r="10043" ht="27" customHeight="1"/>
    <row r="10044" ht="27" customHeight="1"/>
    <row r="10045" ht="27" customHeight="1"/>
    <row r="10046" ht="27" customHeight="1"/>
    <row r="10047" ht="27" customHeight="1"/>
    <row r="10048" ht="27" customHeight="1"/>
    <row r="10049" ht="27" customHeight="1"/>
    <row r="10050" ht="27" customHeight="1"/>
    <row r="10051" ht="27" customHeight="1"/>
    <row r="10052" ht="27" customHeight="1"/>
    <row r="10053" ht="27" customHeight="1"/>
    <row r="10054" ht="27" customHeight="1"/>
    <row r="10055" ht="27" customHeight="1"/>
    <row r="10056" ht="27" customHeight="1"/>
    <row r="10057" ht="27" customHeight="1"/>
    <row r="10058" ht="27" customHeight="1"/>
    <row r="10059" ht="27" customHeight="1"/>
    <row r="10060" ht="27" customHeight="1"/>
    <row r="10061" ht="27" customHeight="1"/>
    <row r="10062" ht="27" customHeight="1"/>
    <row r="10063" ht="27" customHeight="1"/>
    <row r="10064" ht="27" customHeight="1"/>
    <row r="10065" ht="27" customHeight="1"/>
    <row r="10066" ht="27" customHeight="1"/>
    <row r="10067" ht="27" customHeight="1"/>
    <row r="10068" ht="27" customHeight="1"/>
    <row r="10069" ht="27" customHeight="1"/>
    <row r="10070" ht="27" customHeight="1"/>
    <row r="10071" ht="27" customHeight="1"/>
    <row r="10072" ht="27" customHeight="1"/>
    <row r="10073" ht="27" customHeight="1"/>
    <row r="10074" ht="27" customHeight="1"/>
    <row r="10075" ht="27" customHeight="1"/>
    <row r="10076" ht="27" customHeight="1"/>
    <row r="10077" ht="27" customHeight="1"/>
    <row r="10078" ht="27" customHeight="1"/>
    <row r="10079" ht="27" customHeight="1"/>
    <row r="10080" ht="27" customHeight="1"/>
    <row r="10081" ht="27" customHeight="1"/>
    <row r="10082" ht="27" customHeight="1"/>
    <row r="10083" ht="27" customHeight="1"/>
    <row r="10084" ht="27" customHeight="1"/>
    <row r="10085" ht="27" customHeight="1"/>
    <row r="10086" ht="27" customHeight="1"/>
    <row r="10087" ht="27" customHeight="1"/>
    <row r="10088" ht="27" customHeight="1"/>
    <row r="10089" ht="27" customHeight="1"/>
    <row r="10090" ht="27" customHeight="1"/>
    <row r="10091" ht="27" customHeight="1"/>
    <row r="10092" ht="27" customHeight="1"/>
    <row r="10093" ht="27" customHeight="1"/>
    <row r="10094" ht="27" customHeight="1"/>
    <row r="10095" ht="27" customHeight="1"/>
    <row r="10096" ht="27" customHeight="1"/>
    <row r="10097" ht="27" customHeight="1"/>
    <row r="10098" ht="27" customHeight="1"/>
    <row r="10099" ht="27" customHeight="1"/>
    <row r="10100" ht="27" customHeight="1"/>
    <row r="10101" ht="27" customHeight="1"/>
    <row r="10102" ht="27" customHeight="1"/>
    <row r="10103" ht="27" customHeight="1"/>
    <row r="10104" ht="27" customHeight="1"/>
    <row r="10105" ht="27" customHeight="1"/>
    <row r="10106" ht="27" customHeight="1"/>
    <row r="10107" ht="27" customHeight="1"/>
    <row r="10108" ht="27" customHeight="1"/>
    <row r="10109" ht="27" customHeight="1"/>
    <row r="10110" ht="27" customHeight="1"/>
    <row r="10111" ht="27" customHeight="1"/>
    <row r="10112" ht="27" customHeight="1"/>
    <row r="10113" ht="27" customHeight="1"/>
    <row r="10114" ht="27" customHeight="1"/>
    <row r="10115" ht="27" customHeight="1"/>
    <row r="10116" ht="27" customHeight="1"/>
    <row r="10117" ht="27" customHeight="1"/>
    <row r="10118" ht="27" customHeight="1"/>
    <row r="10119" ht="27" customHeight="1"/>
    <row r="10120" ht="27" customHeight="1"/>
    <row r="10121" ht="27" customHeight="1"/>
    <row r="10122" ht="27" customHeight="1"/>
    <row r="10123" ht="27" customHeight="1"/>
    <row r="10124" ht="27" customHeight="1"/>
    <row r="10125" ht="27" customHeight="1"/>
    <row r="10126" ht="27" customHeight="1"/>
    <row r="10127" ht="27" customHeight="1"/>
    <row r="10128" ht="27" customHeight="1"/>
    <row r="10129" ht="27" customHeight="1"/>
    <row r="10130" ht="27" customHeight="1"/>
    <row r="10131" ht="27" customHeight="1"/>
    <row r="10132" ht="27" customHeight="1"/>
    <row r="10133" ht="27" customHeight="1"/>
    <row r="10134" ht="27" customHeight="1"/>
    <row r="10135" ht="27" customHeight="1"/>
    <row r="10136" ht="27" customHeight="1"/>
    <row r="10137" ht="27" customHeight="1"/>
    <row r="10138" ht="27" customHeight="1"/>
    <row r="10139" ht="27" customHeight="1"/>
    <row r="10140" ht="27" customHeight="1"/>
    <row r="10141" ht="27" customHeight="1"/>
    <row r="10142" ht="27" customHeight="1"/>
    <row r="10143" ht="27" customHeight="1"/>
    <row r="10144" ht="27" customHeight="1"/>
    <row r="10145" ht="27" customHeight="1"/>
    <row r="10146" ht="27" customHeight="1"/>
    <row r="10147" ht="27" customHeight="1"/>
    <row r="10148" ht="27" customHeight="1"/>
    <row r="10149" ht="27" customHeight="1"/>
    <row r="10150" ht="27" customHeight="1"/>
    <row r="10151" ht="27" customHeight="1"/>
    <row r="10152" ht="27" customHeight="1"/>
    <row r="10153" ht="27" customHeight="1"/>
    <row r="10154" ht="27" customHeight="1"/>
    <row r="10155" ht="27" customHeight="1"/>
    <row r="10156" ht="27" customHeight="1"/>
    <row r="10157" ht="27" customHeight="1"/>
    <row r="10158" ht="27" customHeight="1"/>
    <row r="10159" ht="27" customHeight="1"/>
    <row r="10160" ht="27" customHeight="1"/>
    <row r="10161" ht="27" customHeight="1"/>
    <row r="10162" ht="27" customHeight="1"/>
    <row r="10163" ht="27" customHeight="1"/>
    <row r="10164" ht="27" customHeight="1"/>
    <row r="10165" ht="27" customHeight="1"/>
    <row r="10166" ht="27" customHeight="1"/>
    <row r="10167" ht="27" customHeight="1"/>
    <row r="10168" ht="27" customHeight="1"/>
    <row r="10169" ht="27" customHeight="1"/>
    <row r="10170" ht="27" customHeight="1"/>
    <row r="10171" ht="27" customHeight="1"/>
    <row r="10172" ht="27" customHeight="1"/>
    <row r="10173" ht="27" customHeight="1"/>
    <row r="10174" ht="27" customHeight="1"/>
    <row r="10175" ht="27" customHeight="1"/>
    <row r="10176" ht="27" customHeight="1"/>
    <row r="10177" ht="27" customHeight="1"/>
    <row r="10178" ht="27" customHeight="1"/>
    <row r="10179" ht="27" customHeight="1"/>
    <row r="10180" ht="27" customHeight="1"/>
    <row r="10181" ht="27" customHeight="1"/>
    <row r="10182" ht="27" customHeight="1"/>
    <row r="10183" ht="27" customHeight="1"/>
    <row r="10184" ht="27" customHeight="1"/>
    <row r="10185" ht="27" customHeight="1"/>
    <row r="10186" ht="27" customHeight="1"/>
    <row r="10187" ht="27" customHeight="1"/>
    <row r="10188" ht="27" customHeight="1"/>
    <row r="10189" ht="27" customHeight="1"/>
    <row r="10190" ht="27" customHeight="1"/>
    <row r="10191" ht="27" customHeight="1"/>
    <row r="10192" ht="27" customHeight="1"/>
    <row r="10193" ht="27" customHeight="1"/>
    <row r="10194" ht="27" customHeight="1"/>
    <row r="10195" ht="27" customHeight="1"/>
    <row r="10196" ht="27" customHeight="1"/>
    <row r="10197" ht="27" customHeight="1"/>
    <row r="10198" ht="27" customHeight="1"/>
    <row r="10199" ht="27" customHeight="1"/>
    <row r="10200" ht="27" customHeight="1"/>
    <row r="10201" ht="27" customHeight="1"/>
    <row r="10202" ht="27" customHeight="1"/>
    <row r="10203" ht="27" customHeight="1"/>
    <row r="10204" ht="27" customHeight="1"/>
    <row r="10205" ht="27" customHeight="1"/>
    <row r="10206" ht="27" customHeight="1"/>
    <row r="10207" ht="27" customHeight="1"/>
    <row r="10208" ht="27" customHeight="1"/>
    <row r="10209" ht="27" customHeight="1"/>
    <row r="10210" ht="27" customHeight="1"/>
    <row r="10211" ht="27" customHeight="1"/>
    <row r="10212" ht="27" customHeight="1"/>
    <row r="10213" ht="27" customHeight="1"/>
    <row r="10214" ht="27" customHeight="1"/>
    <row r="10215" ht="27" customHeight="1"/>
    <row r="10216" ht="27" customHeight="1"/>
    <row r="10217" ht="27" customHeight="1"/>
    <row r="10218" ht="27" customHeight="1"/>
    <row r="10219" ht="27" customHeight="1"/>
    <row r="10220" ht="27" customHeight="1"/>
    <row r="10221" ht="27" customHeight="1"/>
    <row r="10222" ht="27" customHeight="1"/>
    <row r="10223" ht="27" customHeight="1"/>
    <row r="10224" ht="27" customHeight="1"/>
    <row r="10225" ht="27" customHeight="1"/>
    <row r="10226" ht="27" customHeight="1"/>
    <row r="10227" ht="27" customHeight="1"/>
    <row r="10228" ht="27" customHeight="1"/>
    <row r="10229" ht="27" customHeight="1"/>
    <row r="10230" ht="27" customHeight="1"/>
    <row r="10231" ht="27" customHeight="1"/>
    <row r="10232" ht="27" customHeight="1"/>
    <row r="10233" ht="27" customHeight="1"/>
    <row r="10234" ht="27" customHeight="1"/>
    <row r="10235" ht="27" customHeight="1"/>
    <row r="10236" ht="27" customHeight="1"/>
    <row r="10237" ht="27" customHeight="1"/>
    <row r="10238" ht="27" customHeight="1"/>
    <row r="10239" ht="27" customHeight="1"/>
    <row r="10240" ht="27" customHeight="1"/>
    <row r="10241" ht="27" customHeight="1"/>
    <row r="10242" ht="27" customHeight="1"/>
    <row r="10243" ht="27" customHeight="1"/>
    <row r="10244" ht="27" customHeight="1"/>
    <row r="10245" ht="27" customHeight="1"/>
    <row r="10246" ht="27" customHeight="1"/>
    <row r="10247" ht="27" customHeight="1"/>
    <row r="10248" ht="27" customHeight="1"/>
    <row r="10249" ht="27" customHeight="1"/>
    <row r="10250" ht="27" customHeight="1"/>
    <row r="10251" ht="27" customHeight="1"/>
    <row r="10252" ht="27" customHeight="1"/>
    <row r="10253" ht="27" customHeight="1"/>
    <row r="10254" ht="27" customHeight="1"/>
    <row r="10255" ht="27" customHeight="1"/>
    <row r="10256" ht="27" customHeight="1"/>
    <row r="10257" ht="27" customHeight="1"/>
    <row r="10258" ht="27" customHeight="1"/>
    <row r="10259" ht="27" customHeight="1"/>
    <row r="10260" ht="27" customHeight="1"/>
    <row r="10261" ht="27" customHeight="1"/>
    <row r="10262" ht="27" customHeight="1"/>
    <row r="10263" ht="27" customHeight="1"/>
    <row r="10264" ht="27" customHeight="1"/>
    <row r="10265" ht="27" customHeight="1"/>
    <row r="10266" ht="27" customHeight="1"/>
    <row r="10267" ht="27" customHeight="1"/>
    <row r="10268" ht="27" customHeight="1"/>
    <row r="10269" ht="27" customHeight="1"/>
    <row r="10270" ht="27" customHeight="1"/>
    <row r="10271" ht="27" customHeight="1"/>
    <row r="10272" ht="27" customHeight="1"/>
    <row r="10273" ht="27" customHeight="1"/>
    <row r="10274" ht="27" customHeight="1"/>
    <row r="10275" ht="27" customHeight="1"/>
    <row r="10276" ht="27" customHeight="1"/>
    <row r="10277" ht="27" customHeight="1"/>
    <row r="10278" ht="27" customHeight="1"/>
    <row r="10279" ht="27" customHeight="1"/>
    <row r="10280" ht="27" customHeight="1"/>
    <row r="10281" ht="27" customHeight="1"/>
    <row r="10282" ht="27" customHeight="1"/>
    <row r="10283" ht="27" customHeight="1"/>
    <row r="10284" ht="27" customHeight="1"/>
    <row r="10285" ht="27" customHeight="1"/>
    <row r="10286" ht="27" customHeight="1"/>
    <row r="10287" ht="27" customHeight="1"/>
    <row r="10288" ht="27" customHeight="1"/>
    <row r="10289" ht="27" customHeight="1"/>
    <row r="10290" ht="27" customHeight="1"/>
    <row r="10291" ht="27" customHeight="1"/>
    <row r="10292" ht="27" customHeight="1"/>
    <row r="10293" ht="27" customHeight="1"/>
    <row r="10294" ht="27" customHeight="1"/>
    <row r="10295" ht="27" customHeight="1"/>
    <row r="10296" ht="27" customHeight="1"/>
    <row r="10297" ht="27" customHeight="1"/>
    <row r="10298" ht="27" customHeight="1"/>
    <row r="10299" ht="27" customHeight="1"/>
    <row r="10300" ht="27" customHeight="1"/>
    <row r="10301" ht="27" customHeight="1"/>
    <row r="10302" ht="27" customHeight="1"/>
    <row r="10303" ht="27" customHeight="1"/>
    <row r="10304" ht="27" customHeight="1"/>
    <row r="10305" ht="27" customHeight="1"/>
    <row r="10306" ht="27" customHeight="1"/>
    <row r="10307" ht="27" customHeight="1"/>
    <row r="10308" ht="27" customHeight="1"/>
    <row r="10309" ht="27" customHeight="1"/>
    <row r="10310" ht="27" customHeight="1"/>
    <row r="10311" ht="27" customHeight="1"/>
    <row r="10312" ht="27" customHeight="1"/>
    <row r="10313" ht="27" customHeight="1"/>
    <row r="10314" ht="27" customHeight="1"/>
    <row r="10315" ht="27" customHeight="1"/>
    <row r="10316" ht="27" customHeight="1"/>
    <row r="10317" ht="27" customHeight="1"/>
    <row r="10318" ht="27" customHeight="1"/>
    <row r="10319" ht="27" customHeight="1"/>
    <row r="10320" ht="27" customHeight="1"/>
    <row r="10321" ht="27" customHeight="1"/>
    <row r="10322" ht="27" customHeight="1"/>
    <row r="10323" ht="27" customHeight="1"/>
    <row r="10324" ht="27" customHeight="1"/>
    <row r="10325" ht="27" customHeight="1"/>
    <row r="10326" ht="27" customHeight="1"/>
    <row r="10327" ht="27" customHeight="1"/>
    <row r="10328" ht="27" customHeight="1"/>
    <row r="10329" ht="27" customHeight="1"/>
    <row r="10330" ht="27" customHeight="1"/>
    <row r="10331" ht="27" customHeight="1"/>
    <row r="10332" ht="27" customHeight="1"/>
    <row r="10333" ht="27" customHeight="1"/>
    <row r="10334" ht="27" customHeight="1"/>
    <row r="10335" ht="27" customHeight="1"/>
    <row r="10336" ht="27" customHeight="1"/>
    <row r="10337" ht="27" customHeight="1"/>
    <row r="10338" ht="27" customHeight="1"/>
    <row r="10339" ht="27" customHeight="1"/>
    <row r="10340" ht="27" customHeight="1"/>
    <row r="10341" ht="27" customHeight="1"/>
    <row r="10342" ht="27" customHeight="1"/>
    <row r="10343" ht="27" customHeight="1"/>
    <row r="10344" ht="27" customHeight="1"/>
    <row r="10345" ht="27" customHeight="1"/>
    <row r="10346" ht="27" customHeight="1"/>
    <row r="10347" ht="27" customHeight="1"/>
    <row r="10348" ht="27" customHeight="1"/>
    <row r="10349" ht="27" customHeight="1"/>
    <row r="10350" ht="27" customHeight="1"/>
    <row r="10351" ht="27" customHeight="1"/>
    <row r="10352" ht="27" customHeight="1"/>
    <row r="10353" ht="27" customHeight="1"/>
    <row r="10354" ht="27" customHeight="1"/>
    <row r="10355" ht="27" customHeight="1"/>
    <row r="10356" ht="27" customHeight="1"/>
    <row r="10357" ht="27" customHeight="1"/>
    <row r="10358" ht="27" customHeight="1"/>
    <row r="10359" ht="27" customHeight="1"/>
    <row r="10360" ht="27" customHeight="1"/>
    <row r="10361" ht="27" customHeight="1"/>
    <row r="10362" ht="27" customHeight="1"/>
    <row r="10363" ht="27" customHeight="1"/>
    <row r="10364" ht="27" customHeight="1"/>
    <row r="10365" ht="27" customHeight="1"/>
    <row r="10366" ht="27" customHeight="1"/>
    <row r="10367" ht="27" customHeight="1"/>
    <row r="10368" ht="27" customHeight="1"/>
    <row r="10369" ht="27" customHeight="1"/>
    <row r="10370" ht="27" customHeight="1"/>
    <row r="10371" ht="27" customHeight="1"/>
    <row r="10372" ht="27" customHeight="1"/>
    <row r="10373" ht="27" customHeight="1"/>
    <row r="10374" ht="27" customHeight="1"/>
    <row r="10375" ht="27" customHeight="1"/>
    <row r="10376" ht="27" customHeight="1"/>
    <row r="10377" ht="27" customHeight="1"/>
    <row r="10378" ht="27" customHeight="1"/>
    <row r="10379" ht="27" customHeight="1"/>
    <row r="10380" ht="27" customHeight="1"/>
    <row r="10381" ht="27" customHeight="1"/>
    <row r="10382" ht="27" customHeight="1"/>
    <row r="10383" ht="27" customHeight="1"/>
    <row r="10384" ht="27" customHeight="1"/>
    <row r="10385" ht="27" customHeight="1"/>
    <row r="10386" ht="27" customHeight="1"/>
    <row r="10387" ht="27" customHeight="1"/>
    <row r="10388" ht="27" customHeight="1"/>
    <row r="10389" ht="27" customHeight="1"/>
    <row r="10390" ht="27" customHeight="1"/>
    <row r="10391" ht="27" customHeight="1"/>
    <row r="10392" ht="27" customHeight="1"/>
    <row r="10393" ht="27" customHeight="1"/>
    <row r="10394" ht="27" customHeight="1"/>
    <row r="10395" ht="27" customHeight="1"/>
    <row r="10396" ht="27" customHeight="1"/>
    <row r="10397" ht="27" customHeight="1"/>
    <row r="10398" ht="27" customHeight="1"/>
    <row r="10399" ht="27" customHeight="1"/>
    <row r="10400" ht="27" customHeight="1"/>
    <row r="10401" ht="27" customHeight="1"/>
    <row r="10402" ht="27" customHeight="1"/>
    <row r="10403" ht="27" customHeight="1"/>
    <row r="10404" ht="27" customHeight="1"/>
    <row r="10405" ht="27" customHeight="1"/>
    <row r="10406" ht="27" customHeight="1"/>
    <row r="10407" ht="27" customHeight="1"/>
    <row r="10408" ht="27" customHeight="1"/>
    <row r="10409" ht="27" customHeight="1"/>
    <row r="10410" ht="27" customHeight="1"/>
    <row r="10411" ht="27" customHeight="1"/>
    <row r="10412" ht="27" customHeight="1"/>
    <row r="10413" ht="27" customHeight="1"/>
    <row r="10414" ht="27" customHeight="1"/>
    <row r="10415" ht="27" customHeight="1"/>
    <row r="10416" ht="27" customHeight="1"/>
    <row r="10417" ht="27" customHeight="1"/>
    <row r="10418" ht="27" customHeight="1"/>
    <row r="10419" ht="27" customHeight="1"/>
    <row r="10420" ht="27" customHeight="1"/>
    <row r="10421" ht="27" customHeight="1"/>
    <row r="10422" ht="27" customHeight="1"/>
    <row r="10423" ht="27" customHeight="1"/>
    <row r="10424" ht="27" customHeight="1"/>
    <row r="10425" ht="27" customHeight="1"/>
    <row r="10426" ht="27" customHeight="1"/>
    <row r="10427" ht="27" customHeight="1"/>
    <row r="10428" ht="27" customHeight="1"/>
    <row r="10429" ht="27" customHeight="1"/>
    <row r="10430" ht="27" customHeight="1"/>
    <row r="10431" ht="27" customHeight="1"/>
    <row r="10432" ht="27" customHeight="1"/>
    <row r="10433" ht="27" customHeight="1"/>
    <row r="10434" ht="27" customHeight="1"/>
    <row r="10435" ht="27" customHeight="1"/>
    <row r="10436" ht="27" customHeight="1"/>
    <row r="10437" ht="27" customHeight="1"/>
    <row r="10438" ht="27" customHeight="1"/>
    <row r="10439" ht="27" customHeight="1"/>
    <row r="10440" ht="27" customHeight="1"/>
    <row r="10441" ht="27" customHeight="1"/>
    <row r="10442" ht="27" customHeight="1"/>
    <row r="10443" ht="27" customHeight="1"/>
    <row r="10444" ht="27" customHeight="1"/>
    <row r="10445" ht="27" customHeight="1"/>
    <row r="10446" ht="27" customHeight="1"/>
    <row r="10447" ht="27" customHeight="1"/>
    <row r="10448" ht="27" customHeight="1"/>
    <row r="10449" ht="27" customHeight="1"/>
    <row r="10450" ht="27" customHeight="1"/>
    <row r="10451" ht="27" customHeight="1"/>
    <row r="10452" ht="27" customHeight="1"/>
    <row r="10453" ht="27" customHeight="1"/>
    <row r="10454" ht="27" customHeight="1"/>
    <row r="10455" ht="27" customHeight="1"/>
    <row r="10456" ht="27" customHeight="1"/>
    <row r="10457" ht="27" customHeight="1"/>
    <row r="10458" ht="27" customHeight="1"/>
    <row r="10459" ht="27" customHeight="1"/>
    <row r="10460" ht="27" customHeight="1"/>
    <row r="10461" ht="27" customHeight="1"/>
    <row r="10462" ht="27" customHeight="1"/>
    <row r="10463" ht="27" customHeight="1"/>
    <row r="10464" ht="27" customHeight="1"/>
    <row r="10465" ht="27" customHeight="1"/>
    <row r="10466" ht="27" customHeight="1"/>
    <row r="10467" ht="27" customHeight="1"/>
    <row r="10468" ht="27" customHeight="1"/>
    <row r="10469" ht="27" customHeight="1"/>
    <row r="10470" ht="27" customHeight="1"/>
    <row r="10471" ht="27" customHeight="1"/>
    <row r="10472" ht="27" customHeight="1"/>
    <row r="10473" ht="27" customHeight="1"/>
    <row r="10474" ht="27" customHeight="1"/>
    <row r="10475" ht="27" customHeight="1"/>
    <row r="10476" ht="27" customHeight="1"/>
    <row r="10477" ht="27" customHeight="1"/>
    <row r="10478" ht="27" customHeight="1"/>
    <row r="10479" ht="27" customHeight="1"/>
    <row r="10480" ht="27" customHeight="1"/>
    <row r="10481" ht="27" customHeight="1"/>
    <row r="10482" ht="27" customHeight="1"/>
    <row r="10483" ht="27" customHeight="1"/>
    <row r="10484" ht="27" customHeight="1"/>
    <row r="10485" ht="27" customHeight="1"/>
    <row r="10486" ht="27" customHeight="1"/>
    <row r="10487" ht="27" customHeight="1"/>
    <row r="10488" ht="27" customHeight="1"/>
    <row r="10489" ht="27" customHeight="1"/>
    <row r="10490" ht="27" customHeight="1"/>
    <row r="10491" ht="27" customHeight="1"/>
    <row r="10492" ht="27" customHeight="1"/>
    <row r="10493" ht="27" customHeight="1"/>
    <row r="10494" ht="27" customHeight="1"/>
    <row r="10495" ht="27" customHeight="1"/>
    <row r="10496" ht="27" customHeight="1"/>
    <row r="10497" ht="27" customHeight="1"/>
    <row r="10498" ht="27" customHeight="1"/>
    <row r="10499" ht="27" customHeight="1"/>
    <row r="10500" ht="27" customHeight="1"/>
    <row r="10501" ht="27" customHeight="1"/>
    <row r="10502" ht="27" customHeight="1"/>
    <row r="10503" ht="27" customHeight="1"/>
    <row r="10504" ht="27" customHeight="1"/>
    <row r="10505" ht="27" customHeight="1"/>
    <row r="10506" ht="27" customHeight="1"/>
    <row r="10507" ht="27" customHeight="1"/>
    <row r="10508" ht="27" customHeight="1"/>
    <row r="10509" ht="27" customHeight="1"/>
    <row r="10510" ht="27" customHeight="1"/>
    <row r="10511" ht="27" customHeight="1"/>
    <row r="10512" ht="27" customHeight="1"/>
    <row r="10513" ht="27" customHeight="1"/>
    <row r="10514" ht="27" customHeight="1"/>
    <row r="10515" ht="27" customHeight="1"/>
    <row r="10516" ht="27" customHeight="1"/>
    <row r="10517" ht="27" customHeight="1"/>
    <row r="10518" ht="27" customHeight="1"/>
    <row r="10519" ht="27" customHeight="1"/>
    <row r="10520" ht="27" customHeight="1"/>
    <row r="10521" ht="27" customHeight="1"/>
    <row r="10522" ht="27" customHeight="1"/>
    <row r="10523" ht="27" customHeight="1"/>
    <row r="10524" ht="27" customHeight="1"/>
    <row r="10525" ht="27" customHeight="1"/>
    <row r="10526" ht="27" customHeight="1"/>
    <row r="10527" ht="27" customHeight="1"/>
    <row r="10528" ht="27" customHeight="1"/>
    <row r="10529" ht="27" customHeight="1"/>
    <row r="10530" ht="27" customHeight="1"/>
    <row r="10531" ht="27" customHeight="1"/>
    <row r="10532" ht="27" customHeight="1"/>
    <row r="10533" ht="27" customHeight="1"/>
    <row r="10534" ht="27" customHeight="1"/>
    <row r="10535" ht="27" customHeight="1"/>
    <row r="10536" ht="27" customHeight="1"/>
    <row r="10537" ht="27" customHeight="1"/>
    <row r="10538" ht="27" customHeight="1"/>
    <row r="10539" ht="27" customHeight="1"/>
    <row r="10540" ht="27" customHeight="1"/>
    <row r="10541" ht="27" customHeight="1"/>
    <row r="10542" ht="27" customHeight="1"/>
    <row r="10543" ht="27" customHeight="1"/>
    <row r="10544" ht="27" customHeight="1"/>
    <row r="10545" ht="27" customHeight="1"/>
    <row r="10546" ht="27" customHeight="1"/>
    <row r="10547" ht="27" customHeight="1"/>
    <row r="10548" ht="27" customHeight="1"/>
    <row r="10549" ht="27" customHeight="1"/>
    <row r="10550" ht="27" customHeight="1"/>
    <row r="10551" ht="27" customHeight="1"/>
    <row r="10552" ht="27" customHeight="1"/>
    <row r="10553" ht="27" customHeight="1"/>
    <row r="10554" ht="27" customHeight="1"/>
    <row r="10555" ht="27" customHeight="1"/>
    <row r="10556" ht="27" customHeight="1"/>
    <row r="10557" ht="27" customHeight="1"/>
    <row r="10558" ht="27" customHeight="1"/>
    <row r="10559" ht="27" customHeight="1"/>
    <row r="10560" ht="27" customHeight="1"/>
    <row r="10561" ht="27" customHeight="1"/>
    <row r="10562" ht="27" customHeight="1"/>
    <row r="10563" ht="27" customHeight="1"/>
    <row r="10564" ht="27" customHeight="1"/>
    <row r="10565" ht="27" customHeight="1"/>
    <row r="10566" ht="27" customHeight="1"/>
    <row r="10567" ht="27" customHeight="1"/>
    <row r="10568" ht="27" customHeight="1"/>
    <row r="10569" ht="27" customHeight="1"/>
    <row r="10570" ht="27" customHeight="1"/>
    <row r="10571" ht="27" customHeight="1"/>
    <row r="10572" ht="27" customHeight="1"/>
    <row r="10573" ht="27" customHeight="1"/>
    <row r="10574" ht="27" customHeight="1"/>
    <row r="10575" ht="27" customHeight="1"/>
    <row r="10576" ht="27" customHeight="1"/>
    <row r="10577" ht="27" customHeight="1"/>
    <row r="10578" ht="27" customHeight="1"/>
    <row r="10579" ht="27" customHeight="1"/>
    <row r="10580" ht="27" customHeight="1"/>
    <row r="10581" ht="27" customHeight="1"/>
    <row r="10582" ht="27" customHeight="1"/>
    <row r="10583" ht="27" customHeight="1"/>
    <row r="10584" ht="27" customHeight="1"/>
    <row r="10585" ht="27" customHeight="1"/>
    <row r="10586" ht="27" customHeight="1"/>
    <row r="10587" ht="27" customHeight="1"/>
    <row r="10588" ht="27" customHeight="1"/>
    <row r="10589" ht="27" customHeight="1"/>
    <row r="10590" ht="27" customHeight="1"/>
    <row r="10591" ht="27" customHeight="1"/>
    <row r="10592" ht="27" customHeight="1"/>
    <row r="10593" ht="27" customHeight="1"/>
    <row r="10594" ht="27" customHeight="1"/>
    <row r="10595" ht="27" customHeight="1"/>
    <row r="10596" ht="27" customHeight="1"/>
    <row r="10597" ht="27" customHeight="1"/>
    <row r="10598" ht="27" customHeight="1"/>
    <row r="10599" ht="27" customHeight="1"/>
    <row r="10600" ht="27" customHeight="1"/>
    <row r="10601" ht="27" customHeight="1"/>
    <row r="10602" ht="27" customHeight="1"/>
    <row r="10603" ht="27" customHeight="1"/>
    <row r="10604" ht="27" customHeight="1"/>
    <row r="10605" ht="27" customHeight="1"/>
    <row r="10606" ht="27" customHeight="1"/>
    <row r="10607" ht="27" customHeight="1"/>
    <row r="10608" ht="27" customHeight="1"/>
    <row r="10609" ht="27" customHeight="1"/>
    <row r="10610" ht="27" customHeight="1"/>
    <row r="10611" ht="27" customHeight="1"/>
    <row r="10612" ht="27" customHeight="1"/>
    <row r="10613" ht="27" customHeight="1"/>
    <row r="10614" ht="27" customHeight="1"/>
    <row r="10615" ht="27" customHeight="1"/>
    <row r="10616" ht="27" customHeight="1"/>
    <row r="10617" ht="27" customHeight="1"/>
    <row r="10618" ht="27" customHeight="1"/>
    <row r="10619" ht="27" customHeight="1"/>
    <row r="10620" ht="27" customHeight="1"/>
    <row r="10621" ht="27" customHeight="1"/>
    <row r="10622" ht="27" customHeight="1"/>
    <row r="10623" ht="27" customHeight="1"/>
    <row r="10624" ht="27" customHeight="1"/>
    <row r="10625" ht="27" customHeight="1"/>
    <row r="10626" ht="27" customHeight="1"/>
    <row r="10627" ht="27" customHeight="1"/>
    <row r="10628" ht="27" customHeight="1"/>
    <row r="10629" ht="27" customHeight="1"/>
    <row r="10630" ht="27" customHeight="1"/>
    <row r="10631" ht="27" customHeight="1"/>
    <row r="10632" ht="27" customHeight="1"/>
    <row r="10633" ht="27" customHeight="1"/>
    <row r="10634" ht="27" customHeight="1"/>
    <row r="10635" ht="27" customHeight="1"/>
    <row r="10636" ht="27" customHeight="1"/>
    <row r="10637" ht="27" customHeight="1"/>
    <row r="10638" ht="27" customHeight="1"/>
    <row r="10639" ht="27" customHeight="1"/>
    <row r="10640" ht="27" customHeight="1"/>
    <row r="10641" ht="27" customHeight="1"/>
    <row r="10642" ht="27" customHeight="1"/>
    <row r="10643" ht="27" customHeight="1"/>
    <row r="10644" ht="27" customHeight="1"/>
    <row r="10645" ht="27" customHeight="1"/>
    <row r="10646" ht="27" customHeight="1"/>
    <row r="10647" ht="27" customHeight="1"/>
    <row r="10648" ht="27" customHeight="1"/>
    <row r="10649" ht="27" customHeight="1"/>
    <row r="10650" ht="27" customHeight="1"/>
    <row r="10651" ht="27" customHeight="1"/>
    <row r="10652" ht="27" customHeight="1"/>
    <row r="10653" ht="27" customHeight="1"/>
    <row r="10654" ht="27" customHeight="1"/>
    <row r="10655" ht="27" customHeight="1"/>
    <row r="10656" ht="27" customHeight="1"/>
    <row r="10657" ht="27" customHeight="1"/>
    <row r="10658" ht="27" customHeight="1"/>
    <row r="10659" ht="27" customHeight="1"/>
    <row r="10660" ht="27" customHeight="1"/>
    <row r="10661" ht="27" customHeight="1"/>
    <row r="10662" ht="27" customHeight="1"/>
    <row r="10663" ht="27" customHeight="1"/>
    <row r="10664" ht="27" customHeight="1"/>
    <row r="10665" ht="27" customHeight="1"/>
    <row r="10666" ht="27" customHeight="1"/>
    <row r="10667" ht="27" customHeight="1"/>
    <row r="10668" ht="27" customHeight="1"/>
    <row r="10669" ht="27" customHeight="1"/>
    <row r="10670" ht="27" customHeight="1"/>
    <row r="10671" ht="27" customHeight="1"/>
    <row r="10672" ht="27" customHeight="1"/>
    <row r="10673" ht="27" customHeight="1"/>
    <row r="10674" ht="27" customHeight="1"/>
    <row r="10675" ht="27" customHeight="1"/>
    <row r="10676" ht="27" customHeight="1"/>
    <row r="10677" ht="27" customHeight="1"/>
    <row r="10678" ht="27" customHeight="1"/>
    <row r="10679" ht="27" customHeight="1"/>
    <row r="10680" ht="27" customHeight="1"/>
    <row r="10681" ht="27" customHeight="1"/>
    <row r="10682" ht="27" customHeight="1"/>
    <row r="10683" ht="27" customHeight="1"/>
    <row r="10684" ht="27" customHeight="1"/>
    <row r="10685" ht="27" customHeight="1"/>
    <row r="10686" ht="27" customHeight="1"/>
    <row r="10687" ht="27" customHeight="1"/>
    <row r="10688" ht="27" customHeight="1"/>
    <row r="10689" ht="27" customHeight="1"/>
    <row r="10690" ht="27" customHeight="1"/>
    <row r="10691" ht="27" customHeight="1"/>
    <row r="10692" ht="27" customHeight="1"/>
    <row r="10693" ht="27" customHeight="1"/>
    <row r="10694" ht="27" customHeight="1"/>
    <row r="10695" ht="27" customHeight="1"/>
    <row r="10696" ht="27" customHeight="1"/>
    <row r="10697" ht="27" customHeight="1"/>
    <row r="10698" ht="27" customHeight="1"/>
    <row r="10699" ht="27" customHeight="1"/>
    <row r="10700" ht="27" customHeight="1"/>
    <row r="10701" ht="27" customHeight="1"/>
    <row r="10702" ht="27" customHeight="1"/>
    <row r="10703" ht="27" customHeight="1"/>
    <row r="10704" ht="27" customHeight="1"/>
    <row r="10705" ht="27" customHeight="1"/>
    <row r="10706" ht="27" customHeight="1"/>
    <row r="10707" ht="27" customHeight="1"/>
    <row r="10708" ht="27" customHeight="1"/>
    <row r="10709" ht="27" customHeight="1"/>
    <row r="10710" ht="27" customHeight="1"/>
    <row r="10711" ht="27" customHeight="1"/>
    <row r="10712" ht="27" customHeight="1"/>
    <row r="10713" ht="27" customHeight="1"/>
    <row r="10714" ht="27" customHeight="1"/>
    <row r="10715" ht="27" customHeight="1"/>
    <row r="10716" ht="27" customHeight="1"/>
    <row r="10717" ht="27" customHeight="1"/>
    <row r="10718" ht="27" customHeight="1"/>
    <row r="10719" ht="27" customHeight="1"/>
    <row r="10720" ht="27" customHeight="1"/>
    <row r="10721" ht="27" customHeight="1"/>
    <row r="10722" ht="27" customHeight="1"/>
    <row r="10723" ht="27" customHeight="1"/>
    <row r="10724" ht="27" customHeight="1"/>
    <row r="10725" ht="27" customHeight="1"/>
    <row r="10726" ht="27" customHeight="1"/>
    <row r="10727" ht="27" customHeight="1"/>
    <row r="10728" ht="27" customHeight="1"/>
    <row r="10729" ht="27" customHeight="1"/>
    <row r="10730" ht="27" customHeight="1"/>
    <row r="10731" ht="27" customHeight="1"/>
    <row r="10732" ht="27" customHeight="1"/>
    <row r="10733" ht="27" customHeight="1"/>
    <row r="10734" ht="27" customHeight="1"/>
    <row r="10735" ht="27" customHeight="1"/>
    <row r="10736" ht="27" customHeight="1"/>
    <row r="10737" ht="27" customHeight="1"/>
    <row r="10738" ht="27" customHeight="1"/>
    <row r="10739" ht="27" customHeight="1"/>
    <row r="10740" ht="27" customHeight="1"/>
    <row r="10741" ht="27" customHeight="1"/>
    <row r="10742" ht="27" customHeight="1"/>
    <row r="10743" ht="27" customHeight="1"/>
    <row r="10744" ht="27" customHeight="1"/>
    <row r="10745" ht="27" customHeight="1"/>
    <row r="10746" ht="27" customHeight="1"/>
    <row r="10747" ht="27" customHeight="1"/>
    <row r="10748" ht="27" customHeight="1"/>
    <row r="10749" ht="27" customHeight="1"/>
    <row r="10750" ht="27" customHeight="1"/>
    <row r="10751" ht="27" customHeight="1"/>
    <row r="10752" ht="27" customHeight="1"/>
    <row r="10753" ht="27" customHeight="1"/>
    <row r="10754" ht="27" customHeight="1"/>
    <row r="10755" ht="27" customHeight="1"/>
    <row r="10756" ht="27" customHeight="1"/>
    <row r="10757" ht="27" customHeight="1"/>
    <row r="10758" ht="27" customHeight="1"/>
    <row r="10759" ht="27" customHeight="1"/>
    <row r="10760" ht="27" customHeight="1"/>
    <row r="10761" ht="27" customHeight="1"/>
    <row r="10762" ht="27" customHeight="1"/>
    <row r="10763" ht="27" customHeight="1"/>
    <row r="10764" ht="27" customHeight="1"/>
    <row r="10765" ht="27" customHeight="1"/>
    <row r="10766" ht="27" customHeight="1"/>
    <row r="10767" ht="27" customHeight="1"/>
    <row r="10768" ht="27" customHeight="1"/>
    <row r="10769" ht="27" customHeight="1"/>
    <row r="10770" ht="27" customHeight="1"/>
    <row r="10771" ht="27" customHeight="1"/>
    <row r="10772" ht="27" customHeight="1"/>
    <row r="10773" ht="27" customHeight="1"/>
    <row r="10774" ht="27" customHeight="1"/>
    <row r="10775" ht="27" customHeight="1"/>
    <row r="10776" ht="27" customHeight="1"/>
    <row r="10777" ht="27" customHeight="1"/>
    <row r="10778" ht="27" customHeight="1"/>
    <row r="10779" ht="27" customHeight="1"/>
    <row r="10780" ht="27" customHeight="1"/>
    <row r="10781" ht="27" customHeight="1"/>
    <row r="10782" ht="27" customHeight="1"/>
    <row r="10783" ht="27" customHeight="1"/>
    <row r="10784" ht="27" customHeight="1"/>
    <row r="10785" ht="27" customHeight="1"/>
    <row r="10786" ht="27" customHeight="1"/>
    <row r="10787" ht="27" customHeight="1"/>
    <row r="10788" ht="27" customHeight="1"/>
    <row r="10789" ht="27" customHeight="1"/>
    <row r="10790" ht="27" customHeight="1"/>
    <row r="10791" ht="27" customHeight="1"/>
    <row r="10792" ht="27" customHeight="1"/>
    <row r="10793" ht="27" customHeight="1"/>
    <row r="10794" ht="27" customHeight="1"/>
    <row r="10795" ht="27" customHeight="1"/>
    <row r="10796" ht="27" customHeight="1"/>
    <row r="10797" ht="27" customHeight="1"/>
    <row r="10798" ht="27" customHeight="1"/>
    <row r="10799" ht="27" customHeight="1"/>
    <row r="10800" ht="27" customHeight="1"/>
    <row r="10801" ht="27" customHeight="1"/>
    <row r="10802" ht="27" customHeight="1"/>
    <row r="10803" ht="27" customHeight="1"/>
    <row r="10804" ht="27" customHeight="1"/>
    <row r="10805" ht="27" customHeight="1"/>
    <row r="10806" ht="27" customHeight="1"/>
    <row r="10807" ht="27" customHeight="1"/>
    <row r="10808" ht="27" customHeight="1"/>
    <row r="10809" ht="27" customHeight="1"/>
    <row r="10810" ht="27" customHeight="1"/>
    <row r="10811" ht="27" customHeight="1"/>
    <row r="10812" ht="27" customHeight="1"/>
    <row r="10813" ht="27" customHeight="1"/>
    <row r="10814" ht="27" customHeight="1"/>
    <row r="10815" ht="27" customHeight="1"/>
    <row r="10816" ht="27" customHeight="1"/>
    <row r="10817" ht="27" customHeight="1"/>
    <row r="10818" ht="27" customHeight="1"/>
    <row r="10819" ht="27" customHeight="1"/>
    <row r="10820" ht="27" customHeight="1"/>
    <row r="10821" ht="27" customHeight="1"/>
    <row r="10822" ht="27" customHeight="1"/>
    <row r="10823" ht="27" customHeight="1"/>
    <row r="10824" ht="27" customHeight="1"/>
    <row r="10825" ht="27" customHeight="1"/>
    <row r="10826" ht="27" customHeight="1"/>
    <row r="10827" ht="27" customHeight="1"/>
    <row r="10828" ht="27" customHeight="1"/>
    <row r="10829" ht="27" customHeight="1"/>
    <row r="10830" ht="27" customHeight="1"/>
    <row r="10831" ht="27" customHeight="1"/>
    <row r="10832" ht="27" customHeight="1"/>
    <row r="10833" ht="27" customHeight="1"/>
    <row r="10834" ht="27" customHeight="1"/>
    <row r="10835" ht="27" customHeight="1"/>
    <row r="10836" ht="27" customHeight="1"/>
    <row r="10837" ht="27" customHeight="1"/>
    <row r="10838" ht="27" customHeight="1"/>
    <row r="10839" ht="27" customHeight="1"/>
    <row r="10840" ht="27" customHeight="1"/>
    <row r="10841" ht="27" customHeight="1"/>
    <row r="10842" ht="27" customHeight="1"/>
    <row r="10843" ht="27" customHeight="1"/>
    <row r="10844" ht="27" customHeight="1"/>
    <row r="10845" ht="27" customHeight="1"/>
    <row r="10846" ht="27" customHeight="1"/>
    <row r="10847" ht="27" customHeight="1"/>
    <row r="10848" ht="27" customHeight="1"/>
    <row r="10849" ht="27" customHeight="1"/>
    <row r="10850" ht="27" customHeight="1"/>
    <row r="10851" ht="27" customHeight="1"/>
    <row r="10852" ht="27" customHeight="1"/>
    <row r="10853" ht="27" customHeight="1"/>
    <row r="10854" ht="27" customHeight="1"/>
    <row r="10855" ht="27" customHeight="1"/>
    <row r="10856" ht="27" customHeight="1"/>
    <row r="10857" ht="27" customHeight="1"/>
    <row r="10858" ht="27" customHeight="1"/>
    <row r="10859" ht="27" customHeight="1"/>
    <row r="10860" ht="27" customHeight="1"/>
    <row r="10861" ht="27" customHeight="1"/>
    <row r="10862" ht="27" customHeight="1"/>
    <row r="10863" ht="27" customHeight="1"/>
    <row r="10864" ht="27" customHeight="1"/>
    <row r="10865" ht="27" customHeight="1"/>
    <row r="10866" ht="27" customHeight="1"/>
    <row r="10867" ht="27" customHeight="1"/>
    <row r="10868" ht="27" customHeight="1"/>
    <row r="10869" ht="27" customHeight="1"/>
    <row r="10870" ht="27" customHeight="1"/>
    <row r="10871" ht="27" customHeight="1"/>
    <row r="10872" ht="27" customHeight="1"/>
    <row r="10873" ht="27" customHeight="1"/>
    <row r="10874" ht="27" customHeight="1"/>
    <row r="10875" ht="27" customHeight="1"/>
    <row r="10876" ht="27" customHeight="1"/>
    <row r="10877" ht="27" customHeight="1"/>
    <row r="10878" ht="27" customHeight="1"/>
    <row r="10879" ht="27" customHeight="1"/>
    <row r="10880" ht="27" customHeight="1"/>
    <row r="10881" ht="27" customHeight="1"/>
    <row r="10882" ht="27" customHeight="1"/>
    <row r="10883" ht="27" customHeight="1"/>
    <row r="10884" ht="27" customHeight="1"/>
    <row r="10885" ht="27" customHeight="1"/>
    <row r="10886" ht="27" customHeight="1"/>
    <row r="10887" ht="27" customHeight="1"/>
    <row r="10888" ht="27" customHeight="1"/>
    <row r="10889" ht="27" customHeight="1"/>
    <row r="10890" ht="27" customHeight="1"/>
    <row r="10891" ht="27" customHeight="1"/>
    <row r="10892" ht="27" customHeight="1"/>
    <row r="10893" ht="27" customHeight="1"/>
    <row r="10894" ht="27" customHeight="1"/>
    <row r="10895" ht="27" customHeight="1"/>
    <row r="10896" ht="27" customHeight="1"/>
    <row r="10897" ht="27" customHeight="1"/>
    <row r="10898" ht="27" customHeight="1"/>
    <row r="10899" ht="27" customHeight="1"/>
    <row r="10900" ht="27" customHeight="1"/>
    <row r="10901" ht="27" customHeight="1"/>
    <row r="10902" ht="27" customHeight="1"/>
    <row r="10903" ht="27" customHeight="1"/>
    <row r="10904" ht="27" customHeight="1"/>
    <row r="10905" ht="27" customHeight="1"/>
    <row r="10906" ht="27" customHeight="1"/>
    <row r="10907" ht="27" customHeight="1"/>
    <row r="10908" ht="27" customHeight="1"/>
    <row r="10909" ht="27" customHeight="1"/>
    <row r="10910" ht="27" customHeight="1"/>
    <row r="10911" ht="27" customHeight="1"/>
    <row r="10912" ht="27" customHeight="1"/>
    <row r="10913" ht="27" customHeight="1"/>
    <row r="10914" ht="27" customHeight="1"/>
    <row r="10915" ht="27" customHeight="1"/>
    <row r="10916" ht="27" customHeight="1"/>
    <row r="10917" ht="27" customHeight="1"/>
    <row r="10918" ht="27" customHeight="1"/>
    <row r="10919" ht="27" customHeight="1"/>
    <row r="10920" ht="27" customHeight="1"/>
    <row r="10921" ht="27" customHeight="1"/>
    <row r="10922" ht="27" customHeight="1"/>
    <row r="10923" ht="27" customHeight="1"/>
    <row r="10924" ht="27" customHeight="1"/>
    <row r="10925" ht="27" customHeight="1"/>
    <row r="10926" ht="27" customHeight="1"/>
    <row r="10927" ht="27" customHeight="1"/>
    <row r="10928" ht="27" customHeight="1"/>
    <row r="10929" ht="27" customHeight="1"/>
    <row r="10930" ht="27" customHeight="1"/>
    <row r="10931" ht="27" customHeight="1"/>
    <row r="10932" ht="27" customHeight="1"/>
    <row r="10933" ht="27" customHeight="1"/>
    <row r="10934" ht="27" customHeight="1"/>
    <row r="10935" ht="27" customHeight="1"/>
    <row r="10936" ht="27" customHeight="1"/>
    <row r="10937" ht="27" customHeight="1"/>
    <row r="10938" ht="27" customHeight="1"/>
    <row r="10939" ht="27" customHeight="1"/>
    <row r="10940" ht="27" customHeight="1"/>
    <row r="10941" ht="27" customHeight="1"/>
    <row r="10942" ht="27" customHeight="1"/>
    <row r="10943" ht="27" customHeight="1"/>
    <row r="10944" ht="27" customHeight="1"/>
    <row r="10945" ht="27" customHeight="1"/>
    <row r="10946" ht="27" customHeight="1"/>
    <row r="10947" ht="27" customHeight="1"/>
    <row r="10948" ht="27" customHeight="1"/>
    <row r="10949" ht="27" customHeight="1"/>
    <row r="10950" ht="27" customHeight="1"/>
    <row r="10951" ht="27" customHeight="1"/>
    <row r="10952" ht="27" customHeight="1"/>
    <row r="10953" ht="27" customHeight="1"/>
    <row r="10954" ht="27" customHeight="1"/>
    <row r="10955" ht="27" customHeight="1"/>
    <row r="10956" ht="27" customHeight="1"/>
    <row r="10957" ht="27" customHeight="1"/>
    <row r="10958" ht="27" customHeight="1"/>
    <row r="10959" ht="27" customHeight="1"/>
    <row r="10960" ht="27" customHeight="1"/>
    <row r="10961" ht="27" customHeight="1"/>
    <row r="10962" ht="27" customHeight="1"/>
    <row r="10963" ht="27" customHeight="1"/>
    <row r="10964" ht="27" customHeight="1"/>
    <row r="10965" ht="27" customHeight="1"/>
    <row r="10966" ht="27" customHeight="1"/>
    <row r="10967" ht="27" customHeight="1"/>
    <row r="10968" ht="27" customHeight="1"/>
    <row r="10969" ht="27" customHeight="1"/>
    <row r="10970" ht="27" customHeight="1"/>
    <row r="10971" ht="27" customHeight="1"/>
    <row r="10972" ht="27" customHeight="1"/>
    <row r="10973" ht="27" customHeight="1"/>
    <row r="10974" ht="27" customHeight="1"/>
    <row r="10975" ht="27" customHeight="1"/>
    <row r="10976" ht="27" customHeight="1"/>
    <row r="10977" ht="27" customHeight="1"/>
    <row r="10978" ht="27" customHeight="1"/>
    <row r="10979" ht="27" customHeight="1"/>
    <row r="10980" ht="27" customHeight="1"/>
    <row r="10981" ht="27" customHeight="1"/>
    <row r="10982" ht="27" customHeight="1"/>
    <row r="10983" ht="27" customHeight="1"/>
    <row r="10984" ht="27" customHeight="1"/>
    <row r="10985" ht="27" customHeight="1"/>
    <row r="10986" ht="27" customHeight="1"/>
    <row r="10987" ht="27" customHeight="1"/>
    <row r="10988" ht="27" customHeight="1"/>
    <row r="10989" ht="27" customHeight="1"/>
    <row r="10990" ht="27" customHeight="1"/>
    <row r="10991" ht="27" customHeight="1"/>
    <row r="10992" ht="27" customHeight="1"/>
    <row r="10993" ht="27" customHeight="1"/>
    <row r="10994" ht="27" customHeight="1"/>
    <row r="10995" ht="27" customHeight="1"/>
    <row r="10996" ht="27" customHeight="1"/>
    <row r="10997" ht="27" customHeight="1"/>
    <row r="10998" ht="27" customHeight="1"/>
    <row r="10999" ht="27" customHeight="1"/>
    <row r="11000" ht="27" customHeight="1"/>
    <row r="11001" ht="27" customHeight="1"/>
    <row r="11002" ht="27" customHeight="1"/>
    <row r="11003" ht="27" customHeight="1"/>
    <row r="11004" ht="27" customHeight="1"/>
    <row r="11005" ht="27" customHeight="1"/>
    <row r="11006" ht="27" customHeight="1"/>
    <row r="11007" ht="27" customHeight="1"/>
    <row r="11008" ht="27" customHeight="1"/>
    <row r="11009" ht="27" customHeight="1"/>
    <row r="11010" ht="27" customHeight="1"/>
    <row r="11011" ht="27" customHeight="1"/>
    <row r="11012" ht="27" customHeight="1"/>
    <row r="11013" ht="27" customHeight="1"/>
    <row r="11014" ht="27" customHeight="1"/>
    <row r="11015" ht="27" customHeight="1"/>
    <row r="11016" ht="27" customHeight="1"/>
    <row r="11017" ht="27" customHeight="1"/>
    <row r="11018" ht="27" customHeight="1"/>
    <row r="11019" ht="27" customHeight="1"/>
    <row r="11020" ht="27" customHeight="1"/>
    <row r="11021" ht="27" customHeight="1"/>
    <row r="11022" ht="27" customHeight="1"/>
    <row r="11023" ht="27" customHeight="1"/>
    <row r="11024" ht="27" customHeight="1"/>
    <row r="11025" ht="27" customHeight="1"/>
    <row r="11026" ht="27" customHeight="1"/>
    <row r="11027" ht="27" customHeight="1"/>
    <row r="11028" ht="27" customHeight="1"/>
    <row r="11029" ht="27" customHeight="1"/>
    <row r="11030" ht="27" customHeight="1"/>
    <row r="11031" ht="27" customHeight="1"/>
    <row r="11032" ht="27" customHeight="1"/>
    <row r="11033" ht="27" customHeight="1"/>
    <row r="11034" ht="27" customHeight="1"/>
    <row r="11035" ht="27" customHeight="1"/>
    <row r="11036" ht="27" customHeight="1"/>
    <row r="11037" ht="27" customHeight="1"/>
    <row r="11038" ht="27" customHeight="1"/>
    <row r="11039" ht="27" customHeight="1"/>
    <row r="11040" ht="27" customHeight="1"/>
    <row r="11041" ht="27" customHeight="1"/>
    <row r="11042" ht="27" customHeight="1"/>
    <row r="11043" ht="27" customHeight="1"/>
    <row r="11044" ht="27" customHeight="1"/>
    <row r="11045" ht="27" customHeight="1"/>
    <row r="11046" ht="27" customHeight="1"/>
    <row r="11047" ht="27" customHeight="1"/>
    <row r="11048" ht="27" customHeight="1"/>
    <row r="11049" ht="27" customHeight="1"/>
    <row r="11050" ht="27" customHeight="1"/>
    <row r="11051" ht="27" customHeight="1"/>
    <row r="11052" ht="27" customHeight="1"/>
    <row r="11053" ht="27" customHeight="1"/>
    <row r="11054" ht="27" customHeight="1"/>
    <row r="11055" ht="27" customHeight="1"/>
    <row r="11056" ht="27" customHeight="1"/>
    <row r="11057" ht="27" customHeight="1"/>
    <row r="11058" ht="27" customHeight="1"/>
    <row r="11059" ht="27" customHeight="1"/>
    <row r="11060" ht="27" customHeight="1"/>
    <row r="11061" ht="27" customHeight="1"/>
    <row r="11062" ht="27" customHeight="1"/>
    <row r="11063" ht="27" customHeight="1"/>
    <row r="11064" ht="27" customHeight="1"/>
    <row r="11065" ht="27" customHeight="1"/>
    <row r="11066" ht="27" customHeight="1"/>
    <row r="11067" ht="27" customHeight="1"/>
    <row r="11068" ht="27" customHeight="1"/>
    <row r="11069" ht="27" customHeight="1"/>
    <row r="11070" ht="27" customHeight="1"/>
    <row r="11071" ht="27" customHeight="1"/>
    <row r="11072" ht="27" customHeight="1"/>
    <row r="11073" ht="27" customHeight="1"/>
    <row r="11074" ht="27" customHeight="1"/>
    <row r="11075" ht="27" customHeight="1"/>
    <row r="11076" ht="27" customHeight="1"/>
    <row r="11077" ht="27" customHeight="1"/>
    <row r="11078" ht="27" customHeight="1"/>
    <row r="11079" ht="27" customHeight="1"/>
    <row r="11080" ht="27" customHeight="1"/>
    <row r="11081" ht="27" customHeight="1"/>
    <row r="11082" ht="27" customHeight="1"/>
    <row r="11083" ht="27" customHeight="1"/>
    <row r="11084" ht="27" customHeight="1"/>
    <row r="11085" ht="27" customHeight="1"/>
    <row r="11086" ht="27" customHeight="1"/>
    <row r="11087" ht="27" customHeight="1"/>
    <row r="11088" ht="27" customHeight="1"/>
    <row r="11089" ht="27" customHeight="1"/>
    <row r="11090" ht="27" customHeight="1"/>
    <row r="11091" ht="27" customHeight="1"/>
    <row r="11092" ht="27" customHeight="1"/>
    <row r="11093" ht="27" customHeight="1"/>
    <row r="11094" ht="27" customHeight="1"/>
    <row r="11095" ht="27" customHeight="1"/>
    <row r="11096" ht="27" customHeight="1"/>
    <row r="11097" ht="27" customHeight="1"/>
    <row r="11098" ht="27" customHeight="1"/>
    <row r="11099" ht="27" customHeight="1"/>
    <row r="11100" ht="27" customHeight="1"/>
    <row r="11101" ht="27" customHeight="1"/>
    <row r="11102" ht="27" customHeight="1"/>
    <row r="11103" ht="27" customHeight="1"/>
    <row r="11104" ht="27" customHeight="1"/>
    <row r="11105" ht="27" customHeight="1"/>
    <row r="11106" ht="27" customHeight="1"/>
    <row r="11107" ht="27" customHeight="1"/>
    <row r="11108" ht="27" customHeight="1"/>
    <row r="11109" ht="27" customHeight="1"/>
    <row r="11110" ht="27" customHeight="1"/>
    <row r="11111" ht="27" customHeight="1"/>
    <row r="11112" ht="27" customHeight="1"/>
    <row r="11113" ht="27" customHeight="1"/>
    <row r="11114" ht="27" customHeight="1"/>
    <row r="11115" ht="27" customHeight="1"/>
    <row r="11116" ht="27" customHeight="1"/>
    <row r="11117" ht="27" customHeight="1"/>
    <row r="11118" ht="27" customHeight="1"/>
    <row r="11119" ht="27" customHeight="1"/>
    <row r="11120" ht="27" customHeight="1"/>
    <row r="11121" ht="27" customHeight="1"/>
    <row r="11122" ht="27" customHeight="1"/>
    <row r="11123" ht="27" customHeight="1"/>
    <row r="11124" ht="27" customHeight="1"/>
    <row r="11125" ht="27" customHeight="1"/>
    <row r="11126" ht="27" customHeight="1"/>
    <row r="11127" ht="27" customHeight="1"/>
    <row r="11128" ht="27" customHeight="1"/>
    <row r="11129" ht="27" customHeight="1"/>
    <row r="11130" ht="27" customHeight="1"/>
    <row r="11131" ht="27" customHeight="1"/>
    <row r="11132" ht="27" customHeight="1"/>
    <row r="11133" ht="27" customHeight="1"/>
    <row r="11134" ht="27" customHeight="1"/>
    <row r="11135" ht="27" customHeight="1"/>
    <row r="11136" ht="27" customHeight="1"/>
    <row r="11137" ht="27" customHeight="1"/>
    <row r="11138" ht="27" customHeight="1"/>
    <row r="11139" ht="27" customHeight="1"/>
    <row r="11140" ht="27" customHeight="1"/>
    <row r="11141" ht="27" customHeight="1"/>
    <row r="11142" ht="27" customHeight="1"/>
    <row r="11143" ht="27" customHeight="1"/>
    <row r="11144" ht="27" customHeight="1"/>
    <row r="11145" ht="27" customHeight="1"/>
    <row r="11146" ht="27" customHeight="1"/>
    <row r="11147" ht="27" customHeight="1"/>
    <row r="11148" ht="27" customHeight="1"/>
    <row r="11149" ht="27" customHeight="1"/>
    <row r="11150" ht="27" customHeight="1"/>
    <row r="11151" ht="27" customHeight="1"/>
    <row r="11152" ht="27" customHeight="1"/>
    <row r="11153" ht="27" customHeight="1"/>
    <row r="11154" ht="27" customHeight="1"/>
    <row r="11155" ht="27" customHeight="1"/>
    <row r="11156" ht="27" customHeight="1"/>
    <row r="11157" ht="27" customHeight="1"/>
    <row r="11158" ht="27" customHeight="1"/>
    <row r="11159" ht="27" customHeight="1"/>
    <row r="11160" ht="27" customHeight="1"/>
    <row r="11161" ht="27" customHeight="1"/>
    <row r="11162" ht="27" customHeight="1"/>
    <row r="11163" ht="27" customHeight="1"/>
    <row r="11164" ht="27" customHeight="1"/>
    <row r="11165" ht="27" customHeight="1"/>
    <row r="11166" ht="27" customHeight="1"/>
    <row r="11167" ht="27" customHeight="1"/>
    <row r="11168" ht="27" customHeight="1"/>
    <row r="11169" ht="27" customHeight="1"/>
    <row r="11170" ht="27" customHeight="1"/>
    <row r="11171" ht="27" customHeight="1"/>
    <row r="11172" ht="27" customHeight="1"/>
    <row r="11173" ht="27" customHeight="1"/>
    <row r="11174" ht="27" customHeight="1"/>
    <row r="11175" ht="27" customHeight="1"/>
    <row r="11176" ht="27" customHeight="1"/>
    <row r="11177" ht="27" customHeight="1"/>
    <row r="11178" ht="27" customHeight="1"/>
    <row r="11179" ht="27" customHeight="1"/>
    <row r="11180" ht="27" customHeight="1"/>
    <row r="11181" ht="27" customHeight="1"/>
    <row r="11182" ht="27" customHeight="1"/>
    <row r="11183" ht="27" customHeight="1"/>
    <row r="11184" ht="27" customHeight="1"/>
    <row r="11185" ht="27" customHeight="1"/>
    <row r="11186" ht="27" customHeight="1"/>
    <row r="11187" ht="27" customHeight="1"/>
    <row r="11188" ht="27" customHeight="1"/>
    <row r="11189" ht="27" customHeight="1"/>
    <row r="11190" ht="27" customHeight="1"/>
    <row r="11191" ht="27" customHeight="1"/>
    <row r="11192" ht="27" customHeight="1"/>
    <row r="11193" ht="27" customHeight="1"/>
    <row r="11194" ht="27" customHeight="1"/>
    <row r="11195" ht="27" customHeight="1"/>
    <row r="11196" ht="27" customHeight="1"/>
    <row r="11197" ht="27" customHeight="1"/>
    <row r="11198" ht="27" customHeight="1"/>
    <row r="11199" ht="27" customHeight="1"/>
    <row r="11200" ht="27" customHeight="1"/>
    <row r="11201" ht="27" customHeight="1"/>
    <row r="11202" ht="27" customHeight="1"/>
    <row r="11203" ht="27" customHeight="1"/>
    <row r="11204" ht="27" customHeight="1"/>
    <row r="11205" ht="27" customHeight="1"/>
    <row r="11206" ht="27" customHeight="1"/>
    <row r="11207" ht="27" customHeight="1"/>
    <row r="11208" ht="27" customHeight="1"/>
    <row r="11209" ht="27" customHeight="1"/>
    <row r="11210" ht="27" customHeight="1"/>
    <row r="11211" ht="27" customHeight="1"/>
    <row r="11212" ht="27" customHeight="1"/>
    <row r="11213" ht="27" customHeight="1"/>
    <row r="11214" ht="27" customHeight="1"/>
    <row r="11215" ht="27" customHeight="1"/>
    <row r="11216" ht="27" customHeight="1"/>
    <row r="11217" ht="27" customHeight="1"/>
    <row r="11218" ht="27" customHeight="1"/>
    <row r="11219" ht="27" customHeight="1"/>
    <row r="11220" ht="27" customHeight="1"/>
    <row r="11221" ht="27" customHeight="1"/>
    <row r="11222" ht="27" customHeight="1"/>
    <row r="11223" ht="27" customHeight="1"/>
    <row r="11224" ht="27" customHeight="1"/>
    <row r="11225" ht="27" customHeight="1"/>
    <row r="11226" ht="27" customHeight="1"/>
    <row r="11227" ht="27" customHeight="1"/>
    <row r="11228" ht="27" customHeight="1"/>
    <row r="11229" ht="27" customHeight="1"/>
    <row r="11230" ht="27" customHeight="1"/>
    <row r="11231" ht="27" customHeight="1"/>
    <row r="11232" ht="27" customHeight="1"/>
    <row r="11233" ht="27" customHeight="1"/>
    <row r="11234" ht="27" customHeight="1"/>
    <row r="11235" ht="27" customHeight="1"/>
    <row r="11236" ht="27" customHeight="1"/>
    <row r="11237" ht="27" customHeight="1"/>
    <row r="11238" ht="27" customHeight="1"/>
    <row r="11239" ht="27" customHeight="1"/>
    <row r="11240" ht="27" customHeight="1"/>
    <row r="11241" ht="27" customHeight="1"/>
    <row r="11242" ht="27" customHeight="1"/>
    <row r="11243" ht="27" customHeight="1"/>
    <row r="11244" ht="27" customHeight="1"/>
    <row r="11245" ht="27" customHeight="1"/>
    <row r="11246" ht="27" customHeight="1"/>
    <row r="11247" ht="27" customHeight="1"/>
    <row r="11248" ht="27" customHeight="1"/>
    <row r="11249" ht="27" customHeight="1"/>
    <row r="11250" ht="27" customHeight="1"/>
    <row r="11251" ht="27" customHeight="1"/>
    <row r="11252" ht="27" customHeight="1"/>
    <row r="11253" ht="27" customHeight="1"/>
    <row r="11254" ht="27" customHeight="1"/>
    <row r="11255" ht="27" customHeight="1"/>
    <row r="11256" ht="27" customHeight="1"/>
    <row r="11257" ht="27" customHeight="1"/>
    <row r="11258" ht="27" customHeight="1"/>
    <row r="11259" ht="27" customHeight="1"/>
    <row r="11260" ht="27" customHeight="1"/>
    <row r="11261" ht="27" customHeight="1"/>
    <row r="11262" ht="27" customHeight="1"/>
    <row r="11263" ht="27" customHeight="1"/>
    <row r="11264" ht="27" customHeight="1"/>
    <row r="11265" ht="27" customHeight="1"/>
    <row r="11266" ht="27" customHeight="1"/>
    <row r="11267" ht="27" customHeight="1"/>
    <row r="11268" ht="27" customHeight="1"/>
    <row r="11269" ht="27" customHeight="1"/>
    <row r="11270" ht="27" customHeight="1"/>
    <row r="11271" ht="27" customHeight="1"/>
    <row r="11272" ht="27" customHeight="1"/>
    <row r="11273" ht="27" customHeight="1"/>
    <row r="11274" ht="27" customHeight="1"/>
    <row r="11275" ht="27" customHeight="1"/>
    <row r="11276" ht="27" customHeight="1"/>
    <row r="11277" ht="27" customHeight="1"/>
    <row r="11278" ht="27" customHeight="1"/>
    <row r="11279" ht="27" customHeight="1"/>
    <row r="11280" ht="27" customHeight="1"/>
    <row r="11281" ht="27" customHeight="1"/>
    <row r="11282" ht="27" customHeight="1"/>
    <row r="11283" ht="27" customHeight="1"/>
    <row r="11284" ht="27" customHeight="1"/>
    <row r="11285" ht="27" customHeight="1"/>
    <row r="11286" ht="27" customHeight="1"/>
    <row r="11287" ht="27" customHeight="1"/>
    <row r="11288" ht="27" customHeight="1"/>
    <row r="11289" ht="27" customHeight="1"/>
    <row r="11290" ht="27" customHeight="1"/>
    <row r="11291" ht="27" customHeight="1"/>
    <row r="11292" ht="27" customHeight="1"/>
    <row r="11293" ht="27" customHeight="1"/>
    <row r="11294" ht="27" customHeight="1"/>
    <row r="11295" ht="27" customHeight="1"/>
    <row r="11296" ht="27" customHeight="1"/>
    <row r="11297" ht="27" customHeight="1"/>
    <row r="11298" ht="27" customHeight="1"/>
    <row r="11299" ht="27" customHeight="1"/>
    <row r="11300" ht="27" customHeight="1"/>
    <row r="11301" ht="27" customHeight="1"/>
    <row r="11302" ht="27" customHeight="1"/>
    <row r="11303" ht="27" customHeight="1"/>
    <row r="11304" ht="27" customHeight="1"/>
    <row r="11305" ht="27" customHeight="1"/>
    <row r="11306" ht="27" customHeight="1"/>
    <row r="11307" ht="27" customHeight="1"/>
    <row r="11308" ht="27" customHeight="1"/>
    <row r="11309" ht="27" customHeight="1"/>
    <row r="11310" ht="27" customHeight="1"/>
    <row r="11311" ht="27" customHeight="1"/>
    <row r="11312" ht="27" customHeight="1"/>
    <row r="11313" ht="27" customHeight="1"/>
    <row r="11314" ht="27" customHeight="1"/>
    <row r="11315" ht="27" customHeight="1"/>
    <row r="11316" ht="27" customHeight="1"/>
    <row r="11317" ht="27" customHeight="1"/>
    <row r="11318" ht="27" customHeight="1"/>
    <row r="11319" ht="27" customHeight="1"/>
    <row r="11320" ht="27" customHeight="1"/>
    <row r="11321" ht="27" customHeight="1"/>
    <row r="11322" ht="27" customHeight="1"/>
    <row r="11323" ht="27" customHeight="1"/>
    <row r="11324" ht="27" customHeight="1"/>
    <row r="11325" ht="27" customHeight="1"/>
    <row r="11326" ht="27" customHeight="1"/>
    <row r="11327" ht="27" customHeight="1"/>
    <row r="11328" ht="27" customHeight="1"/>
    <row r="11329" ht="27" customHeight="1"/>
    <row r="11330" ht="27" customHeight="1"/>
    <row r="11331" ht="27" customHeight="1"/>
    <row r="11332" ht="27" customHeight="1"/>
    <row r="11333" ht="27" customHeight="1"/>
    <row r="11334" ht="27" customHeight="1"/>
    <row r="11335" ht="27" customHeight="1"/>
    <row r="11336" ht="27" customHeight="1"/>
    <row r="11337" ht="27" customHeight="1"/>
    <row r="11338" ht="27" customHeight="1"/>
    <row r="11339" ht="27" customHeight="1"/>
    <row r="11340" ht="27" customHeight="1"/>
    <row r="11341" ht="27" customHeight="1"/>
    <row r="11342" ht="27" customHeight="1"/>
    <row r="11343" ht="27" customHeight="1"/>
    <row r="11344" ht="27" customHeight="1"/>
    <row r="11345" ht="27" customHeight="1"/>
    <row r="11346" ht="27" customHeight="1"/>
    <row r="11347" ht="27" customHeight="1"/>
    <row r="11348" ht="27" customHeight="1"/>
    <row r="11349" ht="27" customHeight="1"/>
    <row r="11350" ht="27" customHeight="1"/>
    <row r="11351" ht="27" customHeight="1"/>
    <row r="11352" ht="27" customHeight="1"/>
    <row r="11353" ht="27" customHeight="1"/>
    <row r="11354" ht="27" customHeight="1"/>
    <row r="11355" ht="27" customHeight="1"/>
    <row r="11356" ht="27" customHeight="1"/>
    <row r="11357" ht="27" customHeight="1"/>
    <row r="11358" ht="27" customHeight="1"/>
    <row r="11359" ht="27" customHeight="1"/>
    <row r="11360" ht="27" customHeight="1"/>
    <row r="11361" ht="27" customHeight="1"/>
    <row r="11362" ht="27" customHeight="1"/>
    <row r="11363" ht="27" customHeight="1"/>
    <row r="11364" ht="27" customHeight="1"/>
    <row r="11365" ht="27" customHeight="1"/>
    <row r="11366" ht="27" customHeight="1"/>
    <row r="11367" ht="27" customHeight="1"/>
    <row r="11368" ht="27" customHeight="1"/>
    <row r="11369" ht="27" customHeight="1"/>
    <row r="11370" ht="27" customHeight="1"/>
    <row r="11371" ht="27" customHeight="1"/>
    <row r="11372" ht="27" customHeight="1"/>
    <row r="11373" ht="27" customHeight="1"/>
    <row r="11374" ht="27" customHeight="1"/>
    <row r="11375" ht="27" customHeight="1"/>
    <row r="11376" ht="27" customHeight="1"/>
    <row r="11377" ht="27" customHeight="1"/>
    <row r="11378" ht="27" customHeight="1"/>
    <row r="11379" ht="27" customHeight="1"/>
    <row r="11380" ht="27" customHeight="1"/>
    <row r="11381" ht="27" customHeight="1"/>
    <row r="11382" ht="27" customHeight="1"/>
    <row r="11383" ht="27" customHeight="1"/>
    <row r="11384" ht="27" customHeight="1"/>
    <row r="11385" ht="27" customHeight="1"/>
    <row r="11386" ht="27" customHeight="1"/>
    <row r="11387" ht="27" customHeight="1"/>
    <row r="11388" ht="27" customHeight="1"/>
    <row r="11389" ht="27" customHeight="1"/>
    <row r="11390" ht="27" customHeight="1"/>
    <row r="11391" ht="27" customHeight="1"/>
    <row r="11392" ht="27" customHeight="1"/>
    <row r="11393" ht="27" customHeight="1"/>
    <row r="11394" ht="27" customHeight="1"/>
    <row r="11395" ht="27" customHeight="1"/>
    <row r="11396" ht="27" customHeight="1"/>
    <row r="11397" ht="27" customHeight="1"/>
    <row r="11398" ht="27" customHeight="1"/>
    <row r="11399" ht="27" customHeight="1"/>
    <row r="11400" ht="27" customHeight="1"/>
    <row r="11401" ht="27" customHeight="1"/>
    <row r="11402" ht="27" customHeight="1"/>
    <row r="11403" ht="27" customHeight="1"/>
    <row r="11404" ht="27" customHeight="1"/>
    <row r="11405" ht="27" customHeight="1"/>
    <row r="11406" ht="27" customHeight="1"/>
    <row r="11407" ht="27" customHeight="1"/>
    <row r="11408" ht="27" customHeight="1"/>
    <row r="11409" ht="27" customHeight="1"/>
    <row r="11410" ht="27" customHeight="1"/>
    <row r="11411" ht="27" customHeight="1"/>
    <row r="11412" ht="27" customHeight="1"/>
    <row r="11413" ht="27" customHeight="1"/>
    <row r="11414" ht="27" customHeight="1"/>
    <row r="11415" ht="27" customHeight="1"/>
    <row r="11416" ht="27" customHeight="1"/>
    <row r="11417" ht="27" customHeight="1"/>
    <row r="11418" ht="27" customHeight="1"/>
    <row r="11419" ht="27" customHeight="1"/>
    <row r="11420" ht="27" customHeight="1"/>
    <row r="11421" ht="27" customHeight="1"/>
    <row r="11422" ht="27" customHeight="1"/>
    <row r="11423" ht="27" customHeight="1"/>
    <row r="11424" ht="27" customHeight="1"/>
    <row r="11425" ht="27" customHeight="1"/>
    <row r="11426" ht="27" customHeight="1"/>
    <row r="11427" ht="27" customHeight="1"/>
    <row r="11428" ht="27" customHeight="1"/>
    <row r="11429" ht="27" customHeight="1"/>
    <row r="11430" ht="27" customHeight="1"/>
    <row r="11431" ht="27" customHeight="1"/>
    <row r="11432" ht="27" customHeight="1"/>
    <row r="11433" ht="27" customHeight="1"/>
    <row r="11434" ht="27" customHeight="1"/>
    <row r="11435" ht="27" customHeight="1"/>
    <row r="11436" ht="27" customHeight="1"/>
    <row r="11437" ht="27" customHeight="1"/>
    <row r="11438" ht="27" customHeight="1"/>
    <row r="11439" ht="27" customHeight="1"/>
    <row r="11440" ht="27" customHeight="1"/>
    <row r="11441" ht="27" customHeight="1"/>
    <row r="11442" ht="27" customHeight="1"/>
    <row r="11443" ht="27" customHeight="1"/>
    <row r="11444" ht="27" customHeight="1"/>
    <row r="11445" ht="27" customHeight="1"/>
    <row r="11446" ht="27" customHeight="1"/>
    <row r="11447" ht="27" customHeight="1"/>
    <row r="11448" ht="27" customHeight="1"/>
    <row r="11449" ht="27" customHeight="1"/>
    <row r="11450" ht="27" customHeight="1"/>
    <row r="11451" ht="27" customHeight="1"/>
    <row r="11452" ht="27" customHeight="1"/>
    <row r="11453" ht="27" customHeight="1"/>
    <row r="11454" ht="27" customHeight="1"/>
    <row r="11455" ht="27" customHeight="1"/>
    <row r="11456" ht="27" customHeight="1"/>
    <row r="11457" ht="27" customHeight="1"/>
    <row r="11458" ht="27" customHeight="1"/>
    <row r="11459" ht="27" customHeight="1"/>
    <row r="11460" ht="27" customHeight="1"/>
    <row r="11461" ht="27" customHeight="1"/>
    <row r="11462" ht="27" customHeight="1"/>
    <row r="11463" ht="27" customHeight="1"/>
    <row r="11464" ht="27" customHeight="1"/>
    <row r="11465" ht="27" customHeight="1"/>
    <row r="11466" ht="27" customHeight="1"/>
    <row r="11467" ht="27" customHeight="1"/>
    <row r="11468" ht="27" customHeight="1"/>
    <row r="11469" ht="27" customHeight="1"/>
    <row r="11470" ht="27" customHeight="1"/>
    <row r="11471" ht="27" customHeight="1"/>
    <row r="11472" ht="27" customHeight="1"/>
    <row r="11473" ht="27" customHeight="1"/>
    <row r="11474" ht="27" customHeight="1"/>
    <row r="11475" ht="27" customHeight="1"/>
    <row r="11476" ht="27" customHeight="1"/>
    <row r="11477" ht="27" customHeight="1"/>
    <row r="11478" ht="27" customHeight="1"/>
    <row r="11479" ht="27" customHeight="1"/>
    <row r="11480" ht="27" customHeight="1"/>
    <row r="11481" ht="27" customHeight="1"/>
    <row r="11482" ht="27" customHeight="1"/>
    <row r="11483" ht="27" customHeight="1"/>
    <row r="11484" ht="27" customHeight="1"/>
    <row r="11485" ht="27" customHeight="1"/>
    <row r="11486" ht="27" customHeight="1"/>
    <row r="11487" ht="27" customHeight="1"/>
    <row r="11488" ht="27" customHeight="1"/>
    <row r="11489" ht="27" customHeight="1"/>
    <row r="11490" ht="27" customHeight="1"/>
    <row r="11491" ht="27" customHeight="1"/>
    <row r="11492" ht="27" customHeight="1"/>
    <row r="11493" ht="27" customHeight="1"/>
    <row r="11494" ht="27" customHeight="1"/>
    <row r="11495" ht="27" customHeight="1"/>
    <row r="11496" ht="27" customHeight="1"/>
    <row r="11497" ht="27" customHeight="1"/>
    <row r="11498" ht="27" customHeight="1"/>
    <row r="11499" ht="27" customHeight="1"/>
    <row r="11500" ht="27" customHeight="1"/>
    <row r="11501" ht="27" customHeight="1"/>
    <row r="11502" ht="27" customHeight="1"/>
    <row r="11503" ht="27" customHeight="1"/>
    <row r="11504" ht="27" customHeight="1"/>
    <row r="11505" ht="27" customHeight="1"/>
    <row r="11506" ht="27" customHeight="1"/>
    <row r="11507" ht="27" customHeight="1"/>
    <row r="11508" ht="27" customHeight="1"/>
    <row r="11509" ht="27" customHeight="1"/>
    <row r="11510" ht="27" customHeight="1"/>
    <row r="11511" ht="27" customHeight="1"/>
    <row r="11512" ht="27" customHeight="1"/>
    <row r="11513" ht="27" customHeight="1"/>
    <row r="11514" ht="27" customHeight="1"/>
    <row r="11515" ht="27" customHeight="1"/>
    <row r="11516" ht="27" customHeight="1"/>
    <row r="11517" ht="27" customHeight="1"/>
    <row r="11518" ht="27" customHeight="1"/>
    <row r="11519" ht="27" customHeight="1"/>
    <row r="11520" ht="27" customHeight="1"/>
    <row r="11521" ht="27" customHeight="1"/>
    <row r="11522" ht="27" customHeight="1"/>
    <row r="11523" ht="27" customHeight="1"/>
    <row r="11524" ht="27" customHeight="1"/>
    <row r="11525" ht="27" customHeight="1"/>
    <row r="11526" ht="27" customHeight="1"/>
    <row r="11527" ht="27" customHeight="1"/>
    <row r="11528" ht="27" customHeight="1"/>
    <row r="11529" ht="27" customHeight="1"/>
    <row r="11530" ht="27" customHeight="1"/>
    <row r="11531" ht="27" customHeight="1"/>
    <row r="11532" ht="27" customHeight="1"/>
    <row r="11533" ht="27" customHeight="1"/>
    <row r="11534" ht="27" customHeight="1"/>
    <row r="11535" ht="27" customHeight="1"/>
    <row r="11536" ht="27" customHeight="1"/>
    <row r="11537" ht="27" customHeight="1"/>
    <row r="11538" ht="27" customHeight="1"/>
    <row r="11539" ht="27" customHeight="1"/>
    <row r="11540" ht="27" customHeight="1"/>
    <row r="11541" ht="27" customHeight="1"/>
    <row r="11542" ht="27" customHeight="1"/>
    <row r="11543" ht="27" customHeight="1"/>
    <row r="11544" ht="27" customHeight="1"/>
    <row r="11545" ht="27" customHeight="1"/>
    <row r="11546" ht="27" customHeight="1"/>
    <row r="11547" ht="27" customHeight="1"/>
    <row r="11548" ht="27" customHeight="1"/>
    <row r="11549" ht="27" customHeight="1"/>
    <row r="11550" ht="27" customHeight="1"/>
    <row r="11551" ht="27" customHeight="1"/>
    <row r="11552" ht="27" customHeight="1"/>
    <row r="11553" ht="27" customHeight="1"/>
    <row r="11554" ht="27" customHeight="1"/>
    <row r="11555" ht="27" customHeight="1"/>
    <row r="11556" ht="27" customHeight="1"/>
    <row r="11557" ht="27" customHeight="1"/>
    <row r="11558" ht="27" customHeight="1"/>
    <row r="11559" ht="27" customHeight="1"/>
    <row r="11560" ht="27" customHeight="1"/>
    <row r="11561" ht="27" customHeight="1"/>
    <row r="11562" ht="27" customHeight="1"/>
    <row r="11563" ht="27" customHeight="1"/>
    <row r="11564" ht="27" customHeight="1"/>
    <row r="11565" ht="27" customHeight="1"/>
    <row r="11566" ht="27" customHeight="1"/>
    <row r="11567" ht="27" customHeight="1"/>
    <row r="11568" ht="27" customHeight="1"/>
    <row r="11569" ht="27" customHeight="1"/>
    <row r="11570" ht="27" customHeight="1"/>
    <row r="11571" ht="27" customHeight="1"/>
    <row r="11572" ht="27" customHeight="1"/>
    <row r="11573" ht="27" customHeight="1"/>
    <row r="11574" ht="27" customHeight="1"/>
    <row r="11575" ht="27" customHeight="1"/>
    <row r="11576" ht="27" customHeight="1"/>
    <row r="11577" ht="27" customHeight="1"/>
    <row r="11578" ht="27" customHeight="1"/>
    <row r="11579" ht="27" customHeight="1"/>
    <row r="11580" ht="27" customHeight="1"/>
    <row r="11581" ht="27" customHeight="1"/>
    <row r="11582" ht="27" customHeight="1"/>
    <row r="11583" ht="27" customHeight="1"/>
    <row r="11584" ht="27" customHeight="1"/>
    <row r="11585" ht="27" customHeight="1"/>
    <row r="11586" ht="27" customHeight="1"/>
    <row r="11587" ht="27" customHeight="1"/>
    <row r="11588" ht="27" customHeight="1"/>
    <row r="11589" ht="27" customHeight="1"/>
    <row r="11590" ht="27" customHeight="1"/>
    <row r="11591" ht="27" customHeight="1"/>
    <row r="11592" ht="27" customHeight="1"/>
    <row r="11593" ht="27" customHeight="1"/>
    <row r="11594" ht="27" customHeight="1"/>
    <row r="11595" ht="27" customHeight="1"/>
    <row r="11596" ht="27" customHeight="1"/>
    <row r="11597" ht="27" customHeight="1"/>
    <row r="11598" ht="27" customHeight="1"/>
    <row r="11599" ht="27" customHeight="1"/>
    <row r="11600" ht="27" customHeight="1"/>
    <row r="11601" ht="27" customHeight="1"/>
    <row r="11602" ht="27" customHeight="1"/>
    <row r="11603" ht="27" customHeight="1"/>
    <row r="11604" ht="27" customHeight="1"/>
    <row r="11605" ht="27" customHeight="1"/>
    <row r="11606" ht="27" customHeight="1"/>
    <row r="11607" ht="27" customHeight="1"/>
    <row r="11608" ht="27" customHeight="1"/>
    <row r="11609" ht="27" customHeight="1"/>
    <row r="11610" ht="27" customHeight="1"/>
    <row r="11611" ht="27" customHeight="1"/>
    <row r="11612" ht="27" customHeight="1"/>
    <row r="11613" ht="27" customHeight="1"/>
    <row r="11614" ht="27" customHeight="1"/>
    <row r="11615" ht="27" customHeight="1"/>
    <row r="11616" ht="27" customHeight="1"/>
    <row r="11617" ht="27" customHeight="1"/>
    <row r="11618" ht="27" customHeight="1"/>
    <row r="11619" ht="27" customHeight="1"/>
    <row r="11620" ht="27" customHeight="1"/>
    <row r="11621" ht="27" customHeight="1"/>
    <row r="11622" ht="27" customHeight="1"/>
    <row r="11623" ht="27" customHeight="1"/>
    <row r="11624" ht="27" customHeight="1"/>
    <row r="11625" ht="27" customHeight="1"/>
    <row r="11626" ht="27" customHeight="1"/>
    <row r="11627" ht="27" customHeight="1"/>
    <row r="11628" ht="27" customHeight="1"/>
    <row r="11629" ht="27" customHeight="1"/>
    <row r="11630" ht="27" customHeight="1"/>
    <row r="11631" ht="27" customHeight="1"/>
    <row r="11632" ht="27" customHeight="1"/>
    <row r="11633" ht="27" customHeight="1"/>
    <row r="11634" ht="27" customHeight="1"/>
    <row r="11635" ht="27" customHeight="1"/>
    <row r="11636" ht="27" customHeight="1"/>
    <row r="11637" ht="27" customHeight="1"/>
    <row r="11638" ht="27" customHeight="1"/>
    <row r="11639" ht="27" customHeight="1"/>
    <row r="11640" ht="27" customHeight="1"/>
    <row r="11641" ht="27" customHeight="1"/>
    <row r="11642" ht="27" customHeight="1"/>
    <row r="11643" ht="27" customHeight="1"/>
    <row r="11644" ht="27" customHeight="1"/>
    <row r="11645" ht="27" customHeight="1"/>
    <row r="11646" ht="27" customHeight="1"/>
    <row r="11647" ht="27" customHeight="1"/>
    <row r="11648" ht="27" customHeight="1"/>
    <row r="11649" ht="27" customHeight="1"/>
    <row r="11650" ht="27" customHeight="1"/>
    <row r="11651" ht="27" customHeight="1"/>
    <row r="11652" ht="27" customHeight="1"/>
    <row r="11653" ht="27" customHeight="1"/>
    <row r="11654" ht="27" customHeight="1"/>
    <row r="11655" ht="27" customHeight="1"/>
    <row r="11656" ht="27" customHeight="1"/>
    <row r="11657" ht="27" customHeight="1"/>
    <row r="11658" ht="27" customHeight="1"/>
    <row r="11659" ht="27" customHeight="1"/>
    <row r="11660" ht="27" customHeight="1"/>
    <row r="11661" ht="27" customHeight="1"/>
    <row r="11662" ht="27" customHeight="1"/>
    <row r="11663" ht="27" customHeight="1"/>
    <row r="11664" ht="27" customHeight="1"/>
    <row r="11665" ht="27" customHeight="1"/>
    <row r="11666" ht="27" customHeight="1"/>
    <row r="11667" ht="27" customHeight="1"/>
    <row r="11668" ht="27" customHeight="1"/>
    <row r="11669" ht="27" customHeight="1"/>
    <row r="11670" ht="27" customHeight="1"/>
    <row r="11671" ht="27" customHeight="1"/>
    <row r="11672" ht="27" customHeight="1"/>
    <row r="11673" ht="27" customHeight="1"/>
    <row r="11674" ht="27" customHeight="1"/>
    <row r="11675" ht="27" customHeight="1"/>
    <row r="11676" ht="27" customHeight="1"/>
    <row r="11677" ht="27" customHeight="1"/>
    <row r="11678" ht="27" customHeight="1"/>
    <row r="11679" ht="27" customHeight="1"/>
    <row r="11680" ht="27" customHeight="1"/>
    <row r="11681" ht="27" customHeight="1"/>
    <row r="11682" ht="27" customHeight="1"/>
    <row r="11683" ht="27" customHeight="1"/>
    <row r="11684" ht="27" customHeight="1"/>
    <row r="11685" ht="27" customHeight="1"/>
    <row r="11686" ht="27" customHeight="1"/>
    <row r="11687" ht="27" customHeight="1"/>
    <row r="11688" ht="27" customHeight="1"/>
    <row r="11689" ht="27" customHeight="1"/>
    <row r="11690" ht="27" customHeight="1"/>
    <row r="11691" ht="27" customHeight="1"/>
    <row r="11692" ht="27" customHeight="1"/>
    <row r="11693" ht="27" customHeight="1"/>
    <row r="11694" ht="27" customHeight="1"/>
    <row r="11695" ht="27" customHeight="1"/>
    <row r="11696" ht="27" customHeight="1"/>
    <row r="11697" ht="27" customHeight="1"/>
    <row r="11698" ht="27" customHeight="1"/>
    <row r="11699" ht="27" customHeight="1"/>
    <row r="11700" ht="27" customHeight="1"/>
    <row r="11701" ht="27" customHeight="1"/>
    <row r="11702" ht="27" customHeight="1"/>
    <row r="11703" ht="27" customHeight="1"/>
    <row r="11704" ht="27" customHeight="1"/>
    <row r="11705" ht="27" customHeight="1"/>
    <row r="11706" ht="27" customHeight="1"/>
    <row r="11707" ht="27" customHeight="1"/>
    <row r="11708" ht="27" customHeight="1"/>
    <row r="11709" ht="27" customHeight="1"/>
    <row r="11710" ht="27" customHeight="1"/>
    <row r="11711" ht="27" customHeight="1"/>
    <row r="11712" ht="27" customHeight="1"/>
    <row r="11713" ht="27" customHeight="1"/>
    <row r="11714" ht="27" customHeight="1"/>
    <row r="11715" ht="27" customHeight="1"/>
    <row r="11716" ht="27" customHeight="1"/>
    <row r="11717" ht="27" customHeight="1"/>
    <row r="11718" ht="27" customHeight="1"/>
    <row r="11719" ht="27" customHeight="1"/>
    <row r="11720" ht="27" customHeight="1"/>
    <row r="11721" ht="27" customHeight="1"/>
    <row r="11722" ht="27" customHeight="1"/>
    <row r="11723" ht="27" customHeight="1"/>
    <row r="11724" ht="27" customHeight="1"/>
    <row r="11725" ht="27" customHeight="1"/>
    <row r="11726" ht="27" customHeight="1"/>
    <row r="11727" ht="27" customHeight="1"/>
    <row r="11728" ht="27" customHeight="1"/>
    <row r="11729" ht="27" customHeight="1"/>
    <row r="11730" ht="27" customHeight="1"/>
    <row r="11731" ht="27" customHeight="1"/>
    <row r="11732" ht="27" customHeight="1"/>
    <row r="11733" ht="27" customHeight="1"/>
    <row r="11734" ht="27" customHeight="1"/>
    <row r="11735" ht="27" customHeight="1"/>
    <row r="11736" ht="27" customHeight="1"/>
    <row r="11737" ht="27" customHeight="1"/>
    <row r="11738" ht="27" customHeight="1"/>
    <row r="11739" ht="27" customHeight="1"/>
    <row r="11740" ht="27" customHeight="1"/>
    <row r="11741" ht="27" customHeight="1"/>
    <row r="11742" ht="27" customHeight="1"/>
    <row r="11743" ht="27" customHeight="1"/>
    <row r="11744" ht="27" customHeight="1"/>
    <row r="11745" ht="27" customHeight="1"/>
    <row r="11746" ht="27" customHeight="1"/>
    <row r="11747" ht="27" customHeight="1"/>
    <row r="11748" ht="27" customHeight="1"/>
    <row r="11749" ht="27" customHeight="1"/>
    <row r="11750" ht="27" customHeight="1"/>
    <row r="11751" ht="27" customHeight="1"/>
    <row r="11752" ht="27" customHeight="1"/>
    <row r="11753" ht="27" customHeight="1"/>
    <row r="11754" ht="27" customHeight="1"/>
    <row r="11755" ht="27" customHeight="1"/>
    <row r="11756" ht="27" customHeight="1"/>
    <row r="11757" ht="27" customHeight="1"/>
    <row r="11758" ht="27" customHeight="1"/>
    <row r="11759" ht="27" customHeight="1"/>
    <row r="11760" ht="27" customHeight="1"/>
    <row r="11761" ht="27" customHeight="1"/>
    <row r="11762" ht="27" customHeight="1"/>
    <row r="11763" ht="27" customHeight="1"/>
    <row r="11764" ht="27" customHeight="1"/>
    <row r="11765" ht="27" customHeight="1"/>
    <row r="11766" ht="27" customHeight="1"/>
    <row r="11767" ht="27" customHeight="1"/>
    <row r="11768" ht="27" customHeight="1"/>
    <row r="11769" ht="27" customHeight="1"/>
    <row r="11770" ht="27" customHeight="1"/>
    <row r="11771" ht="27" customHeight="1"/>
    <row r="11772" ht="27" customHeight="1"/>
    <row r="11773" ht="27" customHeight="1"/>
    <row r="11774" ht="27" customHeight="1"/>
    <row r="11775" ht="27" customHeight="1"/>
    <row r="11776" ht="27" customHeight="1"/>
    <row r="11777" ht="27" customHeight="1"/>
    <row r="11778" ht="27" customHeight="1"/>
    <row r="11779" ht="27" customHeight="1"/>
    <row r="11780" ht="27" customHeight="1"/>
    <row r="11781" ht="27" customHeight="1"/>
    <row r="11782" ht="27" customHeight="1"/>
    <row r="11783" ht="27" customHeight="1"/>
    <row r="11784" ht="27" customHeight="1"/>
    <row r="11785" ht="27" customHeight="1"/>
    <row r="11786" ht="27" customHeight="1"/>
    <row r="11787" ht="27" customHeight="1"/>
    <row r="11788" ht="27" customHeight="1"/>
    <row r="11789" ht="27" customHeight="1"/>
    <row r="11790" ht="27" customHeight="1"/>
    <row r="11791" ht="27" customHeight="1"/>
    <row r="11792" ht="27" customHeight="1"/>
    <row r="11793" ht="27" customHeight="1"/>
    <row r="11794" ht="27" customHeight="1"/>
    <row r="11795" ht="27" customHeight="1"/>
    <row r="11796" ht="27" customHeight="1"/>
    <row r="11797" ht="27" customHeight="1"/>
    <row r="11798" ht="27" customHeight="1"/>
    <row r="11799" ht="27" customHeight="1"/>
    <row r="11800" ht="27" customHeight="1"/>
    <row r="11801" ht="27" customHeight="1"/>
    <row r="11802" ht="27" customHeight="1"/>
    <row r="11803" ht="27" customHeight="1"/>
    <row r="11804" ht="27" customHeight="1"/>
    <row r="11805" ht="27" customHeight="1"/>
    <row r="11806" ht="27" customHeight="1"/>
    <row r="11807" ht="27" customHeight="1"/>
    <row r="11808" ht="27" customHeight="1"/>
    <row r="11809" ht="27" customHeight="1"/>
    <row r="11810" ht="27" customHeight="1"/>
    <row r="11811" ht="27" customHeight="1"/>
    <row r="11812" ht="27" customHeight="1"/>
    <row r="11813" ht="27" customHeight="1"/>
    <row r="11814" ht="27" customHeight="1"/>
    <row r="11815" ht="27" customHeight="1"/>
    <row r="11816" ht="27" customHeight="1"/>
    <row r="11817" ht="27" customHeight="1"/>
    <row r="11818" ht="27" customHeight="1"/>
    <row r="11819" ht="27" customHeight="1"/>
    <row r="11820" ht="27" customHeight="1"/>
    <row r="11821" ht="27" customHeight="1"/>
    <row r="11822" ht="27" customHeight="1"/>
    <row r="11823" ht="27" customHeight="1"/>
    <row r="11824" ht="27" customHeight="1"/>
    <row r="11825" ht="27" customHeight="1"/>
    <row r="11826" ht="27" customHeight="1"/>
    <row r="11827" ht="27" customHeight="1"/>
    <row r="11828" ht="27" customHeight="1"/>
    <row r="11829" ht="27" customHeight="1"/>
    <row r="11830" ht="27" customHeight="1"/>
    <row r="11831" ht="27" customHeight="1"/>
    <row r="11832" ht="27" customHeight="1"/>
    <row r="11833" ht="27" customHeight="1"/>
    <row r="11834" ht="27" customHeight="1"/>
    <row r="11835" ht="27" customHeight="1"/>
    <row r="11836" ht="27" customHeight="1"/>
    <row r="11837" ht="27" customHeight="1"/>
    <row r="11838" ht="27" customHeight="1"/>
    <row r="11839" ht="27" customHeight="1"/>
    <row r="11840" ht="27" customHeight="1"/>
    <row r="11841" ht="27" customHeight="1"/>
    <row r="11842" ht="27" customHeight="1"/>
    <row r="11843" ht="27" customHeight="1"/>
    <row r="11844" ht="27" customHeight="1"/>
    <row r="11845" ht="27" customHeight="1"/>
    <row r="11846" ht="27" customHeight="1"/>
    <row r="11847" ht="27" customHeight="1"/>
    <row r="11848" ht="27" customHeight="1"/>
    <row r="11849" ht="27" customHeight="1"/>
    <row r="11850" ht="27" customHeight="1"/>
    <row r="11851" ht="27" customHeight="1"/>
    <row r="11852" ht="27" customHeight="1"/>
    <row r="11853" ht="27" customHeight="1"/>
    <row r="11854" ht="27" customHeight="1"/>
    <row r="11855" ht="27" customHeight="1"/>
    <row r="11856" ht="27" customHeight="1"/>
    <row r="11857" ht="27" customHeight="1"/>
    <row r="11858" ht="27" customHeight="1"/>
    <row r="11859" ht="27" customHeight="1"/>
    <row r="11860" ht="27" customHeight="1"/>
    <row r="11861" ht="27" customHeight="1"/>
    <row r="11862" ht="27" customHeight="1"/>
    <row r="11863" ht="27" customHeight="1"/>
    <row r="11864" ht="27" customHeight="1"/>
    <row r="11865" ht="27" customHeight="1"/>
    <row r="11866" ht="27" customHeight="1"/>
    <row r="11867" ht="27" customHeight="1"/>
    <row r="11868" ht="27" customHeight="1"/>
    <row r="11869" ht="27" customHeight="1"/>
    <row r="11870" ht="27" customHeight="1"/>
    <row r="11871" ht="27" customHeight="1"/>
    <row r="11872" ht="27" customHeight="1"/>
    <row r="11873" ht="27" customHeight="1"/>
    <row r="11874" ht="27" customHeight="1"/>
    <row r="11875" ht="27" customHeight="1"/>
    <row r="11876" ht="27" customHeight="1"/>
    <row r="11877" ht="27" customHeight="1"/>
    <row r="11878" ht="27" customHeight="1"/>
    <row r="11879" ht="27" customHeight="1"/>
    <row r="11880" ht="27" customHeight="1"/>
    <row r="11881" ht="27" customHeight="1"/>
    <row r="11882" ht="27" customHeight="1"/>
    <row r="11883" ht="27" customHeight="1"/>
    <row r="11884" ht="27" customHeight="1"/>
    <row r="11885" ht="27" customHeight="1"/>
    <row r="11886" ht="27" customHeight="1"/>
    <row r="11887" ht="27" customHeight="1"/>
    <row r="11888" ht="27" customHeight="1"/>
    <row r="11889" ht="27" customHeight="1"/>
    <row r="11890" ht="27" customHeight="1"/>
    <row r="11891" ht="27" customHeight="1"/>
    <row r="11892" ht="27" customHeight="1"/>
    <row r="11893" ht="27" customHeight="1"/>
    <row r="11894" ht="27" customHeight="1"/>
    <row r="11895" ht="27" customHeight="1"/>
    <row r="11896" ht="27" customHeight="1"/>
    <row r="11897" ht="27" customHeight="1"/>
    <row r="11898" ht="27" customHeight="1"/>
    <row r="11899" ht="27" customHeight="1"/>
    <row r="11900" ht="27" customHeight="1"/>
    <row r="11901" ht="27" customHeight="1"/>
    <row r="11902" ht="27" customHeight="1"/>
    <row r="11903" ht="27" customHeight="1"/>
    <row r="11904" ht="27" customHeight="1"/>
    <row r="11905" ht="27" customHeight="1"/>
    <row r="11906" ht="27" customHeight="1"/>
    <row r="11907" ht="27" customHeight="1"/>
    <row r="11908" ht="27" customHeight="1"/>
    <row r="11909" ht="27" customHeight="1"/>
    <row r="11910" ht="27" customHeight="1"/>
    <row r="11911" ht="27" customHeight="1"/>
    <row r="11912" ht="27" customHeight="1"/>
    <row r="11913" ht="27" customHeight="1"/>
    <row r="11914" ht="27" customHeight="1"/>
    <row r="11915" ht="27" customHeight="1"/>
    <row r="11916" ht="27" customHeight="1"/>
    <row r="11917" ht="27" customHeight="1"/>
    <row r="11918" ht="27" customHeight="1"/>
    <row r="11919" ht="27" customHeight="1"/>
    <row r="11920" ht="27" customHeight="1"/>
    <row r="11921" ht="27" customHeight="1"/>
    <row r="11922" ht="27" customHeight="1"/>
    <row r="11923" ht="27" customHeight="1"/>
    <row r="11924" ht="27" customHeight="1"/>
    <row r="11925" ht="27" customHeight="1"/>
    <row r="11926" ht="27" customHeight="1"/>
    <row r="11927" ht="27" customHeight="1"/>
    <row r="11928" ht="27" customHeight="1"/>
    <row r="11929" ht="27" customHeight="1"/>
    <row r="11930" ht="27" customHeight="1"/>
    <row r="11931" ht="27" customHeight="1"/>
    <row r="11932" ht="27" customHeight="1"/>
    <row r="11933" ht="27" customHeight="1"/>
    <row r="11934" ht="27" customHeight="1"/>
    <row r="11935" ht="27" customHeight="1"/>
    <row r="11936" ht="27" customHeight="1"/>
    <row r="11937" ht="27" customHeight="1"/>
    <row r="11938" ht="27" customHeight="1"/>
    <row r="11939" ht="27" customHeight="1"/>
    <row r="11940" ht="27" customHeight="1"/>
    <row r="11941" ht="27" customHeight="1"/>
    <row r="11942" ht="27" customHeight="1"/>
    <row r="11943" ht="27" customHeight="1"/>
    <row r="11944" ht="27" customHeight="1"/>
    <row r="11945" ht="27" customHeight="1"/>
    <row r="11946" ht="27" customHeight="1"/>
    <row r="11947" ht="27" customHeight="1"/>
    <row r="11948" ht="27" customHeight="1"/>
    <row r="11949" ht="27" customHeight="1"/>
    <row r="11950" ht="27" customHeight="1"/>
    <row r="11951" ht="27" customHeight="1"/>
    <row r="11952" ht="27" customHeight="1"/>
    <row r="11953" ht="27" customHeight="1"/>
    <row r="11954" ht="27" customHeight="1"/>
    <row r="11955" ht="27" customHeight="1"/>
    <row r="11956" ht="27" customHeight="1"/>
    <row r="11957" ht="27" customHeight="1"/>
    <row r="11958" ht="27" customHeight="1"/>
    <row r="11959" ht="27" customHeight="1"/>
    <row r="11960" ht="27" customHeight="1"/>
    <row r="11961" ht="27" customHeight="1"/>
    <row r="11962" ht="27" customHeight="1"/>
    <row r="11963" ht="27" customHeight="1"/>
    <row r="11964" ht="27" customHeight="1"/>
    <row r="11965" ht="27" customHeight="1"/>
    <row r="11966" ht="27" customHeight="1"/>
    <row r="11967" ht="27" customHeight="1"/>
    <row r="11968" ht="27" customHeight="1"/>
    <row r="11969" ht="27" customHeight="1"/>
    <row r="11970" ht="27" customHeight="1"/>
    <row r="11971" ht="27" customHeight="1"/>
    <row r="11972" ht="27" customHeight="1"/>
    <row r="11973" ht="27" customHeight="1"/>
    <row r="11974" ht="27" customHeight="1"/>
    <row r="11975" ht="27" customHeight="1"/>
    <row r="11976" ht="27" customHeight="1"/>
    <row r="11977" ht="27" customHeight="1"/>
    <row r="11978" ht="27" customHeight="1"/>
    <row r="11979" ht="27" customHeight="1"/>
    <row r="11980" ht="27" customHeight="1"/>
    <row r="11981" ht="27" customHeight="1"/>
    <row r="11982" ht="27" customHeight="1"/>
    <row r="11983" ht="27" customHeight="1"/>
    <row r="11984" ht="27" customHeight="1"/>
    <row r="11985" ht="27" customHeight="1"/>
    <row r="11986" ht="27" customHeight="1"/>
    <row r="11987" ht="27" customHeight="1"/>
    <row r="11988" ht="27" customHeight="1"/>
    <row r="11989" ht="27" customHeight="1"/>
    <row r="11990" ht="27" customHeight="1"/>
    <row r="11991" ht="27" customHeight="1"/>
    <row r="11992" ht="27" customHeight="1"/>
    <row r="11993" ht="27" customHeight="1"/>
    <row r="11994" ht="27" customHeight="1"/>
    <row r="11995" ht="27" customHeight="1"/>
    <row r="11996" ht="27" customHeight="1"/>
    <row r="11997" ht="27" customHeight="1"/>
    <row r="11998" ht="27" customHeight="1"/>
    <row r="11999" ht="27" customHeight="1"/>
    <row r="12000" ht="27" customHeight="1"/>
    <row r="12001" ht="27" customHeight="1"/>
    <row r="12002" ht="27" customHeight="1"/>
    <row r="12003" ht="27" customHeight="1"/>
    <row r="12004" ht="27" customHeight="1"/>
    <row r="12005" ht="27" customHeight="1"/>
    <row r="12006" ht="27" customHeight="1"/>
    <row r="12007" ht="27" customHeight="1"/>
    <row r="12008" ht="27" customHeight="1"/>
    <row r="12009" ht="27" customHeight="1"/>
    <row r="12010" ht="27" customHeight="1"/>
    <row r="12011" ht="27" customHeight="1"/>
    <row r="12012" ht="27" customHeight="1"/>
    <row r="12013" ht="27" customHeight="1"/>
    <row r="12014" ht="27" customHeight="1"/>
    <row r="12015" ht="27" customHeight="1"/>
    <row r="12016" ht="27" customHeight="1"/>
    <row r="12017" ht="27" customHeight="1"/>
    <row r="12018" ht="27" customHeight="1"/>
    <row r="12019" ht="27" customHeight="1"/>
    <row r="12020" ht="27" customHeight="1"/>
    <row r="12021" ht="27" customHeight="1"/>
    <row r="12022" ht="27" customHeight="1"/>
    <row r="12023" ht="27" customHeight="1"/>
    <row r="12024" ht="27" customHeight="1"/>
    <row r="12025" ht="27" customHeight="1"/>
    <row r="12026" ht="27" customHeight="1"/>
    <row r="12027" ht="27" customHeight="1"/>
    <row r="12028" ht="27" customHeight="1"/>
    <row r="12029" ht="27" customHeight="1"/>
    <row r="12030" ht="27" customHeight="1"/>
    <row r="12031" ht="27" customHeight="1"/>
    <row r="12032" ht="27" customHeight="1"/>
    <row r="12033" ht="27" customHeight="1"/>
    <row r="12034" ht="27" customHeight="1"/>
    <row r="12035" ht="27" customHeight="1"/>
    <row r="12036" ht="27" customHeight="1"/>
    <row r="12037" ht="27" customHeight="1"/>
    <row r="12038" ht="27" customHeight="1"/>
    <row r="12039" ht="27" customHeight="1"/>
    <row r="12040" ht="27" customHeight="1"/>
    <row r="12041" ht="27" customHeight="1"/>
    <row r="12042" ht="27" customHeight="1"/>
    <row r="12043" ht="27" customHeight="1"/>
    <row r="12044" ht="27" customHeight="1"/>
    <row r="12045" ht="27" customHeight="1"/>
    <row r="12046" ht="27" customHeight="1"/>
    <row r="12047" ht="27" customHeight="1"/>
    <row r="12048" ht="27" customHeight="1"/>
    <row r="12049" ht="27" customHeight="1"/>
    <row r="12050" ht="27" customHeight="1"/>
    <row r="12051" ht="27" customHeight="1"/>
    <row r="12052" ht="27" customHeight="1"/>
    <row r="12053" ht="27" customHeight="1"/>
    <row r="12054" ht="27" customHeight="1"/>
    <row r="12055" ht="27" customHeight="1"/>
    <row r="12056" ht="27" customHeight="1"/>
    <row r="12057" ht="27" customHeight="1"/>
    <row r="12058" ht="27" customHeight="1"/>
    <row r="12059" ht="27" customHeight="1"/>
    <row r="12060" ht="27" customHeight="1"/>
    <row r="12061" ht="27" customHeight="1"/>
    <row r="12062" ht="27" customHeight="1"/>
    <row r="12063" ht="27" customHeight="1"/>
    <row r="12064" ht="27" customHeight="1"/>
    <row r="12065" ht="27" customHeight="1"/>
    <row r="12066" ht="27" customHeight="1"/>
    <row r="12067" ht="27" customHeight="1"/>
    <row r="12068" ht="27" customHeight="1"/>
    <row r="12069" ht="27" customHeight="1"/>
    <row r="12070" ht="27" customHeight="1"/>
    <row r="12071" ht="27" customHeight="1"/>
    <row r="12072" ht="27" customHeight="1"/>
    <row r="12073" ht="27" customHeight="1"/>
    <row r="12074" ht="27" customHeight="1"/>
    <row r="12075" ht="27" customHeight="1"/>
    <row r="12076" ht="27" customHeight="1"/>
    <row r="12077" ht="27" customHeight="1"/>
    <row r="12078" ht="27" customHeight="1"/>
    <row r="12079" ht="27" customHeight="1"/>
    <row r="12080" ht="27" customHeight="1"/>
    <row r="12081" ht="27" customHeight="1"/>
    <row r="12082" ht="27" customHeight="1"/>
    <row r="12083" ht="27" customHeight="1"/>
    <row r="12084" ht="27" customHeight="1"/>
    <row r="12085" ht="27" customHeight="1"/>
    <row r="12086" ht="27" customHeight="1"/>
    <row r="12087" ht="27" customHeight="1"/>
    <row r="12088" ht="27" customHeight="1"/>
    <row r="12089" ht="27" customHeight="1"/>
    <row r="12090" ht="27" customHeight="1"/>
    <row r="12091" ht="27" customHeight="1"/>
    <row r="12092" ht="27" customHeight="1"/>
    <row r="12093" ht="27" customHeight="1"/>
    <row r="12094" ht="27" customHeight="1"/>
    <row r="12095" ht="27" customHeight="1"/>
    <row r="12096" ht="27" customHeight="1"/>
    <row r="12097" ht="27" customHeight="1"/>
    <row r="12098" ht="27" customHeight="1"/>
    <row r="12099" ht="27" customHeight="1"/>
    <row r="12100" ht="27" customHeight="1"/>
    <row r="12101" ht="27" customHeight="1"/>
    <row r="12102" ht="27" customHeight="1"/>
    <row r="12103" ht="27" customHeight="1"/>
    <row r="12104" ht="27" customHeight="1"/>
    <row r="12105" ht="27" customHeight="1"/>
    <row r="12106" ht="27" customHeight="1"/>
    <row r="12107" ht="27" customHeight="1"/>
    <row r="12108" ht="27" customHeight="1"/>
    <row r="12109" ht="27" customHeight="1"/>
    <row r="12110" ht="27" customHeight="1"/>
    <row r="12111" ht="27" customHeight="1"/>
    <row r="12112" ht="27" customHeight="1"/>
    <row r="12113" ht="27" customHeight="1"/>
    <row r="12114" ht="27" customHeight="1"/>
    <row r="12115" ht="27" customHeight="1"/>
    <row r="12116" ht="27" customHeight="1"/>
    <row r="12117" ht="27" customHeight="1"/>
    <row r="12118" ht="27" customHeight="1"/>
    <row r="12119" ht="27" customHeight="1"/>
    <row r="12120" ht="27" customHeight="1"/>
    <row r="12121" ht="27" customHeight="1"/>
    <row r="12122" ht="27" customHeight="1"/>
    <row r="12123" ht="27" customHeight="1"/>
    <row r="12124" ht="27" customHeight="1"/>
    <row r="12125" ht="27" customHeight="1"/>
    <row r="12126" ht="27" customHeight="1"/>
    <row r="12127" ht="27" customHeight="1"/>
    <row r="12128" ht="27" customHeight="1"/>
    <row r="12129" ht="27" customHeight="1"/>
    <row r="12130" ht="27" customHeight="1"/>
    <row r="12131" ht="27" customHeight="1"/>
    <row r="12132" ht="27" customHeight="1"/>
    <row r="12133" ht="27" customHeight="1"/>
    <row r="12134" ht="27" customHeight="1"/>
    <row r="12135" ht="27" customHeight="1"/>
    <row r="12136" ht="27" customHeight="1"/>
    <row r="12137" ht="27" customHeight="1"/>
    <row r="12138" ht="27" customHeight="1"/>
    <row r="12139" ht="27" customHeight="1"/>
    <row r="12140" ht="27" customHeight="1"/>
    <row r="12141" ht="27" customHeight="1"/>
    <row r="12142" ht="27" customHeight="1"/>
    <row r="12143" ht="27" customHeight="1"/>
    <row r="12144" ht="27" customHeight="1"/>
    <row r="12145" ht="27" customHeight="1"/>
    <row r="12146" ht="27" customHeight="1"/>
    <row r="12147" ht="27" customHeight="1"/>
    <row r="12148" ht="27" customHeight="1"/>
    <row r="12149" ht="27" customHeight="1"/>
    <row r="12150" ht="27" customHeight="1"/>
    <row r="12151" ht="27" customHeight="1"/>
    <row r="12152" ht="27" customHeight="1"/>
    <row r="12153" ht="27" customHeight="1"/>
    <row r="12154" ht="27" customHeight="1"/>
    <row r="12155" ht="27" customHeight="1"/>
    <row r="12156" ht="27" customHeight="1"/>
    <row r="12157" ht="27" customHeight="1"/>
    <row r="12158" ht="27" customHeight="1"/>
    <row r="12159" ht="27" customHeight="1"/>
    <row r="12160" ht="27" customHeight="1"/>
    <row r="12161" ht="27" customHeight="1"/>
    <row r="12162" ht="27" customHeight="1"/>
    <row r="12163" ht="27" customHeight="1"/>
    <row r="12164" ht="27" customHeight="1"/>
    <row r="12165" ht="27" customHeight="1"/>
    <row r="12166" ht="27" customHeight="1"/>
    <row r="12167" ht="27" customHeight="1"/>
    <row r="12168" ht="27" customHeight="1"/>
    <row r="12169" ht="27" customHeight="1"/>
    <row r="12170" ht="27" customHeight="1"/>
    <row r="12171" ht="27" customHeight="1"/>
    <row r="12172" ht="27" customHeight="1"/>
    <row r="12173" ht="27" customHeight="1"/>
    <row r="12174" ht="27" customHeight="1"/>
    <row r="12175" ht="27" customHeight="1"/>
    <row r="12176" ht="27" customHeight="1"/>
    <row r="12177" ht="27" customHeight="1"/>
    <row r="12178" ht="27" customHeight="1"/>
    <row r="12179" ht="27" customHeight="1"/>
    <row r="12180" ht="27" customHeight="1"/>
    <row r="12181" ht="27" customHeight="1"/>
    <row r="12182" ht="27" customHeight="1"/>
    <row r="12183" ht="27" customHeight="1"/>
    <row r="12184" ht="27" customHeight="1"/>
    <row r="12185" ht="27" customHeight="1"/>
    <row r="12186" ht="27" customHeight="1"/>
    <row r="12187" ht="27" customHeight="1"/>
    <row r="12188" ht="27" customHeight="1"/>
    <row r="12189" ht="27" customHeight="1"/>
    <row r="12190" ht="27" customHeight="1"/>
    <row r="12191" ht="27" customHeight="1"/>
    <row r="12192" ht="27" customHeight="1"/>
    <row r="12193" ht="27" customHeight="1"/>
    <row r="12194" ht="27" customHeight="1"/>
    <row r="12195" ht="27" customHeight="1"/>
    <row r="12196" ht="27" customHeight="1"/>
    <row r="12197" ht="27" customHeight="1"/>
    <row r="12198" ht="27" customHeight="1"/>
    <row r="12199" ht="27" customHeight="1"/>
    <row r="12200" ht="27" customHeight="1"/>
    <row r="12201" ht="27" customHeight="1"/>
    <row r="12202" ht="27" customHeight="1"/>
    <row r="12203" ht="27" customHeight="1"/>
    <row r="12204" ht="27" customHeight="1"/>
    <row r="12205" ht="27" customHeight="1"/>
    <row r="12206" ht="27" customHeight="1"/>
    <row r="12207" ht="27" customHeight="1"/>
    <row r="12208" ht="27" customHeight="1"/>
    <row r="12209" ht="27" customHeight="1"/>
    <row r="12210" ht="27" customHeight="1"/>
    <row r="12211" ht="27" customHeight="1"/>
    <row r="12212" ht="27" customHeight="1"/>
    <row r="12213" ht="27" customHeight="1"/>
    <row r="12214" ht="27" customHeight="1"/>
    <row r="12215" ht="27" customHeight="1"/>
    <row r="12216" ht="27" customHeight="1"/>
    <row r="12217" ht="27" customHeight="1"/>
    <row r="12218" ht="27" customHeight="1"/>
    <row r="12219" ht="27" customHeight="1"/>
    <row r="12220" ht="27" customHeight="1"/>
    <row r="12221" ht="27" customHeight="1"/>
    <row r="12222" ht="27" customHeight="1"/>
    <row r="12223" ht="27" customHeight="1"/>
    <row r="12224" ht="27" customHeight="1"/>
    <row r="12225" ht="27" customHeight="1"/>
    <row r="12226" ht="27" customHeight="1"/>
    <row r="12227" ht="27" customHeight="1"/>
    <row r="12228" ht="27" customHeight="1"/>
    <row r="12229" ht="27" customHeight="1"/>
    <row r="12230" ht="27" customHeight="1"/>
    <row r="12231" ht="27" customHeight="1"/>
    <row r="12232" ht="27" customHeight="1"/>
    <row r="12233" ht="27" customHeight="1"/>
    <row r="12234" ht="27" customHeight="1"/>
    <row r="12235" ht="27" customHeight="1"/>
    <row r="12236" ht="27" customHeight="1"/>
    <row r="12237" ht="27" customHeight="1"/>
    <row r="12238" ht="27" customHeight="1"/>
    <row r="12239" ht="27" customHeight="1"/>
    <row r="12240" ht="27" customHeight="1"/>
    <row r="12241" ht="27" customHeight="1"/>
    <row r="12242" ht="27" customHeight="1"/>
    <row r="12243" ht="27" customHeight="1"/>
    <row r="12244" ht="27" customHeight="1"/>
    <row r="12245" ht="27" customHeight="1"/>
    <row r="12246" ht="27" customHeight="1"/>
    <row r="12247" ht="27" customHeight="1"/>
    <row r="12248" ht="27" customHeight="1"/>
    <row r="12249" ht="27" customHeight="1"/>
    <row r="12250" ht="27" customHeight="1"/>
    <row r="12251" ht="27" customHeight="1"/>
    <row r="12252" ht="27" customHeight="1"/>
    <row r="12253" ht="27" customHeight="1"/>
    <row r="12254" ht="27" customHeight="1"/>
    <row r="12255" ht="27" customHeight="1"/>
    <row r="12256" ht="27" customHeight="1"/>
    <row r="12257" ht="27" customHeight="1"/>
    <row r="12258" ht="27" customHeight="1"/>
    <row r="12259" ht="27" customHeight="1"/>
    <row r="12260" ht="27" customHeight="1"/>
    <row r="12261" ht="27" customHeight="1"/>
    <row r="12262" ht="27" customHeight="1"/>
    <row r="12263" ht="27" customHeight="1"/>
    <row r="12264" ht="27" customHeight="1"/>
    <row r="12265" ht="27" customHeight="1"/>
    <row r="12266" ht="27" customHeight="1"/>
    <row r="12267" ht="27" customHeight="1"/>
    <row r="12268" ht="27" customHeight="1"/>
    <row r="12269" ht="27" customHeight="1"/>
    <row r="12270" ht="27" customHeight="1"/>
    <row r="12271" ht="27" customHeight="1"/>
    <row r="12272" ht="27" customHeight="1"/>
    <row r="12273" ht="27" customHeight="1"/>
    <row r="12274" ht="27" customHeight="1"/>
    <row r="12275" ht="27" customHeight="1"/>
    <row r="12276" ht="27" customHeight="1"/>
    <row r="12277" ht="27" customHeight="1"/>
    <row r="12278" ht="27" customHeight="1"/>
    <row r="12279" ht="27" customHeight="1"/>
    <row r="12280" ht="27" customHeight="1"/>
    <row r="12281" ht="27" customHeight="1"/>
    <row r="12282" ht="27" customHeight="1"/>
    <row r="12283" ht="27" customHeight="1"/>
    <row r="12284" ht="27" customHeight="1"/>
    <row r="12285" ht="27" customHeight="1"/>
    <row r="12286" ht="27" customHeight="1"/>
    <row r="12287" ht="27" customHeight="1"/>
    <row r="12288" ht="27" customHeight="1"/>
    <row r="12289" ht="27" customHeight="1"/>
    <row r="12290" ht="27" customHeight="1"/>
    <row r="12291" ht="27" customHeight="1"/>
    <row r="12292" ht="27" customHeight="1"/>
    <row r="12293" ht="27" customHeight="1"/>
    <row r="12294" ht="27" customHeight="1"/>
    <row r="12295" ht="27" customHeight="1"/>
    <row r="12296" ht="27" customHeight="1"/>
    <row r="12297" ht="27" customHeight="1"/>
    <row r="12298" ht="27" customHeight="1"/>
    <row r="12299" ht="27" customHeight="1"/>
    <row r="12300" ht="27" customHeight="1"/>
    <row r="12301" ht="27" customHeight="1"/>
    <row r="12302" ht="27" customHeight="1"/>
    <row r="12303" ht="27" customHeight="1"/>
    <row r="12304" ht="27" customHeight="1"/>
    <row r="12305" ht="27" customHeight="1"/>
    <row r="12306" ht="27" customHeight="1"/>
    <row r="12307" ht="27" customHeight="1"/>
    <row r="12308" ht="27" customHeight="1"/>
    <row r="12309" ht="27" customHeight="1"/>
    <row r="12310" ht="27" customHeight="1"/>
    <row r="12311" ht="27" customHeight="1"/>
    <row r="12312" ht="27" customHeight="1"/>
    <row r="12313" ht="27" customHeight="1"/>
    <row r="12314" ht="27" customHeight="1"/>
    <row r="12315" ht="27" customHeight="1"/>
    <row r="12316" ht="27" customHeight="1"/>
    <row r="12317" ht="27" customHeight="1"/>
    <row r="12318" ht="27" customHeight="1"/>
    <row r="12319" ht="27" customHeight="1"/>
    <row r="12320" ht="27" customHeight="1"/>
    <row r="12321" ht="27" customHeight="1"/>
    <row r="12322" ht="27" customHeight="1"/>
    <row r="12323" ht="27" customHeight="1"/>
    <row r="12324" ht="27" customHeight="1"/>
    <row r="12325" ht="27" customHeight="1"/>
    <row r="12326" ht="27" customHeight="1"/>
    <row r="12327" ht="27" customHeight="1"/>
    <row r="12328" ht="27" customHeight="1"/>
    <row r="12329" ht="27" customHeight="1"/>
    <row r="12330" ht="27" customHeight="1"/>
    <row r="12331" ht="27" customHeight="1"/>
    <row r="12332" ht="27" customHeight="1"/>
    <row r="12333" ht="27" customHeight="1"/>
    <row r="12334" ht="27" customHeight="1"/>
    <row r="12335" ht="27" customHeight="1"/>
    <row r="12336" ht="27" customHeight="1"/>
    <row r="12337" ht="27" customHeight="1"/>
    <row r="12338" ht="27" customHeight="1"/>
    <row r="12339" ht="27" customHeight="1"/>
    <row r="12340" ht="27" customHeight="1"/>
    <row r="12341" ht="27" customHeight="1"/>
    <row r="12342" ht="27" customHeight="1"/>
    <row r="12343" ht="27" customHeight="1"/>
    <row r="12344" ht="27" customHeight="1"/>
    <row r="12345" ht="27" customHeight="1"/>
    <row r="12346" ht="27" customHeight="1"/>
    <row r="12347" ht="27" customHeight="1"/>
    <row r="12348" ht="27" customHeight="1"/>
    <row r="12349" ht="27" customHeight="1"/>
    <row r="12350" ht="27" customHeight="1"/>
    <row r="12351" ht="27" customHeight="1"/>
    <row r="12352" ht="27" customHeight="1"/>
    <row r="12353" ht="27" customHeight="1"/>
    <row r="12354" ht="27" customHeight="1"/>
    <row r="12355" ht="27" customHeight="1"/>
    <row r="12356" ht="27" customHeight="1"/>
    <row r="12357" ht="27" customHeight="1"/>
    <row r="12358" ht="27" customHeight="1"/>
    <row r="12359" ht="27" customHeight="1"/>
    <row r="12360" ht="27" customHeight="1"/>
    <row r="12361" ht="27" customHeight="1"/>
    <row r="12362" ht="27" customHeight="1"/>
    <row r="12363" ht="27" customHeight="1"/>
    <row r="12364" ht="27" customHeight="1"/>
    <row r="12365" ht="27" customHeight="1"/>
    <row r="12366" ht="27" customHeight="1"/>
    <row r="12367" ht="27" customHeight="1"/>
    <row r="12368" ht="27" customHeight="1"/>
    <row r="12369" ht="27" customHeight="1"/>
    <row r="12370" ht="27" customHeight="1"/>
    <row r="12371" ht="27" customHeight="1"/>
    <row r="12372" ht="27" customHeight="1"/>
    <row r="12373" ht="27" customHeight="1"/>
    <row r="12374" ht="27" customHeight="1"/>
    <row r="12375" ht="27" customHeight="1"/>
    <row r="12376" ht="27" customHeight="1"/>
    <row r="12377" ht="27" customHeight="1"/>
    <row r="12378" ht="27" customHeight="1"/>
    <row r="12379" ht="27" customHeight="1"/>
    <row r="12380" ht="27" customHeight="1"/>
    <row r="12381" ht="27" customHeight="1"/>
    <row r="12382" ht="27" customHeight="1"/>
    <row r="12383" ht="27" customHeight="1"/>
    <row r="12384" ht="27" customHeight="1"/>
    <row r="12385" ht="27" customHeight="1"/>
    <row r="12386" ht="27" customHeight="1"/>
    <row r="12387" ht="27" customHeight="1"/>
    <row r="12388" ht="27" customHeight="1"/>
    <row r="12389" ht="27" customHeight="1"/>
    <row r="12390" ht="27" customHeight="1"/>
    <row r="12391" ht="27" customHeight="1"/>
    <row r="12392" ht="27" customHeight="1"/>
    <row r="12393" ht="27" customHeight="1"/>
    <row r="12394" ht="27" customHeight="1"/>
    <row r="12395" ht="27" customHeight="1"/>
    <row r="12396" ht="27" customHeight="1"/>
    <row r="12397" ht="27" customHeight="1"/>
    <row r="12398" ht="27" customHeight="1"/>
    <row r="12399" ht="27" customHeight="1"/>
    <row r="12400" ht="27" customHeight="1"/>
    <row r="12401" ht="27" customHeight="1"/>
    <row r="12402" ht="27" customHeight="1"/>
    <row r="12403" ht="27" customHeight="1"/>
    <row r="12404" ht="27" customHeight="1"/>
    <row r="12405" ht="27" customHeight="1"/>
    <row r="12406" ht="27" customHeight="1"/>
    <row r="12407" ht="27" customHeight="1"/>
    <row r="12408" ht="27" customHeight="1"/>
    <row r="12409" ht="27" customHeight="1"/>
    <row r="12410" ht="27" customHeight="1"/>
    <row r="12411" ht="27" customHeight="1"/>
    <row r="12412" ht="27" customHeight="1"/>
    <row r="12413" ht="27" customHeight="1"/>
    <row r="12414" ht="27" customHeight="1"/>
    <row r="12415" ht="27" customHeight="1"/>
    <row r="12416" ht="27" customHeight="1"/>
    <row r="12417" ht="27" customHeight="1"/>
    <row r="12418" ht="27" customHeight="1"/>
    <row r="12419" ht="27" customHeight="1"/>
    <row r="12420" ht="27" customHeight="1"/>
    <row r="12421" ht="27" customHeight="1"/>
    <row r="12422" ht="27" customHeight="1"/>
    <row r="12423" ht="27" customHeight="1"/>
    <row r="12424" ht="27" customHeight="1"/>
    <row r="12425" ht="27" customHeight="1"/>
    <row r="12426" ht="27" customHeight="1"/>
    <row r="12427" ht="27" customHeight="1"/>
    <row r="12428" ht="27" customHeight="1"/>
    <row r="12429" ht="27" customHeight="1"/>
    <row r="12430" ht="27" customHeight="1"/>
    <row r="12431" ht="27" customHeight="1"/>
    <row r="12432" ht="27" customHeight="1"/>
    <row r="12433" ht="27" customHeight="1"/>
    <row r="12434" ht="27" customHeight="1"/>
    <row r="12435" ht="27" customHeight="1"/>
    <row r="12436" ht="27" customHeight="1"/>
    <row r="12437" ht="27" customHeight="1"/>
    <row r="12438" ht="27" customHeight="1"/>
    <row r="12439" ht="27" customHeight="1"/>
    <row r="12440" ht="27" customHeight="1"/>
    <row r="12441" ht="27" customHeight="1"/>
    <row r="12442" ht="27" customHeight="1"/>
    <row r="12443" ht="27" customHeight="1"/>
    <row r="12444" ht="27" customHeight="1"/>
    <row r="12445" ht="27" customHeight="1"/>
    <row r="12446" ht="27" customHeight="1"/>
    <row r="12447" ht="27" customHeight="1"/>
    <row r="12448" ht="27" customHeight="1"/>
    <row r="12449" ht="27" customHeight="1"/>
    <row r="12450" ht="27" customHeight="1"/>
    <row r="12451" ht="27" customHeight="1"/>
    <row r="12452" ht="27" customHeight="1"/>
    <row r="12453" ht="27" customHeight="1"/>
    <row r="12454" ht="27" customHeight="1"/>
    <row r="12455" ht="27" customHeight="1"/>
    <row r="12456" ht="27" customHeight="1"/>
    <row r="12457" ht="27" customHeight="1"/>
    <row r="12458" ht="27" customHeight="1"/>
    <row r="12459" ht="27" customHeight="1"/>
    <row r="12460" ht="27" customHeight="1"/>
    <row r="12461" ht="27" customHeight="1"/>
    <row r="12462" ht="27" customHeight="1"/>
    <row r="12463" ht="27" customHeight="1"/>
    <row r="12464" ht="27" customHeight="1"/>
    <row r="12465" ht="27" customHeight="1"/>
    <row r="12466" ht="27" customHeight="1"/>
    <row r="12467" ht="27" customHeight="1"/>
    <row r="12468" ht="27" customHeight="1"/>
    <row r="12469" ht="27" customHeight="1"/>
    <row r="12470" ht="27" customHeight="1"/>
    <row r="12471" ht="27" customHeight="1"/>
    <row r="12472" ht="27" customHeight="1"/>
    <row r="12473" ht="27" customHeight="1"/>
    <row r="12474" ht="27" customHeight="1"/>
    <row r="12475" ht="27" customHeight="1"/>
    <row r="12476" ht="27" customHeight="1"/>
    <row r="12477" ht="27" customHeight="1"/>
    <row r="12478" ht="27" customHeight="1"/>
    <row r="12479" ht="27" customHeight="1"/>
    <row r="12480" ht="27" customHeight="1"/>
    <row r="12481" ht="27" customHeight="1"/>
    <row r="12482" ht="27" customHeight="1"/>
    <row r="12483" ht="27" customHeight="1"/>
    <row r="12484" ht="27" customHeight="1"/>
    <row r="12485" ht="27" customHeight="1"/>
    <row r="12486" ht="27" customHeight="1"/>
    <row r="12487" ht="27" customHeight="1"/>
    <row r="12488" ht="27" customHeight="1"/>
    <row r="12489" ht="27" customHeight="1"/>
    <row r="12490" ht="27" customHeight="1"/>
    <row r="12491" ht="27" customHeight="1"/>
    <row r="12492" ht="27" customHeight="1"/>
    <row r="12493" ht="27" customHeight="1"/>
    <row r="12494" ht="27" customHeight="1"/>
    <row r="12495" ht="27" customHeight="1"/>
    <row r="12496" ht="27" customHeight="1"/>
    <row r="12497" ht="27" customHeight="1"/>
    <row r="12498" ht="27" customHeight="1"/>
    <row r="12499" ht="27" customHeight="1"/>
    <row r="12500" ht="27" customHeight="1"/>
    <row r="12501" ht="27" customHeight="1"/>
    <row r="12502" ht="27" customHeight="1"/>
    <row r="12503" ht="27" customHeight="1"/>
    <row r="12504" ht="27" customHeight="1"/>
    <row r="12505" ht="27" customHeight="1"/>
    <row r="12506" ht="27" customHeight="1"/>
    <row r="12507" ht="27" customHeight="1"/>
    <row r="12508" ht="27" customHeight="1"/>
    <row r="12509" ht="27" customHeight="1"/>
    <row r="12510" ht="27" customHeight="1"/>
    <row r="12511" ht="27" customHeight="1"/>
    <row r="12512" ht="27" customHeight="1"/>
    <row r="12513" ht="27" customHeight="1"/>
    <row r="12514" ht="27" customHeight="1"/>
    <row r="12515" ht="27" customHeight="1"/>
    <row r="12516" ht="27" customHeight="1"/>
    <row r="12517" ht="27" customHeight="1"/>
    <row r="12518" ht="27" customHeight="1"/>
    <row r="12519" ht="27" customHeight="1"/>
    <row r="12520" ht="27" customHeight="1"/>
    <row r="12521" ht="27" customHeight="1"/>
    <row r="12522" ht="27" customHeight="1"/>
    <row r="12523" ht="27" customHeight="1"/>
    <row r="12524" ht="27" customHeight="1"/>
    <row r="12525" ht="27" customHeight="1"/>
    <row r="12526" ht="27" customHeight="1"/>
    <row r="12527" ht="27" customHeight="1"/>
    <row r="12528" ht="27" customHeight="1"/>
    <row r="12529" ht="27" customHeight="1"/>
    <row r="12530" ht="27" customHeight="1"/>
    <row r="12531" ht="27" customHeight="1"/>
    <row r="12532" ht="27" customHeight="1"/>
    <row r="12533" ht="27" customHeight="1"/>
    <row r="12534" ht="27" customHeight="1"/>
    <row r="12535" ht="27" customHeight="1"/>
    <row r="12536" ht="27" customHeight="1"/>
    <row r="12537" ht="27" customHeight="1"/>
    <row r="12538" ht="27" customHeight="1"/>
    <row r="12539" ht="27" customHeight="1"/>
    <row r="12540" ht="27" customHeight="1"/>
    <row r="12541" ht="27" customHeight="1"/>
    <row r="12542" ht="27" customHeight="1"/>
    <row r="12543" ht="27" customHeight="1"/>
    <row r="12544" ht="27" customHeight="1"/>
    <row r="12545" ht="27" customHeight="1"/>
    <row r="12546" ht="27" customHeight="1"/>
    <row r="12547" ht="27" customHeight="1"/>
    <row r="12548" ht="27" customHeight="1"/>
    <row r="12549" ht="27" customHeight="1"/>
    <row r="12550" ht="27" customHeight="1"/>
    <row r="12551" ht="27" customHeight="1"/>
    <row r="12552" ht="27" customHeight="1"/>
    <row r="12553" ht="27" customHeight="1"/>
    <row r="12554" ht="27" customHeight="1"/>
    <row r="12555" ht="27" customHeight="1"/>
    <row r="12556" ht="27" customHeight="1"/>
    <row r="12557" ht="27" customHeight="1"/>
    <row r="12558" ht="27" customHeight="1"/>
    <row r="12559" ht="27" customHeight="1"/>
    <row r="12560" ht="27" customHeight="1"/>
    <row r="12561" ht="27" customHeight="1"/>
    <row r="12562" ht="27" customHeight="1"/>
    <row r="12563" ht="27" customHeight="1"/>
    <row r="12564" ht="27" customHeight="1"/>
    <row r="12565" ht="27" customHeight="1"/>
    <row r="12566" ht="27" customHeight="1"/>
    <row r="12567" ht="27" customHeight="1"/>
    <row r="12568" ht="27" customHeight="1"/>
    <row r="12569" ht="27" customHeight="1"/>
    <row r="12570" ht="27" customHeight="1"/>
    <row r="12571" ht="27" customHeight="1"/>
    <row r="12572" ht="27" customHeight="1"/>
    <row r="12573" ht="27" customHeight="1"/>
    <row r="12574" ht="27" customHeight="1"/>
    <row r="12575" ht="27" customHeight="1"/>
    <row r="12576" ht="27" customHeight="1"/>
    <row r="12577" ht="27" customHeight="1"/>
    <row r="12578" ht="27" customHeight="1"/>
    <row r="12579" ht="27" customHeight="1"/>
    <row r="12580" ht="27" customHeight="1"/>
    <row r="12581" ht="27" customHeight="1"/>
    <row r="12582" ht="27" customHeight="1"/>
    <row r="12583" ht="27" customHeight="1"/>
    <row r="12584" ht="27" customHeight="1"/>
    <row r="12585" ht="27" customHeight="1"/>
    <row r="12586" ht="27" customHeight="1"/>
    <row r="12587" ht="27" customHeight="1"/>
    <row r="12588" ht="27" customHeight="1"/>
    <row r="12589" ht="27" customHeight="1"/>
    <row r="12590" ht="27" customHeight="1"/>
    <row r="12591" ht="27" customHeight="1"/>
    <row r="12592" ht="27" customHeight="1"/>
    <row r="12593" ht="27" customHeight="1"/>
    <row r="12594" ht="27" customHeight="1"/>
    <row r="12595" ht="27" customHeight="1"/>
    <row r="12596" ht="27" customHeight="1"/>
    <row r="12597" ht="27" customHeight="1"/>
    <row r="12598" ht="27" customHeight="1"/>
    <row r="12599" ht="27" customHeight="1"/>
    <row r="12600" ht="27" customHeight="1"/>
    <row r="12601" ht="27" customHeight="1"/>
    <row r="12602" ht="27" customHeight="1"/>
    <row r="12603" ht="27" customHeight="1"/>
    <row r="12604" ht="27" customHeight="1"/>
    <row r="12605" ht="27" customHeight="1"/>
    <row r="12606" ht="27" customHeight="1"/>
    <row r="12607" ht="27" customHeight="1"/>
    <row r="12608" ht="27" customHeight="1"/>
    <row r="12609" ht="27" customHeight="1"/>
    <row r="12610" ht="27" customHeight="1"/>
    <row r="12611" ht="27" customHeight="1"/>
    <row r="12612" ht="27" customHeight="1"/>
    <row r="12613" ht="27" customHeight="1"/>
    <row r="12614" ht="27" customHeight="1"/>
    <row r="12615" ht="27" customHeight="1"/>
    <row r="12616" ht="27" customHeight="1"/>
    <row r="12617" ht="27" customHeight="1"/>
    <row r="12618" ht="27" customHeight="1"/>
    <row r="12619" ht="27" customHeight="1"/>
    <row r="12620" ht="27" customHeight="1"/>
    <row r="12621" ht="27" customHeight="1"/>
    <row r="12622" ht="27" customHeight="1"/>
    <row r="12623" ht="27" customHeight="1"/>
    <row r="12624" ht="27" customHeight="1"/>
    <row r="12625" ht="27" customHeight="1"/>
    <row r="12626" ht="27" customHeight="1"/>
    <row r="12627" ht="27" customHeight="1"/>
    <row r="12628" ht="27" customHeight="1"/>
    <row r="12629" ht="27" customHeight="1"/>
    <row r="12630" ht="27" customHeight="1"/>
    <row r="12631" ht="27" customHeight="1"/>
    <row r="12632" ht="27" customHeight="1"/>
    <row r="12633" ht="27" customHeight="1"/>
    <row r="12634" ht="27" customHeight="1"/>
    <row r="12635" ht="27" customHeight="1"/>
    <row r="12636" ht="27" customHeight="1"/>
    <row r="12637" ht="27" customHeight="1"/>
    <row r="12638" ht="27" customHeight="1"/>
    <row r="12639" ht="27" customHeight="1"/>
    <row r="12640" ht="27" customHeight="1"/>
    <row r="12641" ht="27" customHeight="1"/>
    <row r="12642" ht="27" customHeight="1"/>
    <row r="12643" ht="27" customHeight="1"/>
    <row r="12644" ht="27" customHeight="1"/>
    <row r="12645" ht="27" customHeight="1"/>
    <row r="12646" ht="27" customHeight="1"/>
    <row r="12647" ht="27" customHeight="1"/>
    <row r="12648" ht="27" customHeight="1"/>
    <row r="12649" ht="27" customHeight="1"/>
    <row r="12650" ht="27" customHeight="1"/>
    <row r="12651" ht="27" customHeight="1"/>
    <row r="12652" ht="27" customHeight="1"/>
    <row r="12653" ht="27" customHeight="1"/>
    <row r="12654" ht="27" customHeight="1"/>
    <row r="12655" ht="27" customHeight="1"/>
    <row r="12656" ht="27" customHeight="1"/>
    <row r="12657" ht="27" customHeight="1"/>
    <row r="12658" ht="27" customHeight="1"/>
    <row r="12659" ht="27" customHeight="1"/>
    <row r="12660" ht="27" customHeight="1"/>
    <row r="12661" ht="27" customHeight="1"/>
    <row r="12662" ht="27" customHeight="1"/>
    <row r="12663" ht="27" customHeight="1"/>
    <row r="12664" ht="27" customHeight="1"/>
    <row r="12665" ht="27" customHeight="1"/>
    <row r="12666" ht="27" customHeight="1"/>
    <row r="12667" ht="27" customHeight="1"/>
    <row r="12668" ht="27" customHeight="1"/>
    <row r="12669" ht="27" customHeight="1"/>
    <row r="12670" ht="27" customHeight="1"/>
    <row r="12671" ht="27" customHeight="1"/>
    <row r="12672" ht="27" customHeight="1"/>
    <row r="12673" ht="27" customHeight="1"/>
    <row r="12674" ht="27" customHeight="1"/>
    <row r="12675" ht="27" customHeight="1"/>
    <row r="12676" ht="27" customHeight="1"/>
    <row r="12677" ht="27" customHeight="1"/>
    <row r="12678" ht="27" customHeight="1"/>
    <row r="12679" ht="27" customHeight="1"/>
    <row r="12680" ht="27" customHeight="1"/>
    <row r="12681" ht="27" customHeight="1"/>
    <row r="12682" ht="27" customHeight="1"/>
    <row r="12683" ht="27" customHeight="1"/>
    <row r="12684" ht="27" customHeight="1"/>
    <row r="12685" ht="27" customHeight="1"/>
    <row r="12686" ht="27" customHeight="1"/>
    <row r="12687" ht="27" customHeight="1"/>
    <row r="12688" ht="27" customHeight="1"/>
    <row r="12689" ht="27" customHeight="1"/>
    <row r="12690" ht="27" customHeight="1"/>
    <row r="12691" ht="27" customHeight="1"/>
    <row r="12692" ht="27" customHeight="1"/>
    <row r="12693" ht="27" customHeight="1"/>
    <row r="12694" ht="27" customHeight="1"/>
    <row r="12695" ht="27" customHeight="1"/>
    <row r="12696" ht="27" customHeight="1"/>
    <row r="12697" ht="27" customHeight="1"/>
    <row r="12698" ht="27" customHeight="1"/>
    <row r="12699" ht="27" customHeight="1"/>
    <row r="12700" ht="27" customHeight="1"/>
    <row r="12701" ht="27" customHeight="1"/>
    <row r="12702" ht="27" customHeight="1"/>
    <row r="12703" ht="27" customHeight="1"/>
    <row r="12704" ht="27" customHeight="1"/>
    <row r="12705" ht="27" customHeight="1"/>
    <row r="12706" ht="27" customHeight="1"/>
    <row r="12707" ht="27" customHeight="1"/>
    <row r="12708" ht="27" customHeight="1"/>
    <row r="12709" ht="27" customHeight="1"/>
    <row r="12710" ht="27" customHeight="1"/>
    <row r="12711" ht="27" customHeight="1"/>
    <row r="12712" ht="27" customHeight="1"/>
    <row r="12713" ht="27" customHeight="1"/>
    <row r="12714" ht="27" customHeight="1"/>
    <row r="12715" ht="27" customHeight="1"/>
    <row r="12716" ht="27" customHeight="1"/>
    <row r="12717" ht="27" customHeight="1"/>
    <row r="12718" ht="27" customHeight="1"/>
    <row r="12719" ht="27" customHeight="1"/>
    <row r="12720" ht="27" customHeight="1"/>
    <row r="12721" ht="27" customHeight="1"/>
    <row r="12722" ht="27" customHeight="1"/>
    <row r="12723" ht="27" customHeight="1"/>
    <row r="12724" ht="27" customHeight="1"/>
    <row r="12725" ht="27" customHeight="1"/>
    <row r="12726" ht="27" customHeight="1"/>
    <row r="12727" ht="27" customHeight="1"/>
    <row r="12728" ht="27" customHeight="1"/>
    <row r="12729" ht="27" customHeight="1"/>
    <row r="12730" ht="27" customHeight="1"/>
    <row r="12731" ht="27" customHeight="1"/>
    <row r="12732" ht="27" customHeight="1"/>
    <row r="12733" ht="27" customHeight="1"/>
    <row r="12734" ht="27" customHeight="1"/>
    <row r="12735" ht="27" customHeight="1"/>
    <row r="12736" ht="27" customHeight="1"/>
    <row r="12737" ht="27" customHeight="1"/>
    <row r="12738" ht="27" customHeight="1"/>
    <row r="12739" ht="27" customHeight="1"/>
    <row r="12740" ht="27" customHeight="1"/>
    <row r="12741" ht="27" customHeight="1"/>
    <row r="12742" ht="27" customHeight="1"/>
    <row r="12743" ht="27" customHeight="1"/>
    <row r="12744" ht="27" customHeight="1"/>
    <row r="12745" ht="27" customHeight="1"/>
    <row r="12746" ht="27" customHeight="1"/>
    <row r="12747" ht="27" customHeight="1"/>
    <row r="12748" ht="27" customHeight="1"/>
    <row r="12749" ht="27" customHeight="1"/>
    <row r="12750" ht="27" customHeight="1"/>
    <row r="12751" ht="27" customHeight="1"/>
    <row r="12752" ht="27" customHeight="1"/>
    <row r="12753" ht="27" customHeight="1"/>
    <row r="12754" ht="27" customHeight="1"/>
    <row r="12755" ht="27" customHeight="1"/>
    <row r="12756" ht="27" customHeight="1"/>
    <row r="12757" ht="27" customHeight="1"/>
    <row r="12758" ht="27" customHeight="1"/>
    <row r="12759" ht="27" customHeight="1"/>
    <row r="12760" ht="27" customHeight="1"/>
    <row r="12761" ht="27" customHeight="1"/>
    <row r="12762" ht="27" customHeight="1"/>
    <row r="12763" ht="27" customHeight="1"/>
    <row r="12764" ht="27" customHeight="1"/>
    <row r="12765" ht="27" customHeight="1"/>
    <row r="12766" ht="27" customHeight="1"/>
    <row r="12767" ht="27" customHeight="1"/>
    <row r="12768" ht="27" customHeight="1"/>
    <row r="12769" ht="27" customHeight="1"/>
    <row r="12770" ht="27" customHeight="1"/>
    <row r="12771" ht="27" customHeight="1"/>
    <row r="12772" ht="27" customHeight="1"/>
    <row r="12773" ht="27" customHeight="1"/>
    <row r="12774" ht="27" customHeight="1"/>
    <row r="12775" ht="27" customHeight="1"/>
    <row r="12776" ht="27" customHeight="1"/>
    <row r="12777" ht="27" customHeight="1"/>
    <row r="12778" ht="27" customHeight="1"/>
    <row r="12779" ht="27" customHeight="1"/>
    <row r="12780" ht="27" customHeight="1"/>
    <row r="12781" ht="27" customHeight="1"/>
    <row r="12782" ht="27" customHeight="1"/>
    <row r="12783" ht="27" customHeight="1"/>
    <row r="12784" ht="27" customHeight="1"/>
    <row r="12785" ht="27" customHeight="1"/>
    <row r="12786" ht="27" customHeight="1"/>
    <row r="12787" ht="27" customHeight="1"/>
    <row r="12788" ht="27" customHeight="1"/>
    <row r="12789" ht="27" customHeight="1"/>
    <row r="12790" ht="27" customHeight="1"/>
    <row r="12791" ht="27" customHeight="1"/>
    <row r="12792" ht="27" customHeight="1"/>
    <row r="12793" ht="27" customHeight="1"/>
    <row r="12794" ht="27" customHeight="1"/>
    <row r="12795" ht="27" customHeight="1"/>
    <row r="12796" ht="27" customHeight="1"/>
    <row r="12797" ht="27" customHeight="1"/>
    <row r="12798" ht="27" customHeight="1"/>
    <row r="12799" ht="27" customHeight="1"/>
    <row r="12800" ht="27" customHeight="1"/>
    <row r="12801" ht="27" customHeight="1"/>
    <row r="12802" ht="27" customHeight="1"/>
    <row r="12803" ht="27" customHeight="1"/>
    <row r="12804" ht="27" customHeight="1"/>
    <row r="12805" ht="27" customHeight="1"/>
    <row r="12806" ht="27" customHeight="1"/>
    <row r="12807" ht="27" customHeight="1"/>
    <row r="12808" ht="27" customHeight="1"/>
    <row r="12809" ht="27" customHeight="1"/>
    <row r="12810" ht="27" customHeight="1"/>
    <row r="12811" ht="27" customHeight="1"/>
    <row r="12812" ht="27" customHeight="1"/>
    <row r="12813" ht="27" customHeight="1"/>
    <row r="12814" ht="27" customHeight="1"/>
    <row r="12815" ht="27" customHeight="1"/>
    <row r="12816" ht="27" customHeight="1"/>
    <row r="12817" ht="27" customHeight="1"/>
    <row r="12818" ht="27" customHeight="1"/>
    <row r="12819" ht="27" customHeight="1"/>
    <row r="12820" ht="27" customHeight="1"/>
    <row r="12821" ht="27" customHeight="1"/>
    <row r="12822" ht="27" customHeight="1"/>
    <row r="12823" ht="27" customHeight="1"/>
    <row r="12824" ht="27" customHeight="1"/>
    <row r="12825" ht="27" customHeight="1"/>
    <row r="12826" ht="27" customHeight="1"/>
    <row r="12827" ht="27" customHeight="1"/>
    <row r="12828" ht="27" customHeight="1"/>
    <row r="12829" ht="27" customHeight="1"/>
    <row r="12830" ht="27" customHeight="1"/>
    <row r="12831" ht="27" customHeight="1"/>
    <row r="12832" ht="27" customHeight="1"/>
    <row r="12833" ht="27" customHeight="1"/>
    <row r="12834" ht="27" customHeight="1"/>
    <row r="12835" ht="27" customHeight="1"/>
    <row r="12836" ht="27" customHeight="1"/>
    <row r="12837" ht="27" customHeight="1"/>
    <row r="12838" ht="27" customHeight="1"/>
    <row r="12839" ht="27" customHeight="1"/>
    <row r="12840" ht="27" customHeight="1"/>
    <row r="12841" ht="27" customHeight="1"/>
    <row r="12842" ht="27" customHeight="1"/>
    <row r="12843" ht="27" customHeight="1"/>
    <row r="12844" ht="27" customHeight="1"/>
    <row r="12845" ht="27" customHeight="1"/>
    <row r="12846" ht="27" customHeight="1"/>
    <row r="12847" ht="27" customHeight="1"/>
    <row r="12848" ht="27" customHeight="1"/>
    <row r="12849" ht="27" customHeight="1"/>
    <row r="12850" ht="27" customHeight="1"/>
    <row r="12851" ht="27" customHeight="1"/>
    <row r="12852" ht="27" customHeight="1"/>
    <row r="12853" ht="27" customHeight="1"/>
    <row r="12854" ht="27" customHeight="1"/>
    <row r="12855" ht="27" customHeight="1"/>
    <row r="12856" ht="27" customHeight="1"/>
    <row r="12857" ht="27" customHeight="1"/>
    <row r="12858" ht="27" customHeight="1"/>
    <row r="12859" ht="27" customHeight="1"/>
    <row r="12860" ht="27" customHeight="1"/>
    <row r="12861" ht="27" customHeight="1"/>
    <row r="12862" ht="27" customHeight="1"/>
    <row r="12863" ht="27" customHeight="1"/>
    <row r="12864" ht="27" customHeight="1"/>
    <row r="12865" ht="27" customHeight="1"/>
    <row r="12866" ht="27" customHeight="1"/>
    <row r="12867" ht="27" customHeight="1"/>
    <row r="12868" ht="27" customHeight="1"/>
    <row r="12869" ht="27" customHeight="1"/>
    <row r="12870" ht="27" customHeight="1"/>
    <row r="12871" ht="27" customHeight="1"/>
    <row r="12872" ht="27" customHeight="1"/>
    <row r="12873" ht="27" customHeight="1"/>
    <row r="12874" ht="27" customHeight="1"/>
    <row r="12875" ht="27" customHeight="1"/>
    <row r="12876" ht="27" customHeight="1"/>
    <row r="12877" ht="27" customHeight="1"/>
    <row r="12878" ht="27" customHeight="1"/>
    <row r="12879" ht="27" customHeight="1"/>
    <row r="12880" ht="27" customHeight="1"/>
    <row r="12881" ht="27" customHeight="1"/>
    <row r="12882" ht="27" customHeight="1"/>
    <row r="12883" ht="27" customHeight="1"/>
    <row r="12884" ht="27" customHeight="1"/>
    <row r="12885" ht="27" customHeight="1"/>
    <row r="12886" ht="27" customHeight="1"/>
    <row r="12887" ht="27" customHeight="1"/>
    <row r="12888" ht="27" customHeight="1"/>
    <row r="12889" ht="27" customHeight="1"/>
    <row r="12890" ht="27" customHeight="1"/>
    <row r="12891" ht="27" customHeight="1"/>
    <row r="12892" ht="27" customHeight="1"/>
    <row r="12893" ht="27" customHeight="1"/>
    <row r="12894" ht="27" customHeight="1"/>
    <row r="12895" ht="27" customHeight="1"/>
    <row r="12896" ht="27" customHeight="1"/>
    <row r="12897" ht="27" customHeight="1"/>
    <row r="12898" ht="27" customHeight="1"/>
    <row r="12899" ht="27" customHeight="1"/>
    <row r="12900" ht="27" customHeight="1"/>
    <row r="12901" ht="27" customHeight="1"/>
    <row r="12902" ht="27" customHeight="1"/>
    <row r="12903" ht="27" customHeight="1"/>
    <row r="12904" ht="27" customHeight="1"/>
    <row r="12905" ht="27" customHeight="1"/>
    <row r="12906" ht="27" customHeight="1"/>
    <row r="12907" ht="27" customHeight="1"/>
    <row r="12908" ht="27" customHeight="1"/>
    <row r="12909" ht="27" customHeight="1"/>
    <row r="12910" ht="27" customHeight="1"/>
    <row r="12911" ht="27" customHeight="1"/>
    <row r="12912" ht="27" customHeight="1"/>
    <row r="12913" ht="27" customHeight="1"/>
    <row r="12914" ht="27" customHeight="1"/>
    <row r="12915" ht="27" customHeight="1"/>
    <row r="12916" ht="27" customHeight="1"/>
    <row r="12917" ht="27" customHeight="1"/>
    <row r="12918" ht="27" customHeight="1"/>
    <row r="12919" ht="27" customHeight="1"/>
    <row r="12920" ht="27" customHeight="1"/>
    <row r="12921" ht="27" customHeight="1"/>
    <row r="12922" ht="27" customHeight="1"/>
    <row r="12923" ht="27" customHeight="1"/>
    <row r="12924" ht="27" customHeight="1"/>
    <row r="12925" ht="27" customHeight="1"/>
    <row r="12926" ht="27" customHeight="1"/>
    <row r="12927" ht="27" customHeight="1"/>
    <row r="12928" ht="27" customHeight="1"/>
    <row r="12929" ht="27" customHeight="1"/>
    <row r="12930" ht="27" customHeight="1"/>
    <row r="12931" ht="27" customHeight="1"/>
    <row r="12932" ht="27" customHeight="1"/>
    <row r="12933" ht="27" customHeight="1"/>
    <row r="12934" ht="27" customHeight="1"/>
    <row r="12935" ht="27" customHeight="1"/>
    <row r="12936" ht="27" customHeight="1"/>
    <row r="12937" ht="27" customHeight="1"/>
    <row r="12938" ht="27" customHeight="1"/>
    <row r="12939" ht="27" customHeight="1"/>
    <row r="12940" ht="27" customHeight="1"/>
    <row r="12941" ht="27" customHeight="1"/>
    <row r="12942" ht="27" customHeight="1"/>
    <row r="12943" ht="27" customHeight="1"/>
    <row r="12944" ht="27" customHeight="1"/>
    <row r="12945" ht="27" customHeight="1"/>
    <row r="12946" ht="27" customHeight="1"/>
    <row r="12947" ht="27" customHeight="1"/>
    <row r="12948" ht="27" customHeight="1"/>
    <row r="12949" ht="27" customHeight="1"/>
    <row r="12950" ht="27" customHeight="1"/>
    <row r="12951" ht="27" customHeight="1"/>
    <row r="12952" ht="27" customHeight="1"/>
    <row r="12953" ht="27" customHeight="1"/>
    <row r="12954" ht="27" customHeight="1"/>
    <row r="12955" ht="27" customHeight="1"/>
    <row r="12956" ht="27" customHeight="1"/>
    <row r="12957" ht="27" customHeight="1"/>
    <row r="12958" ht="27" customHeight="1"/>
    <row r="12959" ht="27" customHeight="1"/>
    <row r="12960" ht="27" customHeight="1"/>
    <row r="12961" ht="27" customHeight="1"/>
    <row r="12962" ht="27" customHeight="1"/>
    <row r="12963" ht="27" customHeight="1"/>
    <row r="12964" ht="27" customHeight="1"/>
    <row r="12965" ht="27" customHeight="1"/>
    <row r="12966" ht="27" customHeight="1"/>
    <row r="12967" ht="27" customHeight="1"/>
    <row r="12968" ht="27" customHeight="1"/>
    <row r="12969" ht="27" customHeight="1"/>
    <row r="12970" ht="27" customHeight="1"/>
    <row r="12971" ht="27" customHeight="1"/>
    <row r="12972" ht="27" customHeight="1"/>
    <row r="12973" ht="27" customHeight="1"/>
    <row r="12974" ht="27" customHeight="1"/>
    <row r="12975" ht="27" customHeight="1"/>
    <row r="12976" ht="27" customHeight="1"/>
    <row r="12977" ht="27" customHeight="1"/>
    <row r="12978" ht="27" customHeight="1"/>
    <row r="12979" ht="27" customHeight="1"/>
    <row r="12980" ht="27" customHeight="1"/>
    <row r="12981" ht="27" customHeight="1"/>
    <row r="12982" ht="27" customHeight="1"/>
    <row r="12983" ht="27" customHeight="1"/>
    <row r="12984" ht="27" customHeight="1"/>
    <row r="12985" ht="27" customHeight="1"/>
    <row r="12986" ht="27" customHeight="1"/>
    <row r="12987" ht="27" customHeight="1"/>
    <row r="12988" ht="27" customHeight="1"/>
    <row r="12989" ht="27" customHeight="1"/>
    <row r="12990" ht="27" customHeight="1"/>
    <row r="12991" ht="27" customHeight="1"/>
    <row r="12992" ht="27" customHeight="1"/>
    <row r="12993" ht="27" customHeight="1"/>
    <row r="12994" ht="27" customHeight="1"/>
    <row r="12995" ht="27" customHeight="1"/>
    <row r="12996" ht="27" customHeight="1"/>
    <row r="12997" ht="27" customHeight="1"/>
    <row r="12998" ht="27" customHeight="1"/>
    <row r="12999" ht="27" customHeight="1"/>
    <row r="13000" ht="27" customHeight="1"/>
    <row r="13001" ht="27" customHeight="1"/>
    <row r="13002" ht="27" customHeight="1"/>
    <row r="13003" ht="27" customHeight="1"/>
    <row r="13004" ht="27" customHeight="1"/>
    <row r="13005" ht="27" customHeight="1"/>
    <row r="13006" ht="27" customHeight="1"/>
    <row r="13007" ht="27" customHeight="1"/>
    <row r="13008" ht="27" customHeight="1"/>
    <row r="13009" ht="27" customHeight="1"/>
    <row r="13010" ht="27" customHeight="1"/>
    <row r="13011" ht="27" customHeight="1"/>
    <row r="13012" ht="27" customHeight="1"/>
    <row r="13013" ht="27" customHeight="1"/>
    <row r="13014" ht="27" customHeight="1"/>
    <row r="13015" ht="27" customHeight="1"/>
    <row r="13016" ht="27" customHeight="1"/>
    <row r="13017" ht="27" customHeight="1"/>
    <row r="13018" ht="27" customHeight="1"/>
    <row r="13019" ht="27" customHeight="1"/>
    <row r="13020" ht="27" customHeight="1"/>
    <row r="13021" ht="27" customHeight="1"/>
    <row r="13022" ht="27" customHeight="1"/>
    <row r="13023" ht="27" customHeight="1"/>
    <row r="13024" ht="27" customHeight="1"/>
    <row r="13025" ht="27" customHeight="1"/>
    <row r="13026" ht="27" customHeight="1"/>
    <row r="13027" ht="27" customHeight="1"/>
    <row r="13028" ht="27" customHeight="1"/>
    <row r="13029" ht="27" customHeight="1"/>
    <row r="13030" ht="27" customHeight="1"/>
    <row r="13031" ht="27" customHeight="1"/>
    <row r="13032" ht="27" customHeight="1"/>
    <row r="13033" ht="27" customHeight="1"/>
    <row r="13034" ht="27" customHeight="1"/>
    <row r="13035" ht="27" customHeight="1"/>
    <row r="13036" ht="27" customHeight="1"/>
    <row r="13037" ht="27" customHeight="1"/>
    <row r="13038" ht="27" customHeight="1"/>
    <row r="13039" ht="27" customHeight="1"/>
    <row r="13040" ht="27" customHeight="1"/>
    <row r="13041" ht="27" customHeight="1"/>
    <row r="13042" ht="27" customHeight="1"/>
    <row r="13043" ht="27" customHeight="1"/>
    <row r="13044" ht="27" customHeight="1"/>
    <row r="13045" ht="27" customHeight="1"/>
    <row r="13046" ht="27" customHeight="1"/>
    <row r="13047" ht="27" customHeight="1"/>
    <row r="13048" ht="27" customHeight="1"/>
    <row r="13049" ht="27" customHeight="1"/>
    <row r="13050" ht="27" customHeight="1"/>
    <row r="13051" ht="27" customHeight="1"/>
    <row r="13052" ht="27" customHeight="1"/>
    <row r="13053" ht="27" customHeight="1"/>
    <row r="13054" ht="27" customHeight="1"/>
    <row r="13055" ht="27" customHeight="1"/>
    <row r="13056" ht="27" customHeight="1"/>
    <row r="13057" ht="27" customHeight="1"/>
    <row r="13058" ht="27" customHeight="1"/>
    <row r="13059" ht="27" customHeight="1"/>
    <row r="13060" ht="27" customHeight="1"/>
    <row r="13061" ht="27" customHeight="1"/>
    <row r="13062" ht="27" customHeight="1"/>
    <row r="13063" ht="27" customHeight="1"/>
    <row r="13064" ht="27" customHeight="1"/>
    <row r="13065" ht="27" customHeight="1"/>
    <row r="13066" ht="27" customHeight="1"/>
    <row r="13067" ht="27" customHeight="1"/>
    <row r="13068" ht="27" customHeight="1"/>
    <row r="13069" ht="27" customHeight="1"/>
    <row r="13070" ht="27" customHeight="1"/>
    <row r="13071" ht="27" customHeight="1"/>
    <row r="13072" ht="27" customHeight="1"/>
    <row r="13073" ht="27" customHeight="1"/>
    <row r="13074" ht="27" customHeight="1"/>
    <row r="13075" ht="27" customHeight="1"/>
    <row r="13076" ht="27" customHeight="1"/>
    <row r="13077" ht="27" customHeight="1"/>
    <row r="13078" ht="27" customHeight="1"/>
    <row r="13079" ht="27" customHeight="1"/>
    <row r="13080" ht="27" customHeight="1"/>
    <row r="13081" ht="27" customHeight="1"/>
    <row r="13082" ht="27" customHeight="1"/>
    <row r="13083" ht="27" customHeight="1"/>
    <row r="13084" ht="27" customHeight="1"/>
    <row r="13085" ht="27" customHeight="1"/>
    <row r="13086" ht="27" customHeight="1"/>
    <row r="13087" ht="27" customHeight="1"/>
    <row r="13088" ht="27" customHeight="1"/>
    <row r="13089" ht="27" customHeight="1"/>
    <row r="13090" ht="27" customHeight="1"/>
    <row r="13091" ht="27" customHeight="1"/>
    <row r="13092" ht="27" customHeight="1"/>
    <row r="13093" ht="27" customHeight="1"/>
    <row r="13094" ht="27" customHeight="1"/>
    <row r="13095" ht="27" customHeight="1"/>
    <row r="13096" ht="27" customHeight="1"/>
    <row r="13097" ht="27" customHeight="1"/>
    <row r="13098" ht="27" customHeight="1"/>
    <row r="13099" ht="27" customHeight="1"/>
    <row r="13100" ht="27" customHeight="1"/>
    <row r="13101" ht="27" customHeight="1"/>
    <row r="13102" ht="27" customHeight="1"/>
    <row r="13103" ht="27" customHeight="1"/>
    <row r="13104" ht="27" customHeight="1"/>
    <row r="13105" ht="27" customHeight="1"/>
    <row r="13106" ht="27" customHeight="1"/>
    <row r="13107" ht="27" customHeight="1"/>
    <row r="13108" ht="27" customHeight="1"/>
    <row r="13109" ht="27" customHeight="1"/>
    <row r="13110" ht="27" customHeight="1"/>
    <row r="13111" ht="27" customHeight="1"/>
    <row r="13112" ht="27" customHeight="1"/>
    <row r="13113" ht="27" customHeight="1"/>
    <row r="13114" ht="27" customHeight="1"/>
    <row r="13115" ht="27" customHeight="1"/>
    <row r="13116" ht="27" customHeight="1"/>
    <row r="13117" ht="27" customHeight="1"/>
    <row r="13118" ht="27" customHeight="1"/>
    <row r="13119" ht="27" customHeight="1"/>
    <row r="13120" ht="27" customHeight="1"/>
    <row r="13121" ht="27" customHeight="1"/>
    <row r="13122" ht="27" customHeight="1"/>
    <row r="13123" ht="27" customHeight="1"/>
    <row r="13124" ht="27" customHeight="1"/>
    <row r="13125" ht="27" customHeight="1"/>
    <row r="13126" ht="27" customHeight="1"/>
    <row r="13127" ht="27" customHeight="1"/>
    <row r="13128" ht="27" customHeight="1"/>
    <row r="13129" ht="27" customHeight="1"/>
    <row r="13130" ht="27" customHeight="1"/>
    <row r="13131" ht="27" customHeight="1"/>
    <row r="13132" ht="27" customHeight="1"/>
    <row r="13133" ht="27" customHeight="1"/>
    <row r="13134" ht="27" customHeight="1"/>
    <row r="13135" ht="27" customHeight="1"/>
    <row r="13136" ht="27" customHeight="1"/>
    <row r="13137" ht="27" customHeight="1"/>
    <row r="13138" ht="27" customHeight="1"/>
    <row r="13139" ht="27" customHeight="1"/>
    <row r="13140" ht="27" customHeight="1"/>
    <row r="13141" ht="27" customHeight="1"/>
    <row r="13142" ht="27" customHeight="1"/>
    <row r="13143" ht="27" customHeight="1"/>
    <row r="13144" ht="27" customHeight="1"/>
    <row r="13145" ht="27" customHeight="1"/>
    <row r="13146" ht="27" customHeight="1"/>
    <row r="13147" ht="27" customHeight="1"/>
    <row r="13148" ht="27" customHeight="1"/>
    <row r="13149" ht="27" customHeight="1"/>
    <row r="13150" ht="27" customHeight="1"/>
    <row r="13151" ht="27" customHeight="1"/>
    <row r="13152" ht="27" customHeight="1"/>
    <row r="13153" ht="27" customHeight="1"/>
    <row r="13154" ht="27" customHeight="1"/>
    <row r="13155" ht="27" customHeight="1"/>
    <row r="13156" ht="27" customHeight="1"/>
    <row r="13157" ht="27" customHeight="1"/>
    <row r="13158" ht="27" customHeight="1"/>
    <row r="13159" ht="27" customHeight="1"/>
    <row r="13160" ht="27" customHeight="1"/>
    <row r="13161" ht="27" customHeight="1"/>
    <row r="13162" ht="27" customHeight="1"/>
    <row r="13163" ht="27" customHeight="1"/>
    <row r="13164" ht="27" customHeight="1"/>
    <row r="13165" ht="27" customHeight="1"/>
    <row r="13166" ht="27" customHeight="1"/>
    <row r="13167" ht="27" customHeight="1"/>
    <row r="13168" ht="27" customHeight="1"/>
    <row r="13169" ht="27" customHeight="1"/>
    <row r="13170" ht="27" customHeight="1"/>
    <row r="13171" ht="27" customHeight="1"/>
    <row r="13172" ht="27" customHeight="1"/>
    <row r="13173" ht="27" customHeight="1"/>
    <row r="13174" ht="27" customHeight="1"/>
    <row r="13175" ht="27" customHeight="1"/>
    <row r="13176" ht="27" customHeight="1"/>
    <row r="13177" ht="27" customHeight="1"/>
    <row r="13178" ht="27" customHeight="1"/>
    <row r="13179" ht="27" customHeight="1"/>
    <row r="13180" ht="27" customHeight="1"/>
    <row r="13181" ht="27" customHeight="1"/>
    <row r="13182" ht="27" customHeight="1"/>
    <row r="13183" ht="27" customHeight="1"/>
    <row r="13184" ht="27" customHeight="1"/>
    <row r="13185" ht="27" customHeight="1"/>
    <row r="13186" ht="27" customHeight="1"/>
    <row r="13187" ht="27" customHeight="1"/>
    <row r="13188" ht="27" customHeight="1"/>
    <row r="13189" ht="27" customHeight="1"/>
    <row r="13190" ht="27" customHeight="1"/>
    <row r="13191" ht="27" customHeight="1"/>
    <row r="13192" ht="27" customHeight="1"/>
    <row r="13193" ht="27" customHeight="1"/>
    <row r="13194" ht="27" customHeight="1"/>
    <row r="13195" ht="27" customHeight="1"/>
    <row r="13196" ht="27" customHeight="1"/>
    <row r="13197" ht="27" customHeight="1"/>
    <row r="13198" ht="27" customHeight="1"/>
    <row r="13199" ht="27" customHeight="1"/>
    <row r="13200" ht="27" customHeight="1"/>
    <row r="13201" ht="27" customHeight="1"/>
    <row r="13202" ht="27" customHeight="1"/>
    <row r="13203" ht="27" customHeight="1"/>
    <row r="13204" ht="27" customHeight="1"/>
    <row r="13205" ht="27" customHeight="1"/>
    <row r="13206" ht="27" customHeight="1"/>
    <row r="13207" ht="27" customHeight="1"/>
    <row r="13208" ht="27" customHeight="1"/>
    <row r="13209" ht="27" customHeight="1"/>
    <row r="13210" ht="27" customHeight="1"/>
    <row r="13211" ht="27" customHeight="1"/>
    <row r="13212" ht="27" customHeight="1"/>
    <row r="13213" ht="27" customHeight="1"/>
    <row r="13214" ht="27" customHeight="1"/>
    <row r="13215" ht="27" customHeight="1"/>
    <row r="13216" ht="27" customHeight="1"/>
    <row r="13217" ht="27" customHeight="1"/>
    <row r="13218" ht="27" customHeight="1"/>
    <row r="13219" ht="27" customHeight="1"/>
    <row r="13220" ht="27" customHeight="1"/>
    <row r="13221" ht="27" customHeight="1"/>
    <row r="13222" ht="27" customHeight="1"/>
    <row r="13223" ht="27" customHeight="1"/>
    <row r="13224" ht="27" customHeight="1"/>
    <row r="13225" ht="27" customHeight="1"/>
    <row r="13226" ht="27" customHeight="1"/>
    <row r="13227" ht="27" customHeight="1"/>
    <row r="13228" ht="27" customHeight="1"/>
    <row r="13229" ht="27" customHeight="1"/>
    <row r="13230" ht="27" customHeight="1"/>
    <row r="13231" ht="27" customHeight="1"/>
    <row r="13232" ht="27" customHeight="1"/>
    <row r="13233" ht="27" customHeight="1"/>
    <row r="13234" ht="27" customHeight="1"/>
    <row r="13235" ht="27" customHeight="1"/>
    <row r="13236" ht="27" customHeight="1"/>
    <row r="13237" ht="27" customHeight="1"/>
    <row r="13238" ht="27" customHeight="1"/>
    <row r="13239" ht="27" customHeight="1"/>
    <row r="13240" ht="27" customHeight="1"/>
    <row r="13241" ht="27" customHeight="1"/>
    <row r="13242" ht="27" customHeight="1"/>
    <row r="13243" ht="27" customHeight="1"/>
    <row r="13244" ht="27" customHeight="1"/>
    <row r="13245" ht="27" customHeight="1"/>
    <row r="13246" ht="27" customHeight="1"/>
    <row r="13247" ht="27" customHeight="1"/>
    <row r="13248" ht="27" customHeight="1"/>
    <row r="13249" ht="27" customHeight="1"/>
    <row r="13250" ht="27" customHeight="1"/>
    <row r="13251" ht="27" customHeight="1"/>
    <row r="13252" ht="27" customHeight="1"/>
    <row r="13253" ht="27" customHeight="1"/>
    <row r="13254" ht="27" customHeight="1"/>
    <row r="13255" ht="27" customHeight="1"/>
    <row r="13256" ht="27" customHeight="1"/>
    <row r="13257" ht="27" customHeight="1"/>
    <row r="13258" ht="27" customHeight="1"/>
    <row r="13259" ht="27" customHeight="1"/>
    <row r="13260" ht="27" customHeight="1"/>
    <row r="13261" ht="27" customHeight="1"/>
    <row r="13262" ht="27" customHeight="1"/>
    <row r="13263" ht="27" customHeight="1"/>
    <row r="13264" ht="27" customHeight="1"/>
    <row r="13265" ht="27" customHeight="1"/>
    <row r="13266" ht="27" customHeight="1"/>
    <row r="13267" ht="27" customHeight="1"/>
    <row r="13268" ht="27" customHeight="1"/>
    <row r="13269" ht="27" customHeight="1"/>
    <row r="13270" ht="27" customHeight="1"/>
    <row r="13271" ht="27" customHeight="1"/>
    <row r="13272" ht="27" customHeight="1"/>
    <row r="13273" ht="27" customHeight="1"/>
    <row r="13274" ht="27" customHeight="1"/>
    <row r="13275" ht="27" customHeight="1"/>
    <row r="13276" ht="27" customHeight="1"/>
    <row r="13277" ht="27" customHeight="1"/>
    <row r="13278" ht="27" customHeight="1"/>
    <row r="13279" ht="27" customHeight="1"/>
    <row r="13280" ht="27" customHeight="1"/>
    <row r="13281" ht="27" customHeight="1"/>
    <row r="13282" ht="27" customHeight="1"/>
    <row r="13283" ht="27" customHeight="1"/>
    <row r="13284" ht="27" customHeight="1"/>
    <row r="13285" ht="27" customHeight="1"/>
    <row r="13286" ht="27" customHeight="1"/>
    <row r="13287" ht="27" customHeight="1"/>
    <row r="13288" ht="27" customHeight="1"/>
    <row r="13289" ht="27" customHeight="1"/>
    <row r="13290" ht="27" customHeight="1"/>
    <row r="13291" ht="27" customHeight="1"/>
    <row r="13292" ht="27" customHeight="1"/>
    <row r="13293" ht="27" customHeight="1"/>
    <row r="13294" ht="27" customHeight="1"/>
    <row r="13295" ht="27" customHeight="1"/>
    <row r="13296" ht="27" customHeight="1"/>
    <row r="13297" ht="27" customHeight="1"/>
    <row r="13298" ht="27" customHeight="1"/>
    <row r="13299" ht="27" customHeight="1"/>
    <row r="13300" ht="27" customHeight="1"/>
    <row r="13301" ht="27" customHeight="1"/>
    <row r="13302" ht="27" customHeight="1"/>
    <row r="13303" ht="27" customHeight="1"/>
    <row r="13304" ht="27" customHeight="1"/>
    <row r="13305" ht="27" customHeight="1"/>
    <row r="13306" ht="27" customHeight="1"/>
    <row r="13307" ht="27" customHeight="1"/>
    <row r="13308" ht="27" customHeight="1"/>
    <row r="13309" ht="27" customHeight="1"/>
    <row r="13310" ht="27" customHeight="1"/>
    <row r="13311" ht="27" customHeight="1"/>
    <row r="13312" ht="27" customHeight="1"/>
    <row r="13313" ht="27" customHeight="1"/>
    <row r="13314" ht="27" customHeight="1"/>
    <row r="13315" ht="27" customHeight="1"/>
    <row r="13316" ht="27" customHeight="1"/>
    <row r="13317" ht="27" customHeight="1"/>
    <row r="13318" ht="27" customHeight="1"/>
    <row r="13319" ht="27" customHeight="1"/>
    <row r="13320" ht="27" customHeight="1"/>
    <row r="13321" ht="27" customHeight="1"/>
    <row r="13322" ht="27" customHeight="1"/>
    <row r="13323" ht="27" customHeight="1"/>
    <row r="13324" ht="27" customHeight="1"/>
    <row r="13325" ht="27" customHeight="1"/>
    <row r="13326" ht="27" customHeight="1"/>
    <row r="13327" ht="27" customHeight="1"/>
    <row r="13328" ht="27" customHeight="1"/>
    <row r="13329" ht="27" customHeight="1"/>
    <row r="13330" ht="27" customHeight="1"/>
    <row r="13331" ht="27" customHeight="1"/>
    <row r="13332" ht="27" customHeight="1"/>
    <row r="13333" ht="27" customHeight="1"/>
    <row r="13334" ht="27" customHeight="1"/>
    <row r="13335" ht="27" customHeight="1"/>
    <row r="13336" ht="27" customHeight="1"/>
    <row r="13337" ht="27" customHeight="1"/>
    <row r="13338" ht="27" customHeight="1"/>
    <row r="13339" ht="27" customHeight="1"/>
    <row r="13340" ht="27" customHeight="1"/>
    <row r="13341" ht="27" customHeight="1"/>
    <row r="13342" ht="27" customHeight="1"/>
    <row r="13343" ht="27" customHeight="1"/>
    <row r="13344" ht="27" customHeight="1"/>
    <row r="13345" ht="27" customHeight="1"/>
    <row r="13346" ht="27" customHeight="1"/>
    <row r="13347" ht="27" customHeight="1"/>
    <row r="13348" ht="27" customHeight="1"/>
    <row r="13349" ht="27" customHeight="1"/>
    <row r="13350" ht="27" customHeight="1"/>
    <row r="13351" ht="27" customHeight="1"/>
    <row r="13352" ht="27" customHeight="1"/>
    <row r="13353" ht="27" customHeight="1"/>
    <row r="13354" ht="27" customHeight="1"/>
    <row r="13355" ht="27" customHeight="1"/>
    <row r="13356" ht="27" customHeight="1"/>
    <row r="13357" ht="27" customHeight="1"/>
    <row r="13358" ht="27" customHeight="1"/>
    <row r="13359" ht="27" customHeight="1"/>
    <row r="13360" ht="27" customHeight="1"/>
    <row r="13361" ht="27" customHeight="1"/>
    <row r="13362" ht="27" customHeight="1"/>
    <row r="13363" ht="27" customHeight="1"/>
    <row r="13364" ht="27" customHeight="1"/>
    <row r="13365" ht="27" customHeight="1"/>
    <row r="13366" ht="27" customHeight="1"/>
    <row r="13367" ht="27" customHeight="1"/>
    <row r="13368" ht="27" customHeight="1"/>
    <row r="13369" ht="27" customHeight="1"/>
    <row r="13370" ht="27" customHeight="1"/>
    <row r="13371" ht="27" customHeight="1"/>
    <row r="13372" ht="27" customHeight="1"/>
    <row r="13373" ht="27" customHeight="1"/>
    <row r="13374" ht="27" customHeight="1"/>
    <row r="13375" ht="27" customHeight="1"/>
    <row r="13376" ht="27" customHeight="1"/>
    <row r="13377" ht="27" customHeight="1"/>
    <row r="13378" ht="27" customHeight="1"/>
    <row r="13379" ht="27" customHeight="1"/>
    <row r="13380" ht="27" customHeight="1"/>
    <row r="13381" ht="27" customHeight="1"/>
    <row r="13382" ht="27" customHeight="1"/>
    <row r="13383" ht="27" customHeight="1"/>
    <row r="13384" ht="27" customHeight="1"/>
    <row r="13385" ht="27" customHeight="1"/>
    <row r="13386" ht="27" customHeight="1"/>
    <row r="13387" ht="27" customHeight="1"/>
    <row r="13388" ht="27" customHeight="1"/>
    <row r="13389" ht="27" customHeight="1"/>
    <row r="13390" ht="27" customHeight="1"/>
    <row r="13391" ht="27" customHeight="1"/>
    <row r="13392" ht="27" customHeight="1"/>
    <row r="13393" ht="27" customHeight="1"/>
    <row r="13394" ht="27" customHeight="1"/>
    <row r="13395" ht="27" customHeight="1"/>
    <row r="13396" ht="27" customHeight="1"/>
    <row r="13397" ht="27" customHeight="1"/>
    <row r="13398" ht="27" customHeight="1"/>
    <row r="13399" ht="27" customHeight="1"/>
    <row r="13400" ht="27" customHeight="1"/>
    <row r="13401" ht="27" customHeight="1"/>
    <row r="13402" ht="27" customHeight="1"/>
    <row r="13403" ht="27" customHeight="1"/>
    <row r="13404" ht="27" customHeight="1"/>
    <row r="13405" ht="27" customHeight="1"/>
    <row r="13406" ht="27" customHeight="1"/>
    <row r="13407" ht="27" customHeight="1"/>
    <row r="13408" ht="27" customHeight="1"/>
    <row r="13409" ht="27" customHeight="1"/>
    <row r="13410" ht="27" customHeight="1"/>
    <row r="13411" ht="27" customHeight="1"/>
    <row r="13412" ht="27" customHeight="1"/>
    <row r="13413" ht="27" customHeight="1"/>
    <row r="13414" ht="27" customHeight="1"/>
    <row r="13415" ht="27" customHeight="1"/>
    <row r="13416" ht="27" customHeight="1"/>
    <row r="13417" ht="27" customHeight="1"/>
    <row r="13418" ht="27" customHeight="1"/>
    <row r="13419" ht="27" customHeight="1"/>
    <row r="13420" ht="27" customHeight="1"/>
    <row r="13421" ht="27" customHeight="1"/>
    <row r="13422" ht="27" customHeight="1"/>
    <row r="13423" ht="27" customHeight="1"/>
    <row r="13424" ht="27" customHeight="1"/>
    <row r="13425" ht="27" customHeight="1"/>
    <row r="13426" ht="27" customHeight="1"/>
    <row r="13427" ht="27" customHeight="1"/>
    <row r="13428" ht="27" customHeight="1"/>
    <row r="13429" ht="27" customHeight="1"/>
    <row r="13430" ht="27" customHeight="1"/>
    <row r="13431" ht="27" customHeight="1"/>
    <row r="13432" ht="27" customHeight="1"/>
    <row r="13433" ht="27" customHeight="1"/>
    <row r="13434" ht="27" customHeight="1"/>
    <row r="13435" ht="27" customHeight="1"/>
    <row r="13436" ht="27" customHeight="1"/>
    <row r="13437" ht="27" customHeight="1"/>
    <row r="13438" ht="27" customHeight="1"/>
    <row r="13439" ht="27" customHeight="1"/>
    <row r="13440" ht="27" customHeight="1"/>
    <row r="13441" ht="27" customHeight="1"/>
    <row r="13442" ht="27" customHeight="1"/>
    <row r="13443" ht="27" customHeight="1"/>
    <row r="13444" ht="27" customHeight="1"/>
    <row r="13445" ht="27" customHeight="1"/>
    <row r="13446" ht="27" customHeight="1"/>
    <row r="13447" ht="27" customHeight="1"/>
    <row r="13448" ht="27" customHeight="1"/>
    <row r="13449" ht="27" customHeight="1"/>
    <row r="13450" ht="27" customHeight="1"/>
    <row r="13451" ht="27" customHeight="1"/>
    <row r="13452" ht="27" customHeight="1"/>
    <row r="13453" ht="27" customHeight="1"/>
    <row r="13454" ht="27" customHeight="1"/>
    <row r="13455" ht="27" customHeight="1"/>
    <row r="13456" ht="27" customHeight="1"/>
    <row r="13457" ht="27" customHeight="1"/>
    <row r="13458" ht="27" customHeight="1"/>
    <row r="13459" ht="27" customHeight="1"/>
    <row r="13460" ht="27" customHeight="1"/>
    <row r="13461" ht="27" customHeight="1"/>
    <row r="13462" ht="27" customHeight="1"/>
    <row r="13463" ht="27" customHeight="1"/>
    <row r="13464" ht="27" customHeight="1"/>
    <row r="13465" ht="27" customHeight="1"/>
    <row r="13466" ht="27" customHeight="1"/>
    <row r="13467" ht="27" customHeight="1"/>
    <row r="13468" ht="27" customHeight="1"/>
    <row r="13469" ht="27" customHeight="1"/>
    <row r="13470" ht="27" customHeight="1"/>
    <row r="13471" ht="27" customHeight="1"/>
    <row r="13472" ht="27" customHeight="1"/>
    <row r="13473" ht="27" customHeight="1"/>
    <row r="13474" ht="27" customHeight="1"/>
    <row r="13475" ht="27" customHeight="1"/>
    <row r="13476" ht="27" customHeight="1"/>
    <row r="13477" ht="27" customHeight="1"/>
    <row r="13478" ht="27" customHeight="1"/>
    <row r="13479" ht="27" customHeight="1"/>
    <row r="13480" ht="27" customHeight="1"/>
    <row r="13481" ht="27" customHeight="1"/>
    <row r="13482" ht="27" customHeight="1"/>
    <row r="13483" ht="27" customHeight="1"/>
    <row r="13484" ht="27" customHeight="1"/>
    <row r="13485" ht="27" customHeight="1"/>
    <row r="13486" ht="27" customHeight="1"/>
    <row r="13487" ht="27" customHeight="1"/>
    <row r="13488" ht="27" customHeight="1"/>
    <row r="13489" ht="27" customHeight="1"/>
    <row r="13490" ht="27" customHeight="1"/>
    <row r="13491" ht="27" customHeight="1"/>
    <row r="13492" ht="27" customHeight="1"/>
    <row r="13493" ht="27" customHeight="1"/>
    <row r="13494" ht="27" customHeight="1"/>
    <row r="13495" ht="27" customHeight="1"/>
    <row r="13496" ht="27" customHeight="1"/>
    <row r="13497" ht="27" customHeight="1"/>
    <row r="13498" ht="27" customHeight="1"/>
    <row r="13499" ht="27" customHeight="1"/>
    <row r="13500" ht="27" customHeight="1"/>
    <row r="13501" ht="27" customHeight="1"/>
    <row r="13502" ht="27" customHeight="1"/>
    <row r="13503" ht="27" customHeight="1"/>
    <row r="13504" ht="27" customHeight="1"/>
    <row r="13505" ht="27" customHeight="1"/>
    <row r="13506" ht="27" customHeight="1"/>
    <row r="13507" ht="27" customHeight="1"/>
    <row r="13508" ht="27" customHeight="1"/>
    <row r="13509" ht="27" customHeight="1"/>
    <row r="13510" ht="27" customHeight="1"/>
    <row r="13511" ht="27" customHeight="1"/>
    <row r="13512" ht="27" customHeight="1"/>
    <row r="13513" ht="27" customHeight="1"/>
    <row r="13514" ht="27" customHeight="1"/>
    <row r="13515" ht="27" customHeight="1"/>
    <row r="13516" ht="27" customHeight="1"/>
    <row r="13517" ht="27" customHeight="1"/>
    <row r="13518" ht="27" customHeight="1"/>
    <row r="13519" ht="27" customHeight="1"/>
    <row r="13520" ht="27" customHeight="1"/>
    <row r="13521" ht="27" customHeight="1"/>
    <row r="13522" ht="27" customHeight="1"/>
    <row r="13523" ht="27" customHeight="1"/>
    <row r="13524" ht="27" customHeight="1"/>
    <row r="13525" ht="27" customHeight="1"/>
    <row r="13526" ht="27" customHeight="1"/>
    <row r="13527" ht="27" customHeight="1"/>
    <row r="13528" ht="27" customHeight="1"/>
    <row r="13529" ht="27" customHeight="1"/>
    <row r="13530" ht="27" customHeight="1"/>
    <row r="13531" ht="27" customHeight="1"/>
    <row r="13532" ht="27" customHeight="1"/>
    <row r="13533" ht="27" customHeight="1"/>
    <row r="13534" ht="27" customHeight="1"/>
    <row r="13535" ht="27" customHeight="1"/>
    <row r="13536" ht="27" customHeight="1"/>
    <row r="13537" ht="27" customHeight="1"/>
    <row r="13538" ht="27" customHeight="1"/>
    <row r="13539" ht="27" customHeight="1"/>
    <row r="13540" ht="27" customHeight="1"/>
    <row r="13541" ht="27" customHeight="1"/>
    <row r="13542" ht="27" customHeight="1"/>
    <row r="13543" ht="27" customHeight="1"/>
    <row r="13544" ht="27" customHeight="1"/>
    <row r="13545" ht="27" customHeight="1"/>
    <row r="13546" ht="27" customHeight="1"/>
    <row r="13547" ht="27" customHeight="1"/>
    <row r="13548" ht="27" customHeight="1"/>
    <row r="13549" ht="27" customHeight="1"/>
    <row r="13550" ht="27" customHeight="1"/>
    <row r="13551" ht="27" customHeight="1"/>
    <row r="13552" ht="27" customHeight="1"/>
    <row r="13553" ht="27" customHeight="1"/>
    <row r="13554" ht="27" customHeight="1"/>
    <row r="13555" ht="27" customHeight="1"/>
    <row r="13556" ht="27" customHeight="1"/>
    <row r="13557" ht="27" customHeight="1"/>
    <row r="13558" ht="27" customHeight="1"/>
    <row r="13559" ht="27" customHeight="1"/>
    <row r="13560" ht="27" customHeight="1"/>
    <row r="13561" ht="27" customHeight="1"/>
    <row r="13562" ht="27" customHeight="1"/>
    <row r="13563" ht="27" customHeight="1"/>
    <row r="13564" ht="27" customHeight="1"/>
    <row r="13565" ht="27" customHeight="1"/>
    <row r="13566" ht="27" customHeight="1"/>
    <row r="13567" ht="27" customHeight="1"/>
    <row r="13568" ht="27" customHeight="1"/>
    <row r="13569" ht="27" customHeight="1"/>
    <row r="13570" ht="27" customHeight="1"/>
    <row r="13571" ht="27" customHeight="1"/>
    <row r="13572" ht="27" customHeight="1"/>
    <row r="13573" ht="27" customHeight="1"/>
    <row r="13574" ht="27" customHeight="1"/>
    <row r="13575" ht="27" customHeight="1"/>
    <row r="13576" ht="27" customHeight="1"/>
    <row r="13577" ht="27" customHeight="1"/>
    <row r="13578" ht="27" customHeight="1"/>
    <row r="13579" ht="27" customHeight="1"/>
    <row r="13580" ht="27" customHeight="1"/>
    <row r="13581" ht="27" customHeight="1"/>
    <row r="13582" ht="27" customHeight="1"/>
    <row r="13583" ht="27" customHeight="1"/>
    <row r="13584" ht="27" customHeight="1"/>
    <row r="13585" ht="27" customHeight="1"/>
    <row r="13586" ht="27" customHeight="1"/>
    <row r="13587" ht="27" customHeight="1"/>
    <row r="13588" ht="27" customHeight="1"/>
    <row r="13589" ht="27" customHeight="1"/>
    <row r="13590" ht="27" customHeight="1"/>
    <row r="13591" ht="27" customHeight="1"/>
    <row r="13592" ht="27" customHeight="1"/>
    <row r="13593" ht="27" customHeight="1"/>
    <row r="13594" ht="27" customHeight="1"/>
    <row r="13595" ht="27" customHeight="1"/>
    <row r="13596" ht="27" customHeight="1"/>
    <row r="13597" ht="27" customHeight="1"/>
    <row r="13598" ht="27" customHeight="1"/>
    <row r="13599" ht="27" customHeight="1"/>
    <row r="13600" ht="27" customHeight="1"/>
    <row r="13601" ht="27" customHeight="1"/>
    <row r="13602" ht="27" customHeight="1"/>
    <row r="13603" ht="27" customHeight="1"/>
    <row r="13604" ht="27" customHeight="1"/>
    <row r="13605" ht="27" customHeight="1"/>
    <row r="13606" ht="27" customHeight="1"/>
    <row r="13607" ht="27" customHeight="1"/>
    <row r="13608" ht="27" customHeight="1"/>
    <row r="13609" ht="27" customHeight="1"/>
    <row r="13610" ht="27" customHeight="1"/>
    <row r="13611" ht="27" customHeight="1"/>
    <row r="13612" ht="27" customHeight="1"/>
    <row r="13613" ht="27" customHeight="1"/>
    <row r="13614" ht="27" customHeight="1"/>
    <row r="13615" ht="27" customHeight="1"/>
    <row r="13616" ht="27" customHeight="1"/>
    <row r="13617" ht="27" customHeight="1"/>
    <row r="13618" ht="27" customHeight="1"/>
    <row r="13619" ht="27" customHeight="1"/>
    <row r="13620" ht="27" customHeight="1"/>
    <row r="13621" ht="27" customHeight="1"/>
    <row r="13622" ht="27" customHeight="1"/>
    <row r="13623" ht="27" customHeight="1"/>
    <row r="13624" ht="27" customHeight="1"/>
    <row r="13625" ht="27" customHeight="1"/>
    <row r="13626" ht="27" customHeight="1"/>
    <row r="13627" ht="27" customHeight="1"/>
    <row r="13628" ht="27" customHeight="1"/>
    <row r="13629" ht="27" customHeight="1"/>
    <row r="13630" ht="27" customHeight="1"/>
    <row r="13631" ht="27" customHeight="1"/>
    <row r="13632" ht="27" customHeight="1"/>
    <row r="13633" ht="27" customHeight="1"/>
    <row r="13634" ht="27" customHeight="1"/>
    <row r="13635" ht="27" customHeight="1"/>
    <row r="13636" ht="27" customHeight="1"/>
    <row r="13637" ht="27" customHeight="1"/>
    <row r="13638" ht="27" customHeight="1"/>
    <row r="13639" ht="27" customHeight="1"/>
    <row r="13640" ht="27" customHeight="1"/>
    <row r="13641" ht="27" customHeight="1"/>
    <row r="13642" ht="27" customHeight="1"/>
    <row r="13643" ht="27" customHeight="1"/>
    <row r="13644" ht="27" customHeight="1"/>
    <row r="13645" ht="27" customHeight="1"/>
    <row r="13646" ht="27" customHeight="1"/>
    <row r="13647" ht="27" customHeight="1"/>
    <row r="13648" ht="27" customHeight="1"/>
    <row r="13649" ht="27" customHeight="1"/>
    <row r="13650" ht="27" customHeight="1"/>
    <row r="13651" ht="27" customHeight="1"/>
    <row r="13652" ht="27" customHeight="1"/>
    <row r="13653" ht="27" customHeight="1"/>
    <row r="13654" ht="27" customHeight="1"/>
    <row r="13655" ht="27" customHeight="1"/>
    <row r="13656" ht="27" customHeight="1"/>
    <row r="13657" ht="27" customHeight="1"/>
    <row r="13658" ht="27" customHeight="1"/>
    <row r="13659" ht="27" customHeight="1"/>
    <row r="13660" ht="27" customHeight="1"/>
    <row r="13661" ht="27" customHeight="1"/>
    <row r="13662" ht="27" customHeight="1"/>
    <row r="13663" ht="27" customHeight="1"/>
    <row r="13664" ht="27" customHeight="1"/>
    <row r="13665" ht="27" customHeight="1"/>
    <row r="13666" ht="27" customHeight="1"/>
    <row r="13667" ht="27" customHeight="1"/>
    <row r="13668" ht="27" customHeight="1"/>
    <row r="13669" ht="27" customHeight="1"/>
    <row r="13670" ht="27" customHeight="1"/>
    <row r="13671" ht="27" customHeight="1"/>
    <row r="13672" ht="27" customHeight="1"/>
    <row r="13673" ht="27" customHeight="1"/>
    <row r="13674" ht="27" customHeight="1"/>
    <row r="13675" ht="27" customHeight="1"/>
    <row r="13676" ht="27" customHeight="1"/>
    <row r="13677" ht="27" customHeight="1"/>
    <row r="13678" ht="27" customHeight="1"/>
    <row r="13679" ht="27" customHeight="1"/>
    <row r="13680" ht="27" customHeight="1"/>
    <row r="13681" ht="27" customHeight="1"/>
    <row r="13682" ht="27" customHeight="1"/>
    <row r="13683" ht="27" customHeight="1"/>
    <row r="13684" ht="27" customHeight="1"/>
    <row r="13685" ht="27" customHeight="1"/>
    <row r="13686" ht="27" customHeight="1"/>
    <row r="13687" ht="27" customHeight="1"/>
    <row r="13688" ht="27" customHeight="1"/>
    <row r="13689" ht="27" customHeight="1"/>
    <row r="13690" ht="27" customHeight="1"/>
    <row r="13691" ht="27" customHeight="1"/>
    <row r="13692" ht="27" customHeight="1"/>
    <row r="13693" ht="27" customHeight="1"/>
    <row r="13694" ht="27" customHeight="1"/>
    <row r="13695" ht="27" customHeight="1"/>
    <row r="13696" ht="27" customHeight="1"/>
    <row r="13697" ht="27" customHeight="1"/>
    <row r="13698" ht="27" customHeight="1"/>
    <row r="13699" ht="27" customHeight="1"/>
    <row r="13700" ht="27" customHeight="1"/>
    <row r="13701" ht="27" customHeight="1"/>
    <row r="13702" ht="27" customHeight="1"/>
    <row r="13703" ht="27" customHeight="1"/>
    <row r="13704" ht="27" customHeight="1"/>
    <row r="13705" ht="27" customHeight="1"/>
    <row r="13706" ht="27" customHeight="1"/>
    <row r="13707" ht="27" customHeight="1"/>
    <row r="13708" ht="27" customHeight="1"/>
    <row r="13709" ht="27" customHeight="1"/>
    <row r="13710" ht="27" customHeight="1"/>
    <row r="13711" ht="27" customHeight="1"/>
    <row r="13712" ht="27" customHeight="1"/>
    <row r="13713" ht="27" customHeight="1"/>
    <row r="13714" ht="27" customHeight="1"/>
    <row r="13715" ht="27" customHeight="1"/>
    <row r="13716" ht="27" customHeight="1"/>
    <row r="13717" ht="27" customHeight="1"/>
    <row r="13718" ht="27" customHeight="1"/>
    <row r="13719" ht="27" customHeight="1"/>
    <row r="13720" ht="27" customHeight="1"/>
    <row r="13721" ht="27" customHeight="1"/>
    <row r="13722" ht="27" customHeight="1"/>
    <row r="13723" ht="27" customHeight="1"/>
    <row r="13724" ht="27" customHeight="1"/>
    <row r="13725" ht="27" customHeight="1"/>
    <row r="13726" ht="27" customHeight="1"/>
    <row r="13727" ht="27" customHeight="1"/>
    <row r="13728" ht="27" customHeight="1"/>
    <row r="13729" ht="27" customHeight="1"/>
    <row r="13730" ht="27" customHeight="1"/>
    <row r="13731" ht="27" customHeight="1"/>
    <row r="13732" ht="27" customHeight="1"/>
    <row r="13733" ht="27" customHeight="1"/>
    <row r="13734" ht="27" customHeight="1"/>
    <row r="13735" ht="27" customHeight="1"/>
    <row r="13736" ht="27" customHeight="1"/>
    <row r="13737" ht="27" customHeight="1"/>
    <row r="13738" ht="27" customHeight="1"/>
    <row r="13739" ht="27" customHeight="1"/>
    <row r="13740" ht="27" customHeight="1"/>
    <row r="13741" ht="27" customHeight="1"/>
    <row r="13742" ht="27" customHeight="1"/>
    <row r="13743" ht="27" customHeight="1"/>
    <row r="13744" ht="27" customHeight="1"/>
    <row r="13745" ht="27" customHeight="1"/>
    <row r="13746" ht="27" customHeight="1"/>
    <row r="13747" ht="27" customHeight="1"/>
    <row r="13748" ht="27" customHeight="1"/>
    <row r="13749" ht="27" customHeight="1"/>
    <row r="13750" ht="27" customHeight="1"/>
    <row r="13751" ht="27" customHeight="1"/>
    <row r="13752" ht="27" customHeight="1"/>
    <row r="13753" ht="27" customHeight="1"/>
    <row r="13754" ht="27" customHeight="1"/>
    <row r="13755" ht="27" customHeight="1"/>
    <row r="13756" ht="27" customHeight="1"/>
    <row r="13757" ht="27" customHeight="1"/>
    <row r="13758" ht="27" customHeight="1"/>
    <row r="13759" ht="27" customHeight="1"/>
    <row r="13760" ht="27" customHeight="1"/>
    <row r="13761" ht="27" customHeight="1"/>
    <row r="13762" ht="27" customHeight="1"/>
    <row r="13763" ht="27" customHeight="1"/>
    <row r="13764" ht="27" customHeight="1"/>
    <row r="13765" ht="27" customHeight="1"/>
    <row r="13766" ht="27" customHeight="1"/>
    <row r="13767" ht="27" customHeight="1"/>
    <row r="13768" ht="27" customHeight="1"/>
    <row r="13769" ht="27" customHeight="1"/>
    <row r="13770" ht="27" customHeight="1"/>
    <row r="13771" ht="27" customHeight="1"/>
    <row r="13772" ht="27" customHeight="1"/>
    <row r="13773" ht="27" customHeight="1"/>
    <row r="13774" ht="27" customHeight="1"/>
    <row r="13775" ht="27" customHeight="1"/>
    <row r="13776" ht="27" customHeight="1"/>
    <row r="13777" ht="27" customHeight="1"/>
    <row r="13778" ht="27" customHeight="1"/>
    <row r="13779" ht="27" customHeight="1"/>
    <row r="13780" ht="27" customHeight="1"/>
    <row r="13781" ht="27" customHeight="1"/>
    <row r="13782" ht="27" customHeight="1"/>
    <row r="13783" ht="27" customHeight="1"/>
    <row r="13784" ht="27" customHeight="1"/>
    <row r="13785" ht="27" customHeight="1"/>
    <row r="13786" ht="27" customHeight="1"/>
    <row r="13787" ht="27" customHeight="1"/>
    <row r="13788" ht="27" customHeight="1"/>
    <row r="13789" ht="27" customHeight="1"/>
    <row r="13790" ht="27" customHeight="1"/>
    <row r="13791" ht="27" customHeight="1"/>
    <row r="13792" ht="27" customHeight="1"/>
    <row r="13793" ht="27" customHeight="1"/>
    <row r="13794" ht="27" customHeight="1"/>
    <row r="13795" ht="27" customHeight="1"/>
    <row r="13796" ht="27" customHeight="1"/>
    <row r="13797" ht="27" customHeight="1"/>
    <row r="13798" ht="27" customHeight="1"/>
    <row r="13799" ht="27" customHeight="1"/>
    <row r="13800" ht="27" customHeight="1"/>
    <row r="13801" ht="27" customHeight="1"/>
    <row r="13802" ht="27" customHeight="1"/>
    <row r="13803" ht="27" customHeight="1"/>
    <row r="13804" ht="27" customHeight="1"/>
    <row r="13805" ht="27" customHeight="1"/>
    <row r="13806" ht="27" customHeight="1"/>
    <row r="13807" ht="27" customHeight="1"/>
    <row r="13808" ht="27" customHeight="1"/>
    <row r="13809" ht="27" customHeight="1"/>
    <row r="13810" ht="27" customHeight="1"/>
    <row r="13811" ht="27" customHeight="1"/>
    <row r="13812" ht="27" customHeight="1"/>
    <row r="13813" ht="27" customHeight="1"/>
    <row r="13814" ht="27" customHeight="1"/>
    <row r="13815" ht="27" customHeight="1"/>
    <row r="13816" ht="27" customHeight="1"/>
    <row r="13817" ht="27" customHeight="1"/>
    <row r="13818" ht="27" customHeight="1"/>
    <row r="13819" ht="27" customHeight="1"/>
    <row r="13820" ht="27" customHeight="1"/>
    <row r="13821" ht="27" customHeight="1"/>
    <row r="13822" ht="27" customHeight="1"/>
    <row r="13823" ht="27" customHeight="1"/>
    <row r="13824" ht="27" customHeight="1"/>
    <row r="13825" ht="27" customHeight="1"/>
    <row r="13826" ht="27" customHeight="1"/>
    <row r="13827" ht="27" customHeight="1"/>
    <row r="13828" ht="27" customHeight="1"/>
    <row r="13829" ht="27" customHeight="1"/>
    <row r="13830" ht="27" customHeight="1"/>
    <row r="13831" ht="27" customHeight="1"/>
    <row r="13832" ht="27" customHeight="1"/>
    <row r="13833" ht="27" customHeight="1"/>
    <row r="13834" ht="27" customHeight="1"/>
    <row r="13835" ht="27" customHeight="1"/>
    <row r="13836" ht="27" customHeight="1"/>
    <row r="13837" ht="27" customHeight="1"/>
    <row r="13838" ht="27" customHeight="1"/>
    <row r="13839" ht="27" customHeight="1"/>
    <row r="13840" ht="27" customHeight="1"/>
    <row r="13841" ht="27" customHeight="1"/>
    <row r="13842" ht="27" customHeight="1"/>
    <row r="13843" ht="27" customHeight="1"/>
    <row r="13844" ht="27" customHeight="1"/>
    <row r="13845" ht="27" customHeight="1"/>
    <row r="13846" ht="27" customHeight="1"/>
    <row r="13847" ht="27" customHeight="1"/>
    <row r="13848" ht="27" customHeight="1"/>
    <row r="13849" ht="27" customHeight="1"/>
    <row r="13850" ht="27" customHeight="1"/>
    <row r="13851" ht="27" customHeight="1"/>
    <row r="13852" ht="27" customHeight="1"/>
    <row r="13853" ht="27" customHeight="1"/>
    <row r="13854" ht="27" customHeight="1"/>
    <row r="13855" ht="27" customHeight="1"/>
    <row r="13856" ht="27" customHeight="1"/>
    <row r="13857" ht="27" customHeight="1"/>
    <row r="13858" ht="27" customHeight="1"/>
    <row r="13859" ht="27" customHeight="1"/>
    <row r="13860" ht="27" customHeight="1"/>
    <row r="13861" ht="27" customHeight="1"/>
    <row r="13862" ht="27" customHeight="1"/>
    <row r="13863" ht="27" customHeight="1"/>
    <row r="13864" ht="27" customHeight="1"/>
    <row r="13865" ht="27" customHeight="1"/>
    <row r="13866" ht="27" customHeight="1"/>
    <row r="13867" ht="27" customHeight="1"/>
    <row r="13868" ht="27" customHeight="1"/>
    <row r="13869" ht="27" customHeight="1"/>
    <row r="13870" ht="27" customHeight="1"/>
    <row r="13871" ht="27" customHeight="1"/>
    <row r="13872" ht="27" customHeight="1"/>
    <row r="13873" ht="27" customHeight="1"/>
    <row r="13874" ht="27" customHeight="1"/>
    <row r="13875" ht="27" customHeight="1"/>
    <row r="13876" ht="27" customHeight="1"/>
    <row r="13877" ht="27" customHeight="1"/>
    <row r="13878" ht="27" customHeight="1"/>
    <row r="13879" ht="27" customHeight="1"/>
    <row r="13880" ht="27" customHeight="1"/>
    <row r="13881" ht="27" customHeight="1"/>
    <row r="13882" ht="27" customHeight="1"/>
    <row r="13883" ht="27" customHeight="1"/>
    <row r="13884" ht="27" customHeight="1"/>
    <row r="13885" ht="27" customHeight="1"/>
    <row r="13886" ht="27" customHeight="1"/>
    <row r="13887" ht="27" customHeight="1"/>
    <row r="13888" ht="27" customHeight="1"/>
    <row r="13889" ht="27" customHeight="1"/>
    <row r="13890" ht="27" customHeight="1"/>
    <row r="13891" ht="27" customHeight="1"/>
    <row r="13892" ht="27" customHeight="1"/>
    <row r="13893" ht="27" customHeight="1"/>
    <row r="13894" ht="27" customHeight="1"/>
    <row r="13895" ht="27" customHeight="1"/>
    <row r="13896" ht="27" customHeight="1"/>
    <row r="13897" ht="27" customHeight="1"/>
    <row r="13898" ht="27" customHeight="1"/>
    <row r="13899" ht="27" customHeight="1"/>
    <row r="13900" ht="27" customHeight="1"/>
    <row r="13901" ht="27" customHeight="1"/>
    <row r="13902" ht="27" customHeight="1"/>
    <row r="13903" ht="27" customHeight="1"/>
    <row r="13904" ht="27" customHeight="1"/>
    <row r="13905" ht="27" customHeight="1"/>
    <row r="13906" ht="27" customHeight="1"/>
    <row r="13907" ht="27" customHeight="1"/>
    <row r="13908" ht="27" customHeight="1"/>
    <row r="13909" ht="27" customHeight="1"/>
    <row r="13910" ht="27" customHeight="1"/>
    <row r="13911" ht="27" customHeight="1"/>
    <row r="13912" ht="27" customHeight="1"/>
    <row r="13913" ht="27" customHeight="1"/>
    <row r="13914" ht="27" customHeight="1"/>
    <row r="13915" ht="27" customHeight="1"/>
    <row r="13916" ht="27" customHeight="1"/>
    <row r="13917" ht="27" customHeight="1"/>
    <row r="13918" ht="27" customHeight="1"/>
    <row r="13919" ht="27" customHeight="1"/>
    <row r="13920" ht="27" customHeight="1"/>
    <row r="13921" ht="27" customHeight="1"/>
    <row r="13922" ht="27" customHeight="1"/>
    <row r="13923" ht="27" customHeight="1"/>
    <row r="13924" ht="27" customHeight="1"/>
    <row r="13925" ht="27" customHeight="1"/>
    <row r="13926" ht="27" customHeight="1"/>
    <row r="13927" ht="27" customHeight="1"/>
    <row r="13928" ht="27" customHeight="1"/>
    <row r="13929" ht="27" customHeight="1"/>
    <row r="13930" ht="27" customHeight="1"/>
    <row r="13931" ht="27" customHeight="1"/>
    <row r="13932" ht="27" customHeight="1"/>
    <row r="13933" ht="27" customHeight="1"/>
    <row r="13934" ht="27" customHeight="1"/>
    <row r="13935" ht="27" customHeight="1"/>
    <row r="13936" ht="27" customHeight="1"/>
    <row r="13937" ht="27" customHeight="1"/>
    <row r="13938" ht="27" customHeight="1"/>
    <row r="13939" ht="27" customHeight="1"/>
    <row r="13940" ht="27" customHeight="1"/>
    <row r="13941" ht="27" customHeight="1"/>
    <row r="13942" ht="27" customHeight="1"/>
    <row r="13943" ht="27" customHeight="1"/>
    <row r="13944" ht="27" customHeight="1"/>
    <row r="13945" ht="27" customHeight="1"/>
    <row r="13946" ht="27" customHeight="1"/>
    <row r="13947" ht="27" customHeight="1"/>
    <row r="13948" ht="27" customHeight="1"/>
    <row r="13949" ht="27" customHeight="1"/>
    <row r="13950" ht="27" customHeight="1"/>
    <row r="13951" ht="27" customHeight="1"/>
    <row r="13952" ht="27" customHeight="1"/>
    <row r="13953" ht="27" customHeight="1"/>
    <row r="13954" ht="27" customHeight="1"/>
    <row r="13955" ht="27" customHeight="1"/>
    <row r="13956" ht="27" customHeight="1"/>
    <row r="13957" ht="27" customHeight="1"/>
    <row r="13958" ht="27" customHeight="1"/>
    <row r="13959" ht="27" customHeight="1"/>
    <row r="13960" ht="27" customHeight="1"/>
    <row r="13961" ht="27" customHeight="1"/>
    <row r="13962" ht="27" customHeight="1"/>
    <row r="13963" ht="27" customHeight="1"/>
    <row r="13964" ht="27" customHeight="1"/>
    <row r="13965" ht="27" customHeight="1"/>
    <row r="13966" ht="27" customHeight="1"/>
    <row r="13967" ht="27" customHeight="1"/>
    <row r="13968" ht="27" customHeight="1"/>
    <row r="13969" ht="27" customHeight="1"/>
    <row r="13970" ht="27" customHeight="1"/>
    <row r="13971" ht="27" customHeight="1"/>
    <row r="13972" ht="27" customHeight="1"/>
    <row r="13973" ht="27" customHeight="1"/>
    <row r="13974" ht="27" customHeight="1"/>
    <row r="13975" ht="27" customHeight="1"/>
    <row r="13976" ht="27" customHeight="1"/>
    <row r="13977" ht="27" customHeight="1"/>
    <row r="13978" ht="27" customHeight="1"/>
    <row r="13979" ht="27" customHeight="1"/>
    <row r="13980" ht="27" customHeight="1"/>
    <row r="13981" ht="27" customHeight="1"/>
    <row r="13982" ht="27" customHeight="1"/>
    <row r="13983" ht="27" customHeight="1"/>
    <row r="13984" ht="27" customHeight="1"/>
    <row r="13985" ht="27" customHeight="1"/>
    <row r="13986" ht="27" customHeight="1"/>
    <row r="13987" ht="27" customHeight="1"/>
    <row r="13988" ht="27" customHeight="1"/>
    <row r="13989" ht="27" customHeight="1"/>
    <row r="13990" ht="27" customHeight="1"/>
    <row r="13991" ht="27" customHeight="1"/>
    <row r="13992" ht="27" customHeight="1"/>
    <row r="13993" ht="27" customHeight="1"/>
    <row r="13994" ht="27" customHeight="1"/>
    <row r="13995" ht="27" customHeight="1"/>
    <row r="13996" ht="27" customHeight="1"/>
    <row r="13997" ht="27" customHeight="1"/>
    <row r="13998" ht="27" customHeight="1"/>
    <row r="13999" ht="27" customHeight="1"/>
    <row r="14000" ht="27" customHeight="1"/>
    <row r="14001" ht="27" customHeight="1"/>
    <row r="14002" ht="27" customHeight="1"/>
    <row r="14003" ht="27" customHeight="1"/>
    <row r="14004" ht="27" customHeight="1"/>
    <row r="14005" ht="27" customHeight="1"/>
    <row r="14006" ht="27" customHeight="1"/>
    <row r="14007" ht="27" customHeight="1"/>
    <row r="14008" ht="27" customHeight="1"/>
    <row r="14009" ht="27" customHeight="1"/>
    <row r="14010" ht="27" customHeight="1"/>
    <row r="14011" ht="27" customHeight="1"/>
    <row r="14012" ht="27" customHeight="1"/>
    <row r="14013" ht="27" customHeight="1"/>
    <row r="14014" ht="27" customHeight="1"/>
    <row r="14015" ht="27" customHeight="1"/>
    <row r="14016" ht="27" customHeight="1"/>
    <row r="14017" ht="27" customHeight="1"/>
    <row r="14018" ht="27" customHeight="1"/>
    <row r="14019" ht="27" customHeight="1"/>
    <row r="14020" ht="27" customHeight="1"/>
    <row r="14021" ht="27" customHeight="1"/>
    <row r="14022" ht="27" customHeight="1"/>
    <row r="14023" ht="27" customHeight="1"/>
    <row r="14024" ht="27" customHeight="1"/>
    <row r="14025" ht="27" customHeight="1"/>
    <row r="14026" ht="27" customHeight="1"/>
    <row r="14027" ht="27" customHeight="1"/>
    <row r="14028" ht="27" customHeight="1"/>
    <row r="14029" ht="27" customHeight="1"/>
    <row r="14030" ht="27" customHeight="1"/>
    <row r="14031" ht="27" customHeight="1"/>
    <row r="14032" ht="27" customHeight="1"/>
    <row r="14033" ht="27" customHeight="1"/>
    <row r="14034" ht="27" customHeight="1"/>
    <row r="14035" ht="27" customHeight="1"/>
    <row r="14036" ht="27" customHeight="1"/>
    <row r="14037" ht="27" customHeight="1"/>
    <row r="14038" ht="27" customHeight="1"/>
    <row r="14039" ht="27" customHeight="1"/>
    <row r="14040" ht="27" customHeight="1"/>
    <row r="14041" ht="27" customHeight="1"/>
    <row r="14042" ht="27" customHeight="1"/>
    <row r="14043" ht="27" customHeight="1"/>
    <row r="14044" ht="27" customHeight="1"/>
    <row r="14045" ht="27" customHeight="1"/>
    <row r="14046" ht="27" customHeight="1"/>
    <row r="14047" ht="27" customHeight="1"/>
    <row r="14048" ht="27" customHeight="1"/>
    <row r="14049" ht="27" customHeight="1"/>
    <row r="14050" ht="27" customHeight="1"/>
    <row r="14051" ht="27" customHeight="1"/>
    <row r="14052" ht="27" customHeight="1"/>
    <row r="14053" ht="27" customHeight="1"/>
    <row r="14054" ht="27" customHeight="1"/>
    <row r="14055" ht="27" customHeight="1"/>
    <row r="14056" ht="27" customHeight="1"/>
    <row r="14057" ht="27" customHeight="1"/>
    <row r="14058" ht="27" customHeight="1"/>
    <row r="14059" ht="27" customHeight="1"/>
    <row r="14060" ht="27" customHeight="1"/>
    <row r="14061" ht="27" customHeight="1"/>
    <row r="14062" ht="27" customHeight="1"/>
    <row r="14063" ht="27" customHeight="1"/>
    <row r="14064" ht="27" customHeight="1"/>
    <row r="14065" ht="27" customHeight="1"/>
    <row r="14066" ht="27" customHeight="1"/>
    <row r="14067" ht="27" customHeight="1"/>
    <row r="14068" ht="27" customHeight="1"/>
    <row r="14069" ht="27" customHeight="1"/>
    <row r="14070" ht="27" customHeight="1"/>
    <row r="14071" ht="27" customHeight="1"/>
    <row r="14072" ht="27" customHeight="1"/>
    <row r="14073" ht="27" customHeight="1"/>
    <row r="14074" ht="27" customHeight="1"/>
    <row r="14075" ht="27" customHeight="1"/>
    <row r="14076" ht="27" customHeight="1"/>
    <row r="14077" ht="27" customHeight="1"/>
    <row r="14078" ht="27" customHeight="1"/>
    <row r="14079" ht="27" customHeight="1"/>
    <row r="14080" ht="27" customHeight="1"/>
    <row r="14081" ht="27" customHeight="1"/>
    <row r="14082" ht="27" customHeight="1"/>
    <row r="14083" ht="27" customHeight="1"/>
    <row r="14084" ht="27" customHeight="1"/>
    <row r="14085" ht="27" customHeight="1"/>
    <row r="14086" ht="27" customHeight="1"/>
    <row r="14087" ht="27" customHeight="1"/>
    <row r="14088" ht="27" customHeight="1"/>
    <row r="14089" ht="27" customHeight="1"/>
    <row r="14090" ht="27" customHeight="1"/>
    <row r="14091" ht="27" customHeight="1"/>
    <row r="14092" ht="27" customHeight="1"/>
    <row r="14093" ht="27" customHeight="1"/>
    <row r="14094" ht="27" customHeight="1"/>
    <row r="14095" ht="27" customHeight="1"/>
    <row r="14096" ht="27" customHeight="1"/>
    <row r="14097" ht="27" customHeight="1"/>
    <row r="14098" ht="27" customHeight="1"/>
    <row r="14099" ht="27" customHeight="1"/>
    <row r="14100" ht="27" customHeight="1"/>
    <row r="14101" ht="27" customHeight="1"/>
    <row r="14102" ht="27" customHeight="1"/>
    <row r="14103" ht="27" customHeight="1"/>
    <row r="14104" ht="27" customHeight="1"/>
    <row r="14105" ht="27" customHeight="1"/>
    <row r="14106" ht="27" customHeight="1"/>
    <row r="14107" ht="27" customHeight="1"/>
    <row r="14108" ht="27" customHeight="1"/>
    <row r="14109" ht="27" customHeight="1"/>
    <row r="14110" ht="27" customHeight="1"/>
    <row r="14111" ht="27" customHeight="1"/>
    <row r="14112" ht="27" customHeight="1"/>
    <row r="14113" ht="27" customHeight="1"/>
    <row r="14114" ht="27" customHeight="1"/>
    <row r="14115" ht="27" customHeight="1"/>
    <row r="14116" ht="27" customHeight="1"/>
    <row r="14117" ht="27" customHeight="1"/>
    <row r="14118" ht="27" customHeight="1"/>
    <row r="14119" ht="27" customHeight="1"/>
    <row r="14120" ht="27" customHeight="1"/>
    <row r="14121" ht="27" customHeight="1"/>
    <row r="14122" ht="27" customHeight="1"/>
    <row r="14123" ht="27" customHeight="1"/>
    <row r="14124" ht="27" customHeight="1"/>
    <row r="14125" ht="27" customHeight="1"/>
    <row r="14126" ht="27" customHeight="1"/>
    <row r="14127" ht="27" customHeight="1"/>
    <row r="14128" ht="27" customHeight="1"/>
    <row r="14129" ht="27" customHeight="1"/>
    <row r="14130" ht="27" customHeight="1"/>
    <row r="14131" ht="27" customHeight="1"/>
    <row r="14132" ht="27" customHeight="1"/>
    <row r="14133" ht="27" customHeight="1"/>
    <row r="14134" ht="27" customHeight="1"/>
    <row r="14135" ht="27" customHeight="1"/>
    <row r="14136" ht="27" customHeight="1"/>
    <row r="14137" ht="27" customHeight="1"/>
    <row r="14138" ht="27" customHeight="1"/>
    <row r="14139" ht="27" customHeight="1"/>
    <row r="14140" ht="27" customHeight="1"/>
    <row r="14141" ht="27" customHeight="1"/>
    <row r="14142" ht="27" customHeight="1"/>
    <row r="14143" ht="27" customHeight="1"/>
    <row r="14144" ht="27" customHeight="1"/>
    <row r="14145" ht="27" customHeight="1"/>
    <row r="14146" ht="27" customHeight="1"/>
    <row r="14147" ht="27" customHeight="1"/>
    <row r="14148" ht="27" customHeight="1"/>
    <row r="14149" ht="27" customHeight="1"/>
    <row r="14150" ht="27" customHeight="1"/>
    <row r="14151" ht="27" customHeight="1"/>
    <row r="14152" ht="27" customHeight="1"/>
    <row r="14153" ht="27" customHeight="1"/>
    <row r="14154" ht="27" customHeight="1"/>
    <row r="14155" ht="27" customHeight="1"/>
    <row r="14156" ht="27" customHeight="1"/>
    <row r="14157" ht="27" customHeight="1"/>
    <row r="14158" ht="27" customHeight="1"/>
    <row r="14159" ht="27" customHeight="1"/>
    <row r="14160" ht="27" customHeight="1"/>
    <row r="14161" ht="27" customHeight="1"/>
    <row r="14162" ht="27" customHeight="1"/>
    <row r="14163" ht="27" customHeight="1"/>
    <row r="14164" ht="27" customHeight="1"/>
    <row r="14165" ht="27" customHeight="1"/>
    <row r="14166" ht="27" customHeight="1"/>
    <row r="14167" ht="27" customHeight="1"/>
    <row r="14168" ht="27" customHeight="1"/>
    <row r="14169" ht="27" customHeight="1"/>
    <row r="14170" ht="27" customHeight="1"/>
    <row r="14171" ht="27" customHeight="1"/>
    <row r="14172" ht="27" customHeight="1"/>
    <row r="14173" ht="27" customHeight="1"/>
    <row r="14174" ht="27" customHeight="1"/>
    <row r="14175" ht="27" customHeight="1"/>
    <row r="14176" ht="27" customHeight="1"/>
    <row r="14177" ht="27" customHeight="1"/>
    <row r="14178" ht="27" customHeight="1"/>
    <row r="14179" ht="27" customHeight="1"/>
    <row r="14180" ht="27" customHeight="1"/>
    <row r="14181" ht="27" customHeight="1"/>
    <row r="14182" ht="27" customHeight="1"/>
    <row r="14183" ht="27" customHeight="1"/>
    <row r="14184" ht="27" customHeight="1"/>
    <row r="14185" ht="27" customHeight="1"/>
    <row r="14186" ht="27" customHeight="1"/>
    <row r="14187" ht="27" customHeight="1"/>
    <row r="14188" ht="27" customHeight="1"/>
    <row r="14189" ht="27" customHeight="1"/>
    <row r="14190" ht="27" customHeight="1"/>
    <row r="14191" ht="27" customHeight="1"/>
    <row r="14192" ht="27" customHeight="1"/>
    <row r="14193" ht="27" customHeight="1"/>
    <row r="14194" ht="27" customHeight="1"/>
    <row r="14195" ht="27" customHeight="1"/>
    <row r="14196" ht="27" customHeight="1"/>
    <row r="14197" ht="27" customHeight="1"/>
    <row r="14198" ht="27" customHeight="1"/>
    <row r="14199" ht="27" customHeight="1"/>
    <row r="14200" ht="27" customHeight="1"/>
    <row r="14201" ht="27" customHeight="1"/>
    <row r="14202" ht="27" customHeight="1"/>
    <row r="14203" ht="27" customHeight="1"/>
    <row r="14204" ht="27" customHeight="1"/>
    <row r="14205" ht="27" customHeight="1"/>
    <row r="14206" ht="27" customHeight="1"/>
    <row r="14207" ht="27" customHeight="1"/>
    <row r="14208" ht="27" customHeight="1"/>
    <row r="14209" ht="27" customHeight="1"/>
    <row r="14210" ht="27" customHeight="1"/>
    <row r="14211" ht="27" customHeight="1"/>
    <row r="14212" ht="27" customHeight="1"/>
    <row r="14213" ht="27" customHeight="1"/>
    <row r="14214" ht="27" customHeight="1"/>
    <row r="14215" ht="27" customHeight="1"/>
    <row r="14216" ht="27" customHeight="1"/>
    <row r="14217" ht="27" customHeight="1"/>
    <row r="14218" ht="27" customHeight="1"/>
    <row r="14219" ht="27" customHeight="1"/>
    <row r="14220" ht="27" customHeight="1"/>
    <row r="14221" ht="27" customHeight="1"/>
    <row r="14222" ht="27" customHeight="1"/>
    <row r="14223" ht="27" customHeight="1"/>
    <row r="14224" ht="27" customHeight="1"/>
    <row r="14225" ht="27" customHeight="1"/>
    <row r="14226" ht="27" customHeight="1"/>
    <row r="14227" ht="27" customHeight="1"/>
    <row r="14228" ht="27" customHeight="1"/>
    <row r="14229" ht="27" customHeight="1"/>
    <row r="14230" ht="27" customHeight="1"/>
    <row r="14231" ht="27" customHeight="1"/>
    <row r="14232" ht="27" customHeight="1"/>
    <row r="14233" ht="27" customHeight="1"/>
    <row r="14234" ht="27" customHeight="1"/>
    <row r="14235" ht="27" customHeight="1"/>
    <row r="14236" ht="27" customHeight="1"/>
    <row r="14237" ht="27" customHeight="1"/>
    <row r="14238" ht="27" customHeight="1"/>
    <row r="14239" ht="27" customHeight="1"/>
    <row r="14240" ht="27" customHeight="1"/>
    <row r="14241" ht="27" customHeight="1"/>
    <row r="14242" ht="27" customHeight="1"/>
    <row r="14243" ht="27" customHeight="1"/>
    <row r="14244" ht="27" customHeight="1"/>
    <row r="14245" ht="27" customHeight="1"/>
    <row r="14246" ht="27" customHeight="1"/>
    <row r="14247" ht="27" customHeight="1"/>
    <row r="14248" ht="27" customHeight="1"/>
    <row r="14249" ht="27" customHeight="1"/>
    <row r="14250" ht="27" customHeight="1"/>
    <row r="14251" ht="27" customHeight="1"/>
    <row r="14252" ht="27" customHeight="1"/>
    <row r="14253" ht="27" customHeight="1"/>
    <row r="14254" ht="27" customHeight="1"/>
    <row r="14255" ht="27" customHeight="1"/>
    <row r="14256" ht="27" customHeight="1"/>
    <row r="14257" ht="27" customHeight="1"/>
    <row r="14258" ht="27" customHeight="1"/>
    <row r="14259" ht="27" customHeight="1"/>
    <row r="14260" ht="27" customHeight="1"/>
    <row r="14261" ht="27" customHeight="1"/>
    <row r="14262" ht="27" customHeight="1"/>
    <row r="14263" ht="27" customHeight="1"/>
    <row r="14264" ht="27" customHeight="1"/>
    <row r="14265" ht="27" customHeight="1"/>
    <row r="14266" ht="27" customHeight="1"/>
    <row r="14267" ht="27" customHeight="1"/>
    <row r="14268" ht="27" customHeight="1"/>
    <row r="14269" ht="27" customHeight="1"/>
    <row r="14270" ht="27" customHeight="1"/>
    <row r="14271" ht="27" customHeight="1"/>
    <row r="14272" ht="27" customHeight="1"/>
    <row r="14273" ht="27" customHeight="1"/>
    <row r="14274" ht="27" customHeight="1"/>
    <row r="14275" ht="27" customHeight="1"/>
    <row r="14276" ht="27" customHeight="1"/>
    <row r="14277" ht="27" customHeight="1"/>
    <row r="14278" ht="27" customHeight="1"/>
    <row r="14279" ht="27" customHeight="1"/>
    <row r="14280" ht="27" customHeight="1"/>
    <row r="14281" ht="27" customHeight="1"/>
    <row r="14282" ht="27" customHeight="1"/>
    <row r="14283" ht="27" customHeight="1"/>
    <row r="14284" ht="27" customHeight="1"/>
    <row r="14285" ht="27" customHeight="1"/>
    <row r="14286" ht="27" customHeight="1"/>
    <row r="14287" ht="27" customHeight="1"/>
    <row r="14288" ht="27" customHeight="1"/>
    <row r="14289" ht="27" customHeight="1"/>
    <row r="14290" ht="27" customHeight="1"/>
    <row r="14291" ht="27" customHeight="1"/>
    <row r="14292" ht="27" customHeight="1"/>
    <row r="14293" ht="27" customHeight="1"/>
    <row r="14294" ht="27" customHeight="1"/>
    <row r="14295" ht="27" customHeight="1"/>
    <row r="14296" ht="27" customHeight="1"/>
    <row r="14297" ht="27" customHeight="1"/>
    <row r="14298" ht="27" customHeight="1"/>
    <row r="14299" ht="27" customHeight="1"/>
    <row r="14300" ht="27" customHeight="1"/>
    <row r="14301" ht="27" customHeight="1"/>
    <row r="14302" ht="27" customHeight="1"/>
    <row r="14303" ht="27" customHeight="1"/>
    <row r="14304" ht="27" customHeight="1"/>
    <row r="14305" ht="27" customHeight="1"/>
    <row r="14306" ht="27" customHeight="1"/>
    <row r="14307" ht="27" customHeight="1"/>
    <row r="14308" ht="27" customHeight="1"/>
    <row r="14309" ht="27" customHeight="1"/>
    <row r="14310" ht="27" customHeight="1"/>
    <row r="14311" ht="27" customHeight="1"/>
    <row r="14312" ht="27" customHeight="1"/>
    <row r="14313" ht="27" customHeight="1"/>
    <row r="14314" ht="27" customHeight="1"/>
    <row r="14315" ht="27" customHeight="1"/>
    <row r="14316" ht="27" customHeight="1"/>
    <row r="14317" ht="27" customHeight="1"/>
    <row r="14318" ht="27" customHeight="1"/>
    <row r="14319" ht="27" customHeight="1"/>
    <row r="14320" ht="27" customHeight="1"/>
    <row r="14321" ht="27" customHeight="1"/>
    <row r="14322" ht="27" customHeight="1"/>
    <row r="14323" ht="27" customHeight="1"/>
    <row r="14324" ht="27" customHeight="1"/>
    <row r="14325" ht="27" customHeight="1"/>
    <row r="14326" ht="27" customHeight="1"/>
    <row r="14327" ht="27" customHeight="1"/>
    <row r="14328" ht="27" customHeight="1"/>
    <row r="14329" ht="27" customHeight="1"/>
    <row r="14330" ht="27" customHeight="1"/>
    <row r="14331" ht="27" customHeight="1"/>
    <row r="14332" ht="27" customHeight="1"/>
    <row r="14333" ht="27" customHeight="1"/>
    <row r="14334" ht="27" customHeight="1"/>
    <row r="14335" ht="27" customHeight="1"/>
    <row r="14336" ht="27" customHeight="1"/>
    <row r="14337" ht="27" customHeight="1"/>
    <row r="14338" ht="27" customHeight="1"/>
    <row r="14339" ht="27" customHeight="1"/>
    <row r="14340" ht="27" customHeight="1"/>
    <row r="14341" ht="27" customHeight="1"/>
    <row r="14342" ht="27" customHeight="1"/>
    <row r="14343" ht="27" customHeight="1"/>
    <row r="14344" ht="27" customHeight="1"/>
    <row r="14345" ht="27" customHeight="1"/>
    <row r="14346" ht="27" customHeight="1"/>
    <row r="14347" ht="27" customHeight="1"/>
    <row r="14348" ht="27" customHeight="1"/>
    <row r="14349" ht="27" customHeight="1"/>
    <row r="14350" ht="27" customHeight="1"/>
    <row r="14351" ht="27" customHeight="1"/>
    <row r="14352" ht="27" customHeight="1"/>
    <row r="14353" ht="27" customHeight="1"/>
    <row r="14354" ht="27" customHeight="1"/>
    <row r="14355" ht="27" customHeight="1"/>
    <row r="14356" ht="27" customHeight="1"/>
    <row r="14357" ht="27" customHeight="1"/>
    <row r="14358" ht="27" customHeight="1"/>
    <row r="14359" ht="27" customHeight="1"/>
    <row r="14360" ht="27" customHeight="1"/>
    <row r="14361" ht="27" customHeight="1"/>
    <row r="14362" ht="27" customHeight="1"/>
    <row r="14363" ht="27" customHeight="1"/>
    <row r="14364" ht="27" customHeight="1"/>
    <row r="14365" ht="27" customHeight="1"/>
    <row r="14366" ht="27" customHeight="1"/>
    <row r="14367" ht="27" customHeight="1"/>
    <row r="14368" ht="27" customHeight="1"/>
    <row r="14369" ht="27" customHeight="1"/>
    <row r="14370" ht="27" customHeight="1"/>
    <row r="14371" ht="27" customHeight="1"/>
    <row r="14372" ht="27" customHeight="1"/>
    <row r="14373" ht="27" customHeight="1"/>
    <row r="14374" ht="27" customHeight="1"/>
    <row r="14375" ht="27" customHeight="1"/>
    <row r="14376" ht="27" customHeight="1"/>
    <row r="14377" ht="27" customHeight="1"/>
    <row r="14378" ht="27" customHeight="1"/>
    <row r="14379" ht="27" customHeight="1"/>
    <row r="14380" ht="27" customHeight="1"/>
    <row r="14381" ht="27" customHeight="1"/>
    <row r="14382" ht="27" customHeight="1"/>
    <row r="14383" ht="27" customHeight="1"/>
    <row r="14384" ht="27" customHeight="1"/>
    <row r="14385" ht="27" customHeight="1"/>
    <row r="14386" ht="27" customHeight="1"/>
    <row r="14387" ht="27" customHeight="1"/>
    <row r="14388" ht="27" customHeight="1"/>
    <row r="14389" ht="27" customHeight="1"/>
    <row r="14390" ht="27" customHeight="1"/>
    <row r="14391" ht="27" customHeight="1"/>
    <row r="14392" ht="27" customHeight="1"/>
    <row r="14393" ht="27" customHeight="1"/>
    <row r="14394" ht="27" customHeight="1"/>
    <row r="14395" ht="27" customHeight="1"/>
    <row r="14396" ht="27" customHeight="1"/>
    <row r="14397" ht="27" customHeight="1"/>
    <row r="14398" ht="27" customHeight="1"/>
    <row r="14399" ht="27" customHeight="1"/>
    <row r="14400" ht="27" customHeight="1"/>
    <row r="14401" ht="27" customHeight="1"/>
    <row r="14402" ht="27" customHeight="1"/>
    <row r="14403" ht="27" customHeight="1"/>
    <row r="14404" ht="27" customHeight="1"/>
    <row r="14405" ht="27" customHeight="1"/>
    <row r="14406" ht="27" customHeight="1"/>
    <row r="14407" ht="27" customHeight="1"/>
    <row r="14408" ht="27" customHeight="1"/>
    <row r="14409" ht="27" customHeight="1"/>
    <row r="14410" ht="27" customHeight="1"/>
    <row r="14411" ht="27" customHeight="1"/>
    <row r="14412" ht="27" customHeight="1"/>
    <row r="14413" ht="27" customHeight="1"/>
    <row r="14414" ht="27" customHeight="1"/>
    <row r="14415" ht="27" customHeight="1"/>
    <row r="14416" ht="27" customHeight="1"/>
    <row r="14417" ht="27" customHeight="1"/>
    <row r="14418" ht="27" customHeight="1"/>
    <row r="14419" ht="27" customHeight="1"/>
    <row r="14420" ht="27" customHeight="1"/>
    <row r="14421" ht="27" customHeight="1"/>
    <row r="14422" ht="27" customHeight="1"/>
    <row r="14423" ht="27" customHeight="1"/>
    <row r="14424" ht="27" customHeight="1"/>
    <row r="14425" ht="27" customHeight="1"/>
    <row r="14426" ht="27" customHeight="1"/>
    <row r="14427" ht="27" customHeight="1"/>
    <row r="14428" ht="27" customHeight="1"/>
    <row r="14429" ht="27" customHeight="1"/>
    <row r="14430" ht="27" customHeight="1"/>
    <row r="14431" ht="27" customHeight="1"/>
    <row r="14432" ht="27" customHeight="1"/>
    <row r="14433" ht="27" customHeight="1"/>
    <row r="14434" ht="27" customHeight="1"/>
    <row r="14435" ht="27" customHeight="1"/>
    <row r="14436" ht="27" customHeight="1"/>
    <row r="14437" ht="27" customHeight="1"/>
    <row r="14438" ht="27" customHeight="1"/>
    <row r="14439" ht="27" customHeight="1"/>
    <row r="14440" ht="27" customHeight="1"/>
    <row r="14441" ht="27" customHeight="1"/>
    <row r="14442" ht="27" customHeight="1"/>
    <row r="14443" ht="27" customHeight="1"/>
    <row r="14444" ht="27" customHeight="1"/>
    <row r="14445" ht="27" customHeight="1"/>
    <row r="14446" ht="27" customHeight="1"/>
    <row r="14447" ht="27" customHeight="1"/>
    <row r="14448" ht="27" customHeight="1"/>
    <row r="14449" ht="27" customHeight="1"/>
    <row r="14450" ht="27" customHeight="1"/>
    <row r="14451" ht="27" customHeight="1"/>
    <row r="14452" ht="27" customHeight="1"/>
    <row r="14453" ht="27" customHeight="1"/>
    <row r="14454" ht="27" customHeight="1"/>
    <row r="14455" ht="27" customHeight="1"/>
    <row r="14456" ht="27" customHeight="1"/>
    <row r="14457" ht="27" customHeight="1"/>
    <row r="14458" ht="27" customHeight="1"/>
    <row r="14459" ht="27" customHeight="1"/>
    <row r="14460" ht="27" customHeight="1"/>
    <row r="14461" ht="27" customHeight="1"/>
    <row r="14462" ht="27" customHeight="1"/>
    <row r="14463" ht="27" customHeight="1"/>
    <row r="14464" ht="27" customHeight="1"/>
    <row r="14465" ht="27" customHeight="1"/>
    <row r="14466" ht="27" customHeight="1"/>
    <row r="14467" ht="27" customHeight="1"/>
    <row r="14468" ht="27" customHeight="1"/>
    <row r="14469" ht="27" customHeight="1"/>
    <row r="14470" ht="27" customHeight="1"/>
    <row r="14471" ht="27" customHeight="1"/>
    <row r="14472" ht="27" customHeight="1"/>
    <row r="14473" ht="27" customHeight="1"/>
    <row r="14474" ht="27" customHeight="1"/>
    <row r="14475" ht="27" customHeight="1"/>
    <row r="14476" ht="27" customHeight="1"/>
    <row r="14477" ht="27" customHeight="1"/>
    <row r="14478" ht="27" customHeight="1"/>
    <row r="14479" ht="27" customHeight="1"/>
    <row r="14480" ht="27" customHeight="1"/>
    <row r="14481" ht="27" customHeight="1"/>
    <row r="14482" ht="27" customHeight="1"/>
    <row r="14483" ht="27" customHeight="1"/>
    <row r="14484" ht="27" customHeight="1"/>
    <row r="14485" ht="27" customHeight="1"/>
    <row r="14486" ht="27" customHeight="1"/>
    <row r="14487" ht="27" customHeight="1"/>
    <row r="14488" ht="27" customHeight="1"/>
    <row r="14489" ht="27" customHeight="1"/>
    <row r="14490" ht="27" customHeight="1"/>
    <row r="14491" ht="27" customHeight="1"/>
    <row r="14492" ht="27" customHeight="1"/>
    <row r="14493" ht="27" customHeight="1"/>
    <row r="14494" ht="27" customHeight="1"/>
    <row r="14495" ht="27" customHeight="1"/>
    <row r="14496" ht="27" customHeight="1"/>
    <row r="14497" ht="27" customHeight="1"/>
    <row r="14498" ht="27" customHeight="1"/>
    <row r="14499" ht="27" customHeight="1"/>
    <row r="14500" ht="27" customHeight="1"/>
    <row r="14501" ht="27" customHeight="1"/>
    <row r="14502" ht="27" customHeight="1"/>
    <row r="14503" ht="27" customHeight="1"/>
    <row r="14504" ht="27" customHeight="1"/>
    <row r="14505" ht="27" customHeight="1"/>
    <row r="14506" ht="27" customHeight="1"/>
    <row r="14507" ht="27" customHeight="1"/>
    <row r="14508" ht="27" customHeight="1"/>
    <row r="14509" ht="27" customHeight="1"/>
    <row r="14510" ht="27" customHeight="1"/>
    <row r="14511" ht="27" customHeight="1"/>
    <row r="14512" ht="27" customHeight="1"/>
    <row r="14513" ht="27" customHeight="1"/>
    <row r="14514" ht="27" customHeight="1"/>
    <row r="14515" ht="27" customHeight="1"/>
    <row r="14516" ht="27" customHeight="1"/>
    <row r="14517" ht="27" customHeight="1"/>
    <row r="14518" ht="27" customHeight="1"/>
    <row r="14519" ht="27" customHeight="1"/>
    <row r="14520" ht="27" customHeight="1"/>
    <row r="14521" ht="27" customHeight="1"/>
    <row r="14522" ht="27" customHeight="1"/>
    <row r="14523" ht="27" customHeight="1"/>
    <row r="14524" ht="27" customHeight="1"/>
    <row r="14525" ht="27" customHeight="1"/>
    <row r="14526" ht="27" customHeight="1"/>
    <row r="14527" ht="27" customHeight="1"/>
    <row r="14528" ht="27" customHeight="1"/>
    <row r="14529" ht="27" customHeight="1"/>
    <row r="14530" ht="27" customHeight="1"/>
    <row r="14531" ht="27" customHeight="1"/>
    <row r="14532" ht="27" customHeight="1"/>
    <row r="14533" ht="27" customHeight="1"/>
    <row r="14534" ht="27" customHeight="1"/>
    <row r="14535" ht="27" customHeight="1"/>
    <row r="14536" ht="27" customHeight="1"/>
    <row r="14537" ht="27" customHeight="1"/>
    <row r="14538" ht="27" customHeight="1"/>
    <row r="14539" ht="27" customHeight="1"/>
    <row r="14540" ht="27" customHeight="1"/>
    <row r="14541" ht="27" customHeight="1"/>
    <row r="14542" ht="27" customHeight="1"/>
    <row r="14543" ht="27" customHeight="1"/>
    <row r="14544" ht="27" customHeight="1"/>
    <row r="14545" ht="27" customHeight="1"/>
    <row r="14546" ht="27" customHeight="1"/>
    <row r="14547" ht="27" customHeight="1"/>
    <row r="14548" ht="27" customHeight="1"/>
    <row r="14549" ht="27" customHeight="1"/>
    <row r="14550" ht="27" customHeight="1"/>
    <row r="14551" ht="27" customHeight="1"/>
    <row r="14552" ht="27" customHeight="1"/>
    <row r="14553" ht="27" customHeight="1"/>
    <row r="14554" ht="27" customHeight="1"/>
    <row r="14555" ht="27" customHeight="1"/>
    <row r="14556" ht="27" customHeight="1"/>
    <row r="14557" ht="27" customHeight="1"/>
    <row r="14558" ht="27" customHeight="1"/>
    <row r="14559" ht="27" customHeight="1"/>
    <row r="14560" ht="27" customHeight="1"/>
    <row r="14561" ht="27" customHeight="1"/>
    <row r="14562" ht="27" customHeight="1"/>
    <row r="14563" ht="27" customHeight="1"/>
    <row r="14564" ht="27" customHeight="1"/>
    <row r="14565" ht="27" customHeight="1"/>
    <row r="14566" ht="27" customHeight="1"/>
    <row r="14567" ht="27" customHeight="1"/>
    <row r="14568" ht="27" customHeight="1"/>
    <row r="14569" ht="27" customHeight="1"/>
    <row r="14570" ht="27" customHeight="1"/>
    <row r="14571" ht="27" customHeight="1"/>
    <row r="14572" ht="27" customHeight="1"/>
    <row r="14573" ht="27" customHeight="1"/>
    <row r="14574" ht="27" customHeight="1"/>
    <row r="14575" ht="27" customHeight="1"/>
    <row r="14576" ht="27" customHeight="1"/>
    <row r="14577" ht="27" customHeight="1"/>
    <row r="14578" ht="27" customHeight="1"/>
    <row r="14579" ht="27" customHeight="1"/>
    <row r="14580" ht="27" customHeight="1"/>
    <row r="14581" ht="27" customHeight="1"/>
    <row r="14582" ht="27" customHeight="1"/>
    <row r="14583" ht="27" customHeight="1"/>
    <row r="14584" ht="27" customHeight="1"/>
    <row r="14585" ht="27" customHeight="1"/>
    <row r="14586" ht="27" customHeight="1"/>
    <row r="14587" ht="27" customHeight="1"/>
    <row r="14588" ht="27" customHeight="1"/>
    <row r="14589" ht="27" customHeight="1"/>
    <row r="14590" ht="27" customHeight="1"/>
    <row r="14591" ht="27" customHeight="1"/>
    <row r="14592" ht="27" customHeight="1"/>
    <row r="14593" ht="27" customHeight="1"/>
    <row r="14594" ht="27" customHeight="1"/>
    <row r="14595" ht="27" customHeight="1"/>
    <row r="14596" ht="27" customHeight="1"/>
    <row r="14597" ht="27" customHeight="1"/>
    <row r="14598" ht="27" customHeight="1"/>
    <row r="14599" ht="27" customHeight="1"/>
    <row r="14600" ht="27" customHeight="1"/>
    <row r="14601" ht="27" customHeight="1"/>
    <row r="14602" ht="27" customHeight="1"/>
    <row r="14603" ht="27" customHeight="1"/>
    <row r="14604" ht="27" customHeight="1"/>
    <row r="14605" ht="27" customHeight="1"/>
    <row r="14606" ht="27" customHeight="1"/>
    <row r="14607" ht="27" customHeight="1"/>
    <row r="14608" ht="27" customHeight="1"/>
    <row r="14609" ht="27" customHeight="1"/>
    <row r="14610" ht="27" customHeight="1"/>
    <row r="14611" ht="27" customHeight="1"/>
    <row r="14612" ht="27" customHeight="1"/>
    <row r="14613" ht="27" customHeight="1"/>
    <row r="14614" ht="27" customHeight="1"/>
    <row r="14615" ht="27" customHeight="1"/>
    <row r="14616" ht="27" customHeight="1"/>
    <row r="14617" ht="27" customHeight="1"/>
    <row r="14618" ht="27" customHeight="1"/>
    <row r="14619" ht="27" customHeight="1"/>
    <row r="14620" ht="27" customHeight="1"/>
    <row r="14621" ht="27" customHeight="1"/>
    <row r="14622" ht="27" customHeight="1"/>
    <row r="14623" ht="27" customHeight="1"/>
    <row r="14624" ht="27" customHeight="1"/>
    <row r="14625" ht="27" customHeight="1"/>
    <row r="14626" ht="27" customHeight="1"/>
    <row r="14627" ht="27" customHeight="1"/>
    <row r="14628" ht="27" customHeight="1"/>
    <row r="14629" ht="27" customHeight="1"/>
    <row r="14630" ht="27" customHeight="1"/>
    <row r="14631" ht="27" customHeight="1"/>
    <row r="14632" ht="27" customHeight="1"/>
    <row r="14633" ht="27" customHeight="1"/>
    <row r="14634" ht="27" customHeight="1"/>
    <row r="14635" ht="27" customHeight="1"/>
    <row r="14636" ht="27" customHeight="1"/>
    <row r="14637" ht="27" customHeight="1"/>
    <row r="14638" ht="27" customHeight="1"/>
    <row r="14639" ht="27" customHeight="1"/>
    <row r="14640" ht="27" customHeight="1"/>
    <row r="14641" ht="27" customHeight="1"/>
    <row r="14642" ht="27" customHeight="1"/>
    <row r="14643" ht="27" customHeight="1"/>
    <row r="14644" ht="27" customHeight="1"/>
    <row r="14645" ht="27" customHeight="1"/>
    <row r="14646" ht="27" customHeight="1"/>
    <row r="14647" ht="27" customHeight="1"/>
    <row r="14648" ht="27" customHeight="1"/>
    <row r="14649" ht="27" customHeight="1"/>
    <row r="14650" ht="27" customHeight="1"/>
    <row r="14651" ht="27" customHeight="1"/>
    <row r="14652" ht="27" customHeight="1"/>
    <row r="14653" ht="27" customHeight="1"/>
    <row r="14654" ht="27" customHeight="1"/>
    <row r="14655" ht="27" customHeight="1"/>
    <row r="14656" ht="27" customHeight="1"/>
    <row r="14657" ht="27" customHeight="1"/>
    <row r="14658" ht="27" customHeight="1"/>
    <row r="14659" ht="27" customHeight="1"/>
    <row r="14660" ht="27" customHeight="1"/>
    <row r="14661" ht="27" customHeight="1"/>
    <row r="14662" ht="27" customHeight="1"/>
    <row r="14663" ht="27" customHeight="1"/>
    <row r="14664" ht="27" customHeight="1"/>
    <row r="14665" ht="27" customHeight="1"/>
    <row r="14666" ht="27" customHeight="1"/>
    <row r="14667" ht="27" customHeight="1"/>
    <row r="14668" ht="27" customHeight="1"/>
    <row r="14669" ht="27" customHeight="1"/>
    <row r="14670" ht="27" customHeight="1"/>
    <row r="14671" ht="27" customHeight="1"/>
    <row r="14672" ht="27" customHeight="1"/>
    <row r="14673" ht="27" customHeight="1"/>
    <row r="14674" ht="27" customHeight="1"/>
    <row r="14675" ht="27" customHeight="1"/>
    <row r="14676" ht="27" customHeight="1"/>
    <row r="14677" ht="27" customHeight="1"/>
    <row r="14678" ht="27" customHeight="1"/>
    <row r="14679" ht="27" customHeight="1"/>
    <row r="14680" ht="27" customHeight="1"/>
    <row r="14681" ht="27" customHeight="1"/>
    <row r="14682" ht="27" customHeight="1"/>
    <row r="14683" ht="27" customHeight="1"/>
    <row r="14684" ht="27" customHeight="1"/>
    <row r="14685" ht="27" customHeight="1"/>
    <row r="14686" ht="27" customHeight="1"/>
    <row r="14687" ht="27" customHeight="1"/>
    <row r="14688" ht="27" customHeight="1"/>
    <row r="14689" ht="27" customHeight="1"/>
    <row r="14690" ht="27" customHeight="1"/>
    <row r="14691" ht="27" customHeight="1"/>
    <row r="14692" ht="27" customHeight="1"/>
    <row r="14693" ht="27" customHeight="1"/>
    <row r="14694" ht="27" customHeight="1"/>
    <row r="14695" ht="27" customHeight="1"/>
    <row r="14696" ht="27" customHeight="1"/>
    <row r="14697" ht="27" customHeight="1"/>
    <row r="14698" ht="27" customHeight="1"/>
    <row r="14699" ht="27" customHeight="1"/>
    <row r="14700" ht="27" customHeight="1"/>
    <row r="14701" ht="27" customHeight="1"/>
    <row r="14702" ht="27" customHeight="1"/>
    <row r="14703" ht="27" customHeight="1"/>
    <row r="14704" ht="27" customHeight="1"/>
    <row r="14705" ht="27" customHeight="1"/>
    <row r="14706" ht="27" customHeight="1"/>
    <row r="14707" ht="27" customHeight="1"/>
    <row r="14708" ht="27" customHeight="1"/>
    <row r="14709" ht="27" customHeight="1"/>
    <row r="14710" ht="27" customHeight="1"/>
    <row r="14711" ht="27" customHeight="1"/>
    <row r="14712" ht="27" customHeight="1"/>
    <row r="14713" ht="27" customHeight="1"/>
    <row r="14714" ht="27" customHeight="1"/>
    <row r="14715" ht="27" customHeight="1"/>
    <row r="14716" ht="27" customHeight="1"/>
    <row r="14717" ht="27" customHeight="1"/>
    <row r="14718" ht="27" customHeight="1"/>
    <row r="14719" ht="27" customHeight="1"/>
    <row r="14720" ht="27" customHeight="1"/>
    <row r="14721" ht="27" customHeight="1"/>
    <row r="14722" ht="27" customHeight="1"/>
    <row r="14723" ht="27" customHeight="1"/>
    <row r="14724" ht="27" customHeight="1"/>
    <row r="14725" ht="27" customHeight="1"/>
    <row r="14726" ht="27" customHeight="1"/>
    <row r="14727" ht="27" customHeight="1"/>
    <row r="14728" ht="27" customHeight="1"/>
    <row r="14729" ht="27" customHeight="1"/>
    <row r="14730" ht="27" customHeight="1"/>
    <row r="14731" ht="27" customHeight="1"/>
    <row r="14732" ht="27" customHeight="1"/>
    <row r="14733" ht="27" customHeight="1"/>
    <row r="14734" ht="27" customHeight="1"/>
    <row r="14735" ht="27" customHeight="1"/>
    <row r="14736" ht="27" customHeight="1"/>
    <row r="14737" ht="27" customHeight="1"/>
    <row r="14738" ht="27" customHeight="1"/>
    <row r="14739" ht="27" customHeight="1"/>
    <row r="14740" ht="27" customHeight="1"/>
    <row r="14741" ht="27" customHeight="1"/>
    <row r="14742" ht="27" customHeight="1"/>
    <row r="14743" ht="27" customHeight="1"/>
    <row r="14744" ht="27" customHeight="1"/>
    <row r="14745" ht="27" customHeight="1"/>
    <row r="14746" ht="27" customHeight="1"/>
    <row r="14747" ht="27" customHeight="1"/>
    <row r="14748" ht="27" customHeight="1"/>
    <row r="14749" ht="27" customHeight="1"/>
    <row r="14750" ht="27" customHeight="1"/>
    <row r="14751" ht="27" customHeight="1"/>
    <row r="14752" ht="27" customHeight="1"/>
    <row r="14753" ht="27" customHeight="1"/>
    <row r="14754" ht="27" customHeight="1"/>
    <row r="14755" ht="27" customHeight="1"/>
    <row r="14756" ht="27" customHeight="1"/>
    <row r="14757" ht="27" customHeight="1"/>
    <row r="14758" ht="27" customHeight="1"/>
    <row r="14759" ht="27" customHeight="1"/>
    <row r="14760" ht="27" customHeight="1"/>
    <row r="14761" ht="27" customHeight="1"/>
    <row r="14762" ht="27" customHeight="1"/>
    <row r="14763" ht="27" customHeight="1"/>
    <row r="14764" ht="27" customHeight="1"/>
    <row r="14765" ht="27" customHeight="1"/>
    <row r="14766" ht="27" customHeight="1"/>
    <row r="14767" ht="27" customHeight="1"/>
    <row r="14768" ht="27" customHeight="1"/>
    <row r="14769" ht="27" customHeight="1"/>
    <row r="14770" ht="27" customHeight="1"/>
    <row r="14771" ht="27" customHeight="1"/>
    <row r="14772" ht="27" customHeight="1"/>
    <row r="14773" ht="27" customHeight="1"/>
    <row r="14774" ht="27" customHeight="1"/>
    <row r="14775" ht="27" customHeight="1"/>
    <row r="14776" ht="27" customHeight="1"/>
    <row r="14777" ht="27" customHeight="1"/>
    <row r="14778" ht="27" customHeight="1"/>
    <row r="14779" ht="27" customHeight="1"/>
    <row r="14780" ht="27" customHeight="1"/>
    <row r="14781" ht="27" customHeight="1"/>
    <row r="14782" ht="27" customHeight="1"/>
    <row r="14783" ht="27" customHeight="1"/>
    <row r="14784" ht="27" customHeight="1"/>
    <row r="14785" ht="27" customHeight="1"/>
    <row r="14786" ht="27" customHeight="1"/>
    <row r="14787" ht="27" customHeight="1"/>
    <row r="14788" ht="27" customHeight="1"/>
    <row r="14789" ht="27" customHeight="1"/>
    <row r="14790" ht="27" customHeight="1"/>
    <row r="14791" ht="27" customHeight="1"/>
    <row r="14792" ht="27" customHeight="1"/>
    <row r="14793" ht="27" customHeight="1"/>
    <row r="14794" ht="27" customHeight="1"/>
    <row r="14795" ht="27" customHeight="1"/>
    <row r="14796" ht="27" customHeight="1"/>
    <row r="14797" ht="27" customHeight="1"/>
    <row r="14798" ht="27" customHeight="1"/>
    <row r="14799" ht="27" customHeight="1"/>
    <row r="14800" ht="27" customHeight="1"/>
    <row r="14801" ht="27" customHeight="1"/>
    <row r="14802" ht="27" customHeight="1"/>
    <row r="14803" ht="27" customHeight="1"/>
    <row r="14804" ht="27" customHeight="1"/>
    <row r="14805" ht="27" customHeight="1"/>
    <row r="14806" ht="27" customHeight="1"/>
    <row r="14807" ht="27" customHeight="1"/>
    <row r="14808" ht="27" customHeight="1"/>
    <row r="14809" ht="27" customHeight="1"/>
    <row r="14810" ht="27" customHeight="1"/>
    <row r="14811" ht="27" customHeight="1"/>
    <row r="14812" ht="27" customHeight="1"/>
    <row r="14813" ht="27" customHeight="1"/>
    <row r="14814" ht="27" customHeight="1"/>
    <row r="14815" ht="27" customHeight="1"/>
    <row r="14816" ht="27" customHeight="1"/>
    <row r="14817" ht="27" customHeight="1"/>
    <row r="14818" ht="27" customHeight="1"/>
    <row r="14819" ht="27" customHeight="1"/>
    <row r="14820" ht="27" customHeight="1"/>
    <row r="14821" ht="27" customHeight="1"/>
    <row r="14822" ht="27" customHeight="1"/>
    <row r="14823" ht="27" customHeight="1"/>
    <row r="14824" ht="27" customHeight="1"/>
    <row r="14825" ht="27" customHeight="1"/>
    <row r="14826" ht="27" customHeight="1"/>
    <row r="14827" ht="27" customHeight="1"/>
    <row r="14828" ht="27" customHeight="1"/>
    <row r="14829" ht="27" customHeight="1"/>
    <row r="14830" ht="27" customHeight="1"/>
    <row r="14831" ht="27" customHeight="1"/>
    <row r="14832" ht="27" customHeight="1"/>
    <row r="14833" ht="27" customHeight="1"/>
    <row r="14834" ht="27" customHeight="1"/>
    <row r="14835" ht="27" customHeight="1"/>
    <row r="14836" ht="27" customHeight="1"/>
    <row r="14837" ht="27" customHeight="1"/>
    <row r="14838" ht="27" customHeight="1"/>
    <row r="14839" ht="27" customHeight="1"/>
    <row r="14840" ht="27" customHeight="1"/>
    <row r="14841" ht="27" customHeight="1"/>
    <row r="14842" ht="27" customHeight="1"/>
    <row r="14843" ht="27" customHeight="1"/>
    <row r="14844" ht="27" customHeight="1"/>
    <row r="14845" ht="27" customHeight="1"/>
    <row r="14846" ht="27" customHeight="1"/>
    <row r="14847" ht="27" customHeight="1"/>
    <row r="14848" ht="27" customHeight="1"/>
    <row r="14849" ht="27" customHeight="1"/>
    <row r="14850" ht="27" customHeight="1"/>
    <row r="14851" ht="27" customHeight="1"/>
    <row r="14852" ht="27" customHeight="1"/>
    <row r="14853" ht="27" customHeight="1"/>
    <row r="14854" ht="27" customHeight="1"/>
    <row r="14855" ht="27" customHeight="1"/>
    <row r="14856" ht="27" customHeight="1"/>
    <row r="14857" ht="27" customHeight="1"/>
    <row r="14858" ht="27" customHeight="1"/>
    <row r="14859" ht="27" customHeight="1"/>
    <row r="14860" ht="27" customHeight="1"/>
    <row r="14861" ht="27" customHeight="1"/>
    <row r="14862" ht="27" customHeight="1"/>
    <row r="14863" ht="27" customHeight="1"/>
    <row r="14864" ht="27" customHeight="1"/>
    <row r="14865" ht="27" customHeight="1"/>
    <row r="14866" ht="27" customHeight="1"/>
    <row r="14867" ht="27" customHeight="1"/>
    <row r="14868" ht="27" customHeight="1"/>
    <row r="14869" ht="27" customHeight="1"/>
    <row r="14870" ht="27" customHeight="1"/>
    <row r="14871" ht="27" customHeight="1"/>
    <row r="14872" ht="27" customHeight="1"/>
    <row r="14873" ht="27" customHeight="1"/>
    <row r="14874" ht="27" customHeight="1"/>
    <row r="14875" ht="27" customHeight="1"/>
    <row r="14876" ht="27" customHeight="1"/>
    <row r="14877" ht="27" customHeight="1"/>
    <row r="14878" ht="27" customHeight="1"/>
    <row r="14879" ht="27" customHeight="1"/>
    <row r="14880" ht="27" customHeight="1"/>
    <row r="14881" ht="27" customHeight="1"/>
    <row r="14882" ht="27" customHeight="1"/>
    <row r="14883" ht="27" customHeight="1"/>
    <row r="14884" ht="27" customHeight="1"/>
    <row r="14885" ht="27" customHeight="1"/>
    <row r="14886" ht="27" customHeight="1"/>
    <row r="14887" ht="27" customHeight="1"/>
    <row r="14888" ht="27" customHeight="1"/>
    <row r="14889" ht="27" customHeight="1"/>
    <row r="14890" ht="27" customHeight="1"/>
    <row r="14891" ht="27" customHeight="1"/>
    <row r="14892" ht="27" customHeight="1"/>
    <row r="14893" ht="27" customHeight="1"/>
    <row r="14894" ht="27" customHeight="1"/>
    <row r="14895" ht="27" customHeight="1"/>
    <row r="14896" ht="27" customHeight="1"/>
    <row r="14897" ht="27" customHeight="1"/>
    <row r="14898" ht="27" customHeight="1"/>
    <row r="14899" ht="27" customHeight="1"/>
    <row r="14900" ht="27" customHeight="1"/>
    <row r="14901" ht="27" customHeight="1"/>
    <row r="14902" ht="27" customHeight="1"/>
    <row r="14903" ht="27" customHeight="1"/>
    <row r="14904" ht="27" customHeight="1"/>
    <row r="14905" ht="27" customHeight="1"/>
    <row r="14906" ht="27" customHeight="1"/>
    <row r="14907" ht="27" customHeight="1"/>
    <row r="14908" ht="27" customHeight="1"/>
    <row r="14909" ht="27" customHeight="1"/>
    <row r="14910" ht="27" customHeight="1"/>
    <row r="14911" ht="27" customHeight="1"/>
    <row r="14912" ht="27" customHeight="1"/>
    <row r="14913" ht="27" customHeight="1"/>
    <row r="14914" ht="27" customHeight="1"/>
    <row r="14915" ht="27" customHeight="1"/>
    <row r="14916" ht="27" customHeight="1"/>
    <row r="14917" ht="27" customHeight="1"/>
    <row r="14918" ht="27" customHeight="1"/>
    <row r="14919" ht="27" customHeight="1"/>
    <row r="14920" ht="27" customHeight="1"/>
    <row r="14921" ht="27" customHeight="1"/>
    <row r="14922" ht="27" customHeight="1"/>
    <row r="14923" ht="27" customHeight="1"/>
    <row r="14924" ht="27" customHeight="1"/>
    <row r="14925" ht="27" customHeight="1"/>
    <row r="14926" ht="27" customHeight="1"/>
    <row r="14927" ht="27" customHeight="1"/>
    <row r="14928" ht="27" customHeight="1"/>
    <row r="14929" ht="27" customHeight="1"/>
    <row r="14930" ht="27" customHeight="1"/>
    <row r="14931" ht="27" customHeight="1"/>
    <row r="14932" ht="27" customHeight="1"/>
    <row r="14933" ht="27" customHeight="1"/>
    <row r="14934" ht="27" customHeight="1"/>
    <row r="14935" ht="27" customHeight="1"/>
    <row r="14936" ht="27" customHeight="1"/>
    <row r="14937" ht="27" customHeight="1"/>
    <row r="14938" ht="27" customHeight="1"/>
    <row r="14939" ht="27" customHeight="1"/>
    <row r="14940" ht="27" customHeight="1"/>
    <row r="14941" ht="27" customHeight="1"/>
    <row r="14942" ht="27" customHeight="1"/>
    <row r="14943" ht="27" customHeight="1"/>
    <row r="14944" ht="27" customHeight="1"/>
    <row r="14945" ht="27" customHeight="1"/>
    <row r="14946" ht="27" customHeight="1"/>
    <row r="14947" ht="27" customHeight="1"/>
    <row r="14948" ht="27" customHeight="1"/>
    <row r="14949" ht="27" customHeight="1"/>
    <row r="14950" ht="27" customHeight="1"/>
    <row r="14951" ht="27" customHeight="1"/>
    <row r="14952" ht="27" customHeight="1"/>
    <row r="14953" ht="27" customHeight="1"/>
    <row r="14954" ht="27" customHeight="1"/>
    <row r="14955" ht="27" customHeight="1"/>
    <row r="14956" ht="27" customHeight="1"/>
    <row r="14957" ht="27" customHeight="1"/>
    <row r="14958" ht="27" customHeight="1"/>
    <row r="14959" ht="27" customHeight="1"/>
    <row r="14960" ht="27" customHeight="1"/>
    <row r="14961" ht="27" customHeight="1"/>
    <row r="14962" ht="27" customHeight="1"/>
    <row r="14963" ht="27" customHeight="1"/>
    <row r="14964" ht="27" customHeight="1"/>
    <row r="14965" ht="27" customHeight="1"/>
    <row r="14966" ht="27" customHeight="1"/>
    <row r="14967" ht="27" customHeight="1"/>
    <row r="14968" ht="27" customHeight="1"/>
    <row r="14969" ht="27" customHeight="1"/>
    <row r="14970" ht="27" customHeight="1"/>
    <row r="14971" ht="27" customHeight="1"/>
    <row r="14972" ht="27" customHeight="1"/>
    <row r="14973" ht="27" customHeight="1"/>
    <row r="14974" ht="27" customHeight="1"/>
    <row r="14975" ht="27" customHeight="1"/>
    <row r="14976" ht="27" customHeight="1"/>
    <row r="14977" ht="27" customHeight="1"/>
    <row r="14978" ht="27" customHeight="1"/>
    <row r="14979" ht="27" customHeight="1"/>
    <row r="14980" ht="27" customHeight="1"/>
    <row r="14981" ht="27" customHeight="1"/>
    <row r="14982" ht="27" customHeight="1"/>
    <row r="14983" ht="27" customHeight="1"/>
    <row r="14984" ht="27" customHeight="1"/>
    <row r="14985" ht="27" customHeight="1"/>
    <row r="14986" ht="27" customHeight="1"/>
    <row r="14987" ht="27" customHeight="1"/>
    <row r="14988" ht="27" customHeight="1"/>
    <row r="14989" ht="27" customHeight="1"/>
    <row r="14990" ht="27" customHeight="1"/>
    <row r="14991" ht="27" customHeight="1"/>
    <row r="14992" ht="27" customHeight="1"/>
    <row r="14993" ht="27" customHeight="1"/>
    <row r="14994" ht="27" customHeight="1"/>
    <row r="14995" ht="27" customHeight="1"/>
    <row r="14996" ht="27" customHeight="1"/>
    <row r="14997" ht="27" customHeight="1"/>
    <row r="14998" ht="27" customHeight="1"/>
    <row r="14999" ht="27" customHeight="1"/>
    <row r="15000" ht="27" customHeight="1"/>
    <row r="15001" ht="27" customHeight="1"/>
  </sheetData>
  <autoFilter ref="A4:K4"/>
  <conditionalFormatting sqref="K4">
    <cfRule type="cellIs" dxfId="1" priority="2" operator="equal">
      <formula>"مطلوب"</formula>
    </cfRule>
  </conditionalFormatting>
  <conditionalFormatting sqref="J4">
    <cfRule type="cellIs" dxfId="0" priority="1" operator="equal">
      <formula>"مطلوب"</formula>
    </cfRule>
  </conditionalFormatting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FO16244"/>
  <sheetViews>
    <sheetView showGridLines="0" rightToLeft="1" workbookViewId="0">
      <selection activeCell="D16" sqref="D16"/>
    </sheetView>
  </sheetViews>
  <sheetFormatPr defaultRowHeight="14.4"/>
  <cols>
    <col min="1" max="1" width="35.33203125" style="30" customWidth="1"/>
    <col min="2" max="2" width="17.44140625" style="30" customWidth="1"/>
    <col min="3" max="3" width="18" style="30" customWidth="1"/>
    <col min="4" max="4" width="18.6640625" style="30" customWidth="1"/>
    <col min="5" max="5" width="24.109375" style="30" customWidth="1"/>
    <col min="6" max="16384" width="8.88671875" style="30"/>
  </cols>
  <sheetData>
    <row r="1" spans="1:171" ht="7.8" customHeight="1" thickBot="1"/>
    <row r="2" spans="1:171" ht="38.4" customHeight="1" thickBot="1">
      <c r="A2" s="39" t="s">
        <v>28</v>
      </c>
      <c r="B2" s="38">
        <v>7080</v>
      </c>
      <c r="C2" s="31" t="str">
        <f>IFERROR(VLOOKUP(B2,$B$5:$C$15000,2,FALSE),"")</f>
        <v>ثابت</v>
      </c>
      <c r="D2" s="32">
        <f>IFERROR(VLOOKUP(B2,$B$5:$D$15000,3,FALSE),"")</f>
        <v>103.5</v>
      </c>
    </row>
    <row r="3" spans="1:171" ht="9" customHeight="1" thickBot="1">
      <c r="A3" s="29"/>
      <c r="D3" s="30">
        <v>53</v>
      </c>
      <c r="E3" s="29"/>
    </row>
    <row r="4" spans="1:171" ht="40.049999999999997" customHeight="1">
      <c r="A4" s="6" t="s">
        <v>1</v>
      </c>
      <c r="B4" s="7" t="s">
        <v>3</v>
      </c>
      <c r="C4" s="7" t="s">
        <v>4</v>
      </c>
      <c r="D4" s="7" t="s">
        <v>9</v>
      </c>
      <c r="E4" s="8" t="s">
        <v>10</v>
      </c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33"/>
      <c r="CV4" s="33"/>
      <c r="CW4" s="33"/>
      <c r="CX4" s="33"/>
      <c r="CY4" s="33"/>
      <c r="CZ4" s="33"/>
      <c r="DA4" s="33"/>
      <c r="DB4" s="33"/>
      <c r="DC4" s="33"/>
      <c r="DD4" s="33"/>
      <c r="DE4" s="33"/>
      <c r="DF4" s="33"/>
      <c r="DG4" s="33"/>
      <c r="DH4" s="33"/>
      <c r="DI4" s="33"/>
      <c r="DJ4" s="33"/>
      <c r="DK4" s="33"/>
      <c r="DL4" s="33"/>
      <c r="DM4" s="33"/>
      <c r="DN4" s="33"/>
      <c r="DO4" s="33"/>
      <c r="DP4" s="33"/>
      <c r="DQ4" s="33"/>
      <c r="DR4" s="33"/>
      <c r="DS4" s="33"/>
      <c r="DT4" s="33"/>
      <c r="DU4" s="33"/>
      <c r="DV4" s="33"/>
      <c r="DW4" s="33"/>
      <c r="DX4" s="33"/>
      <c r="DY4" s="33"/>
      <c r="DZ4" s="33"/>
      <c r="EA4" s="33"/>
      <c r="EB4" s="33"/>
      <c r="EC4" s="33"/>
      <c r="ED4" s="33"/>
      <c r="EE4" s="33"/>
      <c r="EF4" s="33"/>
      <c r="EG4" s="33"/>
      <c r="EH4" s="33"/>
      <c r="EI4" s="33"/>
      <c r="EJ4" s="33"/>
      <c r="EK4" s="33"/>
      <c r="EL4" s="33"/>
      <c r="EM4" s="33"/>
      <c r="EN4" s="33"/>
      <c r="EO4" s="33"/>
      <c r="EP4" s="33"/>
      <c r="EQ4" s="33"/>
      <c r="ER4" s="33"/>
      <c r="ES4" s="33"/>
      <c r="ET4" s="33"/>
      <c r="EU4" s="33"/>
      <c r="EV4" s="33"/>
      <c r="EW4" s="33"/>
      <c r="EX4" s="33"/>
      <c r="EY4" s="33"/>
      <c r="EZ4" s="33"/>
      <c r="FA4" s="33"/>
      <c r="FB4" s="33"/>
      <c r="FC4" s="33"/>
      <c r="FD4" s="33"/>
      <c r="FE4" s="33"/>
      <c r="FF4" s="33"/>
      <c r="FG4" s="33"/>
      <c r="FH4" s="33"/>
      <c r="FI4" s="33"/>
      <c r="FJ4" s="33"/>
      <c r="FK4" s="33"/>
      <c r="FL4" s="33"/>
      <c r="FM4" s="33"/>
      <c r="FN4" s="33"/>
      <c r="FO4" s="33"/>
    </row>
    <row r="5" spans="1:171" ht="27" customHeight="1">
      <c r="A5" s="34">
        <f>IF(B5="","",COUNT($B$5:B5,""))</f>
        <v>1</v>
      </c>
      <c r="B5" s="35">
        <f>IFERROR(المخزون!B5,"")</f>
        <v>5050</v>
      </c>
      <c r="C5" s="35" t="str">
        <f>IFERROR(VLOOKUP(B5,الوارد!$C$4:$J$4984,2,FALSE),"")</f>
        <v>معتز</v>
      </c>
      <c r="D5" s="36">
        <f>IFERROR(VLOOKUP(B5,الوارد!$C$4:$J$4984,8,FALSE),"")</f>
        <v>128.69999999999999</v>
      </c>
      <c r="E5" s="37"/>
    </row>
    <row r="6" spans="1:171" ht="27" customHeight="1">
      <c r="A6" s="34">
        <f>IF(B6="","",COUNT($B$5:B6,""))</f>
        <v>2</v>
      </c>
      <c r="B6" s="35">
        <f>IFERROR(المخزون!B6,"")</f>
        <v>5050</v>
      </c>
      <c r="C6" s="35" t="str">
        <f>IFERROR(VLOOKUP(B6,الوارد!$C$4:$J$4984,2,FALSE),"")</f>
        <v>معتز</v>
      </c>
      <c r="D6" s="36">
        <f>IFERROR(VLOOKUP(B6,الوارد!$C$4:$J$4984,8,FALSE),"")</f>
        <v>128.69999999999999</v>
      </c>
      <c r="E6" s="37"/>
    </row>
    <row r="7" spans="1:171" ht="27" customHeight="1">
      <c r="A7" s="34">
        <f>IF(B7="","",COUNT($B$5:B7,""))</f>
        <v>3</v>
      </c>
      <c r="B7" s="35">
        <f>IFERROR(المخزون!B7,"")</f>
        <v>7080</v>
      </c>
      <c r="C7" s="35" t="str">
        <f>IFERROR(VLOOKUP(B7,الوارد!$C$4:$J$4984,2,FALSE),"")</f>
        <v>ثابت</v>
      </c>
      <c r="D7" s="36">
        <f>IFERROR(VLOOKUP(B7,الوارد!$C$4:$J$4984,8,FALSE),"")</f>
        <v>103.5</v>
      </c>
      <c r="E7" s="37"/>
    </row>
    <row r="8" spans="1:171" ht="27" customHeight="1">
      <c r="A8" s="34">
        <f>IF(B8="","",COUNT($B$5:B8,""))</f>
        <v>4</v>
      </c>
      <c r="B8" s="35">
        <f>IFERROR(المخزون!B8,"")</f>
        <v>0</v>
      </c>
      <c r="C8" s="35" t="str">
        <f>IFERROR(VLOOKUP(B8,الوارد!$C$4:$J$4984,2,FALSE),"")</f>
        <v/>
      </c>
      <c r="D8" s="36" t="str">
        <f>IFERROR(VLOOKUP(B8,الوارد!$C$4:$J$4984,8,FALSE),"")</f>
        <v/>
      </c>
      <c r="E8" s="37"/>
    </row>
    <row r="9" spans="1:171" ht="27" customHeight="1">
      <c r="A9" s="34">
        <f>IF(B9="","",COUNT($B$5:B9,""))</f>
        <v>5</v>
      </c>
      <c r="B9" s="35">
        <f>IFERROR(المخزون!B9,"")</f>
        <v>0</v>
      </c>
      <c r="C9" s="35" t="str">
        <f>IFERROR(VLOOKUP(B9,الوارد!$C$4:$J$4984,2,FALSE),"")</f>
        <v/>
      </c>
      <c r="D9" s="36" t="str">
        <f>IFERROR(VLOOKUP(B9,الوارد!$C$4:$J$4984,8,FALSE),"")</f>
        <v/>
      </c>
      <c r="E9" s="37"/>
    </row>
    <row r="10" spans="1:171" ht="27" customHeight="1"/>
    <row r="11" spans="1:171" ht="27" customHeight="1"/>
    <row r="12" spans="1:171" ht="27" customHeight="1"/>
    <row r="13" spans="1:171" ht="27" customHeight="1"/>
    <row r="14" spans="1:171" ht="27" customHeight="1"/>
    <row r="15" spans="1:171" ht="27" customHeight="1"/>
    <row r="16" spans="1:171" ht="27" customHeight="1"/>
    <row r="17" ht="27" customHeight="1"/>
    <row r="18" ht="27" customHeight="1"/>
    <row r="19" ht="27" customHeight="1"/>
    <row r="20" ht="27" customHeight="1"/>
    <row r="21" ht="27" customHeight="1"/>
    <row r="22" ht="27" customHeight="1"/>
    <row r="23" ht="27" customHeight="1"/>
    <row r="24" ht="27" customHeight="1"/>
    <row r="25" ht="27" customHeight="1"/>
    <row r="26" ht="27" customHeight="1"/>
    <row r="27" ht="27" customHeight="1"/>
    <row r="28" ht="27" customHeight="1"/>
    <row r="29" ht="27" customHeight="1"/>
    <row r="30" ht="27" customHeight="1"/>
    <row r="31" ht="27" customHeight="1"/>
    <row r="32" ht="27" customHeight="1"/>
    <row r="33" ht="27" customHeight="1"/>
    <row r="34" ht="27" customHeight="1"/>
    <row r="35" ht="27" customHeight="1"/>
    <row r="36" ht="27" customHeight="1"/>
    <row r="37" ht="27" customHeight="1"/>
    <row r="38" ht="27" customHeight="1"/>
    <row r="39" ht="27" customHeight="1"/>
    <row r="40" ht="27" customHeight="1"/>
    <row r="41" ht="27" customHeight="1"/>
    <row r="42" ht="27" customHeight="1"/>
    <row r="43" ht="27" customHeight="1"/>
    <row r="44" ht="27" customHeight="1"/>
    <row r="45" ht="27" customHeight="1"/>
    <row r="46" ht="27" customHeight="1"/>
    <row r="47" ht="27" customHeight="1"/>
    <row r="48" ht="27" customHeight="1"/>
    <row r="49" ht="27" customHeight="1"/>
    <row r="50" ht="27" customHeight="1"/>
    <row r="51" ht="27" customHeight="1"/>
    <row r="52" ht="27" customHeight="1"/>
    <row r="53" ht="27" customHeight="1"/>
    <row r="54" ht="27" customHeight="1"/>
    <row r="55" ht="27" customHeight="1"/>
    <row r="56" ht="27" customHeight="1"/>
    <row r="57" ht="27" customHeight="1"/>
    <row r="58" ht="27" customHeight="1"/>
    <row r="59" ht="27" customHeight="1"/>
    <row r="60" ht="27" customHeight="1"/>
    <row r="61" ht="27" customHeight="1"/>
    <row r="62" ht="27" customHeight="1"/>
    <row r="63" ht="27" customHeight="1"/>
    <row r="64" ht="27" customHeight="1"/>
    <row r="65" ht="27" customHeight="1"/>
    <row r="66" ht="27" customHeight="1"/>
    <row r="67" ht="27" customHeight="1"/>
    <row r="68" ht="27" customHeight="1"/>
    <row r="69" ht="27" customHeight="1"/>
    <row r="70" ht="27" customHeight="1"/>
    <row r="71" ht="27" customHeight="1"/>
    <row r="72" ht="27" customHeight="1"/>
    <row r="73" ht="27" customHeight="1"/>
    <row r="74" ht="27" customHeight="1"/>
    <row r="75" ht="27" customHeight="1"/>
    <row r="76" ht="27" customHeight="1"/>
    <row r="77" ht="27" customHeight="1"/>
    <row r="78" ht="27" customHeight="1"/>
    <row r="79" ht="27" customHeight="1"/>
    <row r="80" ht="27" customHeight="1"/>
    <row r="81" ht="27" customHeight="1"/>
    <row r="82" ht="27" customHeight="1"/>
    <row r="83" ht="27" customHeight="1"/>
    <row r="84" ht="27" customHeight="1"/>
    <row r="85" ht="27" customHeight="1"/>
    <row r="86" ht="27" customHeight="1"/>
    <row r="87" ht="27" customHeight="1"/>
    <row r="88" ht="27" customHeight="1"/>
    <row r="89" ht="27" customHeight="1"/>
    <row r="90" ht="27" customHeight="1"/>
    <row r="91" ht="27" customHeight="1"/>
    <row r="92" ht="27" customHeight="1"/>
    <row r="93" ht="27" customHeight="1"/>
    <row r="94" ht="27" customHeight="1"/>
    <row r="95" ht="27" customHeight="1"/>
    <row r="96" ht="27" customHeight="1"/>
    <row r="97" ht="27" customHeight="1"/>
    <row r="98" ht="27" customHeight="1"/>
    <row r="99" ht="27" customHeight="1"/>
    <row r="100" ht="27" customHeight="1"/>
    <row r="101" ht="27" customHeight="1"/>
    <row r="102" ht="27" customHeight="1"/>
    <row r="103" ht="27" customHeight="1"/>
    <row r="104" ht="27" customHeight="1"/>
    <row r="105" ht="27" customHeight="1"/>
    <row r="106" ht="27" customHeight="1"/>
    <row r="107" ht="27" customHeight="1"/>
    <row r="108" ht="27" customHeight="1"/>
    <row r="109" ht="27" customHeight="1"/>
    <row r="110" ht="27" customHeight="1"/>
    <row r="111" ht="27" customHeight="1"/>
    <row r="112" ht="27" customHeight="1"/>
    <row r="113" ht="27" customHeight="1"/>
    <row r="114" ht="27" customHeight="1"/>
    <row r="115" ht="27" customHeight="1"/>
    <row r="116" ht="27" customHeight="1"/>
    <row r="117" ht="27" customHeight="1"/>
    <row r="118" ht="27" customHeight="1"/>
    <row r="119" ht="27" customHeight="1"/>
    <row r="120" ht="27" customHeight="1"/>
    <row r="121" ht="27" customHeight="1"/>
    <row r="122" ht="27" customHeight="1"/>
    <row r="123" ht="27" customHeight="1"/>
    <row r="124" ht="27" customHeight="1"/>
    <row r="125" ht="27" customHeight="1"/>
    <row r="126" ht="27" customHeight="1"/>
    <row r="127" ht="27" customHeight="1"/>
    <row r="128" ht="27" customHeight="1"/>
    <row r="129" ht="27" customHeight="1"/>
    <row r="130" ht="27" customHeight="1"/>
    <row r="131" ht="27" customHeight="1"/>
    <row r="132" ht="27" customHeight="1"/>
    <row r="133" ht="27" customHeight="1"/>
    <row r="134" ht="27" customHeight="1"/>
    <row r="135" ht="27" customHeight="1"/>
    <row r="136" ht="27" customHeight="1"/>
    <row r="137" ht="27" customHeight="1"/>
    <row r="138" ht="27" customHeight="1"/>
    <row r="139" ht="27" customHeight="1"/>
    <row r="140" ht="27" customHeight="1"/>
    <row r="141" ht="27" customHeight="1"/>
    <row r="142" ht="27" customHeight="1"/>
    <row r="143" ht="27" customHeight="1"/>
    <row r="144" ht="27" customHeight="1"/>
    <row r="145" ht="27" customHeight="1"/>
    <row r="146" ht="27" customHeight="1"/>
    <row r="147" ht="27" customHeight="1"/>
    <row r="148" ht="27" customHeight="1"/>
    <row r="149" ht="27" customHeight="1"/>
    <row r="150" ht="27" customHeight="1"/>
    <row r="151" ht="27" customHeight="1"/>
    <row r="152" ht="27" customHeight="1"/>
    <row r="153" ht="27" customHeight="1"/>
    <row r="154" ht="27" customHeight="1"/>
    <row r="155" ht="27" customHeight="1"/>
    <row r="156" ht="27" customHeight="1"/>
    <row r="157" ht="27" customHeight="1"/>
    <row r="158" ht="27" customHeight="1"/>
    <row r="159" ht="27" customHeight="1"/>
    <row r="160" ht="27" customHeight="1"/>
    <row r="161" ht="27" customHeight="1"/>
    <row r="162" ht="27" customHeight="1"/>
    <row r="163" ht="27" customHeight="1"/>
    <row r="164" ht="27" customHeight="1"/>
    <row r="165" ht="27" customHeight="1"/>
    <row r="166" ht="27" customHeight="1"/>
    <row r="167" ht="27" customHeight="1"/>
    <row r="168" ht="27" customHeight="1"/>
    <row r="169" ht="27" customHeight="1"/>
    <row r="170" ht="27" customHeight="1"/>
    <row r="171" ht="27" customHeight="1"/>
    <row r="172" ht="27" customHeight="1"/>
    <row r="173" ht="27" customHeight="1"/>
    <row r="174" ht="27" customHeight="1"/>
    <row r="175" ht="27" customHeight="1"/>
    <row r="176" ht="27" customHeight="1"/>
    <row r="177" ht="27" customHeight="1"/>
    <row r="178" ht="27" customHeight="1"/>
    <row r="179" ht="27" customHeight="1"/>
    <row r="180" ht="27" customHeight="1"/>
    <row r="181" ht="27" customHeight="1"/>
    <row r="182" ht="27" customHeight="1"/>
    <row r="183" ht="27" customHeight="1"/>
    <row r="184" ht="27" customHeight="1"/>
    <row r="185" ht="27" customHeight="1"/>
    <row r="186" ht="27" customHeight="1"/>
    <row r="187" ht="27" customHeight="1"/>
    <row r="188" ht="27" customHeight="1"/>
    <row r="189" ht="27" customHeight="1"/>
    <row r="190" ht="27" customHeight="1"/>
    <row r="191" ht="27" customHeight="1"/>
    <row r="192" ht="27" customHeight="1"/>
    <row r="193" ht="27" customHeight="1"/>
    <row r="194" ht="27" customHeight="1"/>
    <row r="195" ht="27" customHeight="1"/>
    <row r="196" ht="27" customHeight="1"/>
    <row r="197" ht="27" customHeight="1"/>
    <row r="198" ht="27" customHeight="1"/>
    <row r="199" ht="27" customHeight="1"/>
    <row r="200" ht="27" customHeight="1"/>
    <row r="201" ht="27" customHeight="1"/>
    <row r="202" ht="27" customHeight="1"/>
    <row r="203" ht="27" customHeight="1"/>
    <row r="204" ht="27" customHeight="1"/>
    <row r="205" ht="27" customHeight="1"/>
    <row r="206" ht="27" customHeight="1"/>
    <row r="207" ht="27" customHeight="1"/>
    <row r="208" ht="27" customHeight="1"/>
    <row r="209" ht="27" customHeight="1"/>
    <row r="210" ht="27" customHeight="1"/>
    <row r="211" ht="27" customHeight="1"/>
    <row r="212" ht="27" customHeight="1"/>
    <row r="213" ht="27" customHeight="1"/>
    <row r="214" ht="27" customHeight="1"/>
    <row r="215" ht="27" customHeight="1"/>
    <row r="216" ht="27" customHeight="1"/>
    <row r="217" ht="27" customHeight="1"/>
    <row r="218" ht="27" customHeight="1"/>
    <row r="219" ht="27" customHeight="1"/>
    <row r="220" ht="27" customHeight="1"/>
    <row r="221" ht="27" customHeight="1"/>
    <row r="222" ht="27" customHeight="1"/>
    <row r="223" ht="27" customHeight="1"/>
    <row r="224" ht="27" customHeight="1"/>
    <row r="225" ht="27" customHeight="1"/>
    <row r="226" ht="27" customHeight="1"/>
    <row r="227" ht="27" customHeight="1"/>
    <row r="228" ht="27" customHeight="1"/>
    <row r="229" ht="27" customHeight="1"/>
    <row r="230" ht="27" customHeight="1"/>
    <row r="231" ht="27" customHeight="1"/>
    <row r="232" ht="27" customHeight="1"/>
    <row r="233" ht="27" customHeight="1"/>
    <row r="234" ht="27" customHeight="1"/>
    <row r="235" ht="27" customHeight="1"/>
    <row r="236" ht="27" customHeight="1"/>
    <row r="237" ht="27" customHeight="1"/>
    <row r="238" ht="27" customHeight="1"/>
    <row r="239" ht="27" customHeight="1"/>
    <row r="240" ht="27" customHeight="1"/>
    <row r="241" ht="27" customHeight="1"/>
    <row r="242" ht="27" customHeight="1"/>
    <row r="243" ht="27" customHeight="1"/>
    <row r="244" ht="27" customHeight="1"/>
    <row r="245" ht="27" customHeight="1"/>
    <row r="246" ht="27" customHeight="1"/>
    <row r="247" ht="27" customHeight="1"/>
    <row r="248" ht="27" customHeight="1"/>
    <row r="249" ht="27" customHeight="1"/>
    <row r="250" ht="27" customHeight="1"/>
    <row r="251" ht="27" customHeight="1"/>
    <row r="252" ht="27" customHeight="1"/>
    <row r="253" ht="27" customHeight="1"/>
    <row r="254" ht="27" customHeight="1"/>
    <row r="255" ht="27" customHeight="1"/>
    <row r="256" ht="27" customHeight="1"/>
    <row r="257" ht="27" customHeight="1"/>
    <row r="258" ht="27" customHeight="1"/>
    <row r="259" ht="27" customHeight="1"/>
    <row r="260" ht="27" customHeight="1"/>
    <row r="261" ht="27" customHeight="1"/>
    <row r="262" ht="27" customHeight="1"/>
    <row r="263" ht="27" customHeight="1"/>
    <row r="264" ht="27" customHeight="1"/>
    <row r="265" ht="27" customHeight="1"/>
    <row r="266" ht="27" customHeight="1"/>
    <row r="267" ht="27" customHeight="1"/>
    <row r="268" ht="27" customHeight="1"/>
    <row r="269" ht="27" customHeight="1"/>
    <row r="270" ht="27" customHeight="1"/>
    <row r="271" ht="27" customHeight="1"/>
    <row r="272" ht="27" customHeight="1"/>
    <row r="273" ht="27" customHeight="1"/>
    <row r="274" ht="27" customHeight="1"/>
    <row r="275" ht="27" customHeight="1"/>
    <row r="276" ht="27" customHeight="1"/>
    <row r="277" ht="27" customHeight="1"/>
    <row r="278" ht="27" customHeight="1"/>
    <row r="279" ht="27" customHeight="1"/>
    <row r="280" ht="27" customHeight="1"/>
    <row r="281" ht="27" customHeight="1"/>
    <row r="282" ht="27" customHeight="1"/>
    <row r="283" ht="27" customHeight="1"/>
    <row r="284" ht="27" customHeight="1"/>
    <row r="285" ht="27" customHeight="1"/>
    <row r="286" ht="27" customHeight="1"/>
    <row r="287" ht="27" customHeight="1"/>
    <row r="288" ht="27" customHeight="1"/>
    <row r="289" ht="27" customHeight="1"/>
    <row r="290" ht="27" customHeight="1"/>
    <row r="291" ht="27" customHeight="1"/>
    <row r="292" ht="27" customHeight="1"/>
    <row r="293" ht="27" customHeight="1"/>
    <row r="294" ht="27" customHeight="1"/>
    <row r="295" ht="27" customHeight="1"/>
    <row r="296" ht="27" customHeight="1"/>
    <row r="297" ht="27" customHeight="1"/>
    <row r="298" ht="27" customHeight="1"/>
    <row r="299" ht="27" customHeight="1"/>
    <row r="300" ht="27" customHeight="1"/>
    <row r="301" ht="27" customHeight="1"/>
    <row r="302" ht="27" customHeight="1"/>
    <row r="303" ht="27" customHeight="1"/>
    <row r="304" ht="27" customHeight="1"/>
    <row r="305" ht="27" customHeight="1"/>
    <row r="306" ht="27" customHeight="1"/>
    <row r="307" ht="27" customHeight="1"/>
    <row r="308" ht="27" customHeight="1"/>
    <row r="309" ht="27" customHeight="1"/>
    <row r="310" ht="27" customHeight="1"/>
    <row r="311" ht="27" customHeight="1"/>
    <row r="312" ht="27" customHeight="1"/>
    <row r="313" ht="27" customHeight="1"/>
    <row r="314" ht="27" customHeight="1"/>
    <row r="315" ht="27" customHeight="1"/>
    <row r="316" ht="27" customHeight="1"/>
    <row r="317" ht="27" customHeight="1"/>
    <row r="318" ht="27" customHeight="1"/>
    <row r="319" ht="27" customHeight="1"/>
    <row r="320" ht="27" customHeight="1"/>
    <row r="321" ht="27" customHeight="1"/>
    <row r="322" ht="27" customHeight="1"/>
    <row r="323" ht="27" customHeight="1"/>
    <row r="324" ht="27" customHeight="1"/>
    <row r="325" ht="27" customHeight="1"/>
    <row r="326" ht="27" customHeight="1"/>
    <row r="327" ht="27" customHeight="1"/>
    <row r="328" ht="27" customHeight="1"/>
    <row r="329" ht="27" customHeight="1"/>
    <row r="330" ht="27" customHeight="1"/>
    <row r="331" ht="27" customHeight="1"/>
    <row r="332" ht="27" customHeight="1"/>
    <row r="333" ht="27" customHeight="1"/>
    <row r="334" ht="27" customHeight="1"/>
    <row r="335" ht="27" customHeight="1"/>
    <row r="336" ht="27" customHeight="1"/>
    <row r="337" ht="27" customHeight="1"/>
    <row r="338" ht="27" customHeight="1"/>
    <row r="339" ht="27" customHeight="1"/>
    <row r="340" ht="27" customHeight="1"/>
    <row r="341" ht="27" customHeight="1"/>
    <row r="342" ht="27" customHeight="1"/>
    <row r="343" ht="27" customHeight="1"/>
    <row r="344" ht="27" customHeight="1"/>
    <row r="345" ht="27" customHeight="1"/>
    <row r="346" ht="27" customHeight="1"/>
    <row r="347" ht="27" customHeight="1"/>
    <row r="348" ht="27" customHeight="1"/>
    <row r="349" ht="27" customHeight="1"/>
    <row r="350" ht="27" customHeight="1"/>
    <row r="351" ht="27" customHeight="1"/>
    <row r="352" ht="27" customHeight="1"/>
    <row r="353" ht="27" customHeight="1"/>
    <row r="354" ht="27" customHeight="1"/>
    <row r="355" ht="27" customHeight="1"/>
    <row r="356" ht="27" customHeight="1"/>
    <row r="357" ht="27" customHeight="1"/>
    <row r="358" ht="27" customHeight="1"/>
    <row r="359" ht="27" customHeight="1"/>
    <row r="360" ht="27" customHeight="1"/>
    <row r="361" ht="27" customHeight="1"/>
    <row r="362" ht="27" customHeight="1"/>
    <row r="363" ht="27" customHeight="1"/>
    <row r="364" ht="27" customHeight="1"/>
    <row r="365" ht="27" customHeight="1"/>
    <row r="366" ht="27" customHeight="1"/>
    <row r="367" ht="27" customHeight="1"/>
    <row r="368" ht="27" customHeight="1"/>
    <row r="369" ht="27" customHeight="1"/>
    <row r="370" ht="27" customHeight="1"/>
    <row r="371" ht="27" customHeight="1"/>
    <row r="372" ht="27" customHeight="1"/>
    <row r="373" ht="27" customHeight="1"/>
    <row r="374" ht="27" customHeight="1"/>
    <row r="375" ht="27" customHeight="1"/>
    <row r="376" ht="27" customHeight="1"/>
    <row r="377" ht="27" customHeight="1"/>
    <row r="378" ht="27" customHeight="1"/>
    <row r="379" ht="27" customHeight="1"/>
    <row r="380" ht="27" customHeight="1"/>
    <row r="381" ht="27" customHeight="1"/>
    <row r="382" ht="27" customHeight="1"/>
    <row r="383" ht="27" customHeight="1"/>
    <row r="384" ht="27" customHeight="1"/>
    <row r="385" ht="27" customHeight="1"/>
    <row r="386" ht="27" customHeight="1"/>
    <row r="387" ht="27" customHeight="1"/>
    <row r="388" ht="27" customHeight="1"/>
    <row r="389" ht="27" customHeight="1"/>
    <row r="390" ht="27" customHeight="1"/>
    <row r="391" ht="27" customHeight="1"/>
    <row r="392" ht="27" customHeight="1"/>
    <row r="393" ht="27" customHeight="1"/>
    <row r="394" ht="27" customHeight="1"/>
    <row r="395" ht="27" customHeight="1"/>
    <row r="396" ht="27" customHeight="1"/>
    <row r="397" ht="27" customHeight="1"/>
    <row r="398" ht="27" customHeight="1"/>
    <row r="399" ht="27" customHeight="1"/>
    <row r="400" ht="27" customHeight="1"/>
    <row r="401" ht="27" customHeight="1"/>
    <row r="402" ht="27" customHeight="1"/>
    <row r="403" ht="27" customHeight="1"/>
    <row r="404" ht="27" customHeight="1"/>
    <row r="405" ht="27" customHeight="1"/>
    <row r="406" ht="27" customHeight="1"/>
    <row r="407" ht="27" customHeight="1"/>
    <row r="408" ht="27" customHeight="1"/>
    <row r="409" ht="27" customHeight="1"/>
    <row r="410" ht="27" customHeight="1"/>
    <row r="411" ht="27" customHeight="1"/>
    <row r="412" ht="27" customHeight="1"/>
    <row r="413" ht="27" customHeight="1"/>
    <row r="414" ht="27" customHeight="1"/>
    <row r="415" ht="27" customHeight="1"/>
    <row r="416" ht="27" customHeight="1"/>
    <row r="417" ht="27" customHeight="1"/>
    <row r="418" ht="27" customHeight="1"/>
    <row r="419" ht="27" customHeight="1"/>
    <row r="420" ht="27" customHeight="1"/>
    <row r="421" ht="27" customHeight="1"/>
    <row r="422" ht="27" customHeight="1"/>
    <row r="423" ht="27" customHeight="1"/>
    <row r="424" ht="27" customHeight="1"/>
    <row r="425" ht="27" customHeight="1"/>
    <row r="426" ht="27" customHeight="1"/>
    <row r="427" ht="27" customHeight="1"/>
    <row r="428" ht="27" customHeight="1"/>
    <row r="429" ht="27" customHeight="1"/>
    <row r="430" ht="27" customHeight="1"/>
    <row r="431" ht="27" customHeight="1"/>
    <row r="432" ht="27" customHeight="1"/>
    <row r="433" ht="27" customHeight="1"/>
    <row r="434" ht="27" customHeight="1"/>
    <row r="435" ht="27" customHeight="1"/>
    <row r="436" ht="27" customHeight="1"/>
    <row r="437" ht="27" customHeight="1"/>
    <row r="438" ht="27" customHeight="1"/>
    <row r="439" ht="27" customHeight="1"/>
    <row r="440" ht="27" customHeight="1"/>
    <row r="441" ht="27" customHeight="1"/>
    <row r="442" ht="27" customHeight="1"/>
    <row r="443" ht="27" customHeight="1"/>
    <row r="444" ht="27" customHeight="1"/>
    <row r="445" ht="27" customHeight="1"/>
    <row r="446" ht="27" customHeight="1"/>
    <row r="447" ht="27" customHeight="1"/>
    <row r="448" ht="27" customHeight="1"/>
    <row r="449" ht="27" customHeight="1"/>
    <row r="450" ht="27" customHeight="1"/>
    <row r="451" ht="27" customHeight="1"/>
    <row r="452" ht="27" customHeight="1"/>
    <row r="453" ht="27" customHeight="1"/>
    <row r="454" ht="27" customHeight="1"/>
    <row r="455" ht="27" customHeight="1"/>
    <row r="456" ht="27" customHeight="1"/>
    <row r="457" ht="27" customHeight="1"/>
    <row r="458" ht="27" customHeight="1"/>
    <row r="459" ht="27" customHeight="1"/>
    <row r="460" ht="27" customHeight="1"/>
    <row r="461" ht="27" customHeight="1"/>
    <row r="462" ht="27" customHeight="1"/>
    <row r="463" ht="27" customHeight="1"/>
    <row r="464" ht="27" customHeight="1"/>
    <row r="465" ht="27" customHeight="1"/>
    <row r="466" ht="27" customHeight="1"/>
    <row r="467" ht="27" customHeight="1"/>
    <row r="468" ht="27" customHeight="1"/>
    <row r="469" ht="27" customHeight="1"/>
    <row r="470" ht="27" customHeight="1"/>
    <row r="471" ht="27" customHeight="1"/>
    <row r="472" ht="27" customHeight="1"/>
    <row r="473" ht="27" customHeight="1"/>
    <row r="474" ht="27" customHeight="1"/>
    <row r="475" ht="27" customHeight="1"/>
    <row r="476" ht="27" customHeight="1"/>
    <row r="477" ht="27" customHeight="1"/>
    <row r="478" ht="27" customHeight="1"/>
    <row r="479" ht="27" customHeight="1"/>
    <row r="480" ht="27" customHeight="1"/>
    <row r="481" ht="27" customHeight="1"/>
    <row r="482" ht="27" customHeight="1"/>
    <row r="483" ht="27" customHeight="1"/>
    <row r="484" ht="27" customHeight="1"/>
    <row r="485" ht="27" customHeight="1"/>
    <row r="486" ht="27" customHeight="1"/>
    <row r="487" ht="27" customHeight="1"/>
    <row r="488" ht="27" customHeight="1"/>
    <row r="489" ht="27" customHeight="1"/>
    <row r="490" ht="27" customHeight="1"/>
    <row r="491" ht="27" customHeight="1"/>
    <row r="492" ht="27" customHeight="1"/>
    <row r="493" ht="27" customHeight="1"/>
    <row r="494" ht="27" customHeight="1"/>
    <row r="495" ht="27" customHeight="1"/>
    <row r="496" ht="27" customHeight="1"/>
    <row r="497" ht="27" customHeight="1"/>
    <row r="498" ht="27" customHeight="1"/>
    <row r="499" ht="27" customHeight="1"/>
    <row r="500" ht="27" customHeight="1"/>
    <row r="501" ht="27" customHeight="1"/>
    <row r="502" ht="27" customHeight="1"/>
    <row r="503" ht="27" customHeight="1"/>
    <row r="504" ht="27" customHeight="1"/>
    <row r="505" ht="27" customHeight="1"/>
    <row r="506" ht="27" customHeight="1"/>
    <row r="507" ht="27" customHeight="1"/>
    <row r="508" ht="27" customHeight="1"/>
    <row r="509" ht="27" customHeight="1"/>
    <row r="510" ht="27" customHeight="1"/>
    <row r="511" ht="27" customHeight="1"/>
    <row r="512" ht="27" customHeight="1"/>
    <row r="513" ht="27" customHeight="1"/>
    <row r="514" ht="27" customHeight="1"/>
    <row r="515" ht="27" customHeight="1"/>
    <row r="516" ht="27" customHeight="1"/>
    <row r="517" ht="27" customHeight="1"/>
    <row r="518" ht="27" customHeight="1"/>
    <row r="519" ht="27" customHeight="1"/>
    <row r="520" ht="27" customHeight="1"/>
    <row r="521" ht="27" customHeight="1"/>
    <row r="522" ht="27" customHeight="1"/>
    <row r="523" ht="27" customHeight="1"/>
    <row r="524" ht="27" customHeight="1"/>
    <row r="525" ht="27" customHeight="1"/>
    <row r="526" ht="27" customHeight="1"/>
    <row r="527" ht="27" customHeight="1"/>
    <row r="528" ht="27" customHeight="1"/>
    <row r="529" ht="27" customHeight="1"/>
    <row r="530" ht="27" customHeight="1"/>
    <row r="531" ht="27" customHeight="1"/>
    <row r="532" ht="27" customHeight="1"/>
    <row r="533" ht="27" customHeight="1"/>
    <row r="534" ht="27" customHeight="1"/>
    <row r="535" ht="27" customHeight="1"/>
    <row r="536" ht="27" customHeight="1"/>
    <row r="537" ht="27" customHeight="1"/>
    <row r="538" ht="27" customHeight="1"/>
    <row r="539" ht="27" customHeight="1"/>
    <row r="540" ht="27" customHeight="1"/>
    <row r="541" ht="27" customHeight="1"/>
    <row r="542" ht="27" customHeight="1"/>
    <row r="543" ht="27" customHeight="1"/>
    <row r="544" ht="27" customHeight="1"/>
    <row r="545" ht="27" customHeight="1"/>
    <row r="546" ht="27" customHeight="1"/>
    <row r="547" ht="27" customHeight="1"/>
    <row r="548" ht="27" customHeight="1"/>
    <row r="549" ht="27" customHeight="1"/>
    <row r="550" ht="27" customHeight="1"/>
    <row r="551" ht="27" customHeight="1"/>
    <row r="552" ht="27" customHeight="1"/>
    <row r="553" ht="27" customHeight="1"/>
    <row r="554" ht="27" customHeight="1"/>
    <row r="555" ht="27" customHeight="1"/>
    <row r="556" ht="27" customHeight="1"/>
    <row r="557" ht="27" customHeight="1"/>
    <row r="558" ht="27" customHeight="1"/>
    <row r="559" ht="27" customHeight="1"/>
    <row r="560" ht="27" customHeight="1"/>
    <row r="561" ht="27" customHeight="1"/>
    <row r="562" ht="27" customHeight="1"/>
    <row r="563" ht="27" customHeight="1"/>
    <row r="564" ht="27" customHeight="1"/>
    <row r="565" ht="27" customHeight="1"/>
    <row r="566" ht="27" customHeight="1"/>
    <row r="567" ht="27" customHeight="1"/>
    <row r="568" ht="27" customHeight="1"/>
    <row r="569" ht="27" customHeight="1"/>
    <row r="570" ht="27" customHeight="1"/>
    <row r="571" ht="27" customHeight="1"/>
    <row r="572" ht="27" customHeight="1"/>
    <row r="573" ht="27" customHeight="1"/>
    <row r="574" ht="27" customHeight="1"/>
    <row r="575" ht="27" customHeight="1"/>
    <row r="576" ht="27" customHeight="1"/>
    <row r="577" ht="27" customHeight="1"/>
    <row r="578" ht="27" customHeight="1"/>
    <row r="579" ht="27" customHeight="1"/>
    <row r="580" ht="27" customHeight="1"/>
    <row r="581" ht="27" customHeight="1"/>
    <row r="582" ht="27" customHeight="1"/>
    <row r="583" ht="27" customHeight="1"/>
    <row r="584" ht="27" customHeight="1"/>
    <row r="585" ht="27" customHeight="1"/>
    <row r="586" ht="27" customHeight="1"/>
    <row r="587" ht="27" customHeight="1"/>
    <row r="588" ht="27" customHeight="1"/>
    <row r="589" ht="27" customHeight="1"/>
    <row r="590" ht="27" customHeight="1"/>
    <row r="591" ht="27" customHeight="1"/>
    <row r="592" ht="27" customHeight="1"/>
    <row r="593" ht="27" customHeight="1"/>
    <row r="594" ht="27" customHeight="1"/>
    <row r="595" ht="27" customHeight="1"/>
    <row r="596" ht="27" customHeight="1"/>
    <row r="597" ht="27" customHeight="1"/>
    <row r="598" ht="27" customHeight="1"/>
    <row r="599" ht="27" customHeight="1"/>
    <row r="600" ht="27" customHeight="1"/>
    <row r="601" ht="27" customHeight="1"/>
    <row r="602" ht="27" customHeight="1"/>
    <row r="603" ht="27" customHeight="1"/>
    <row r="604" ht="27" customHeight="1"/>
    <row r="605" ht="27" customHeight="1"/>
    <row r="606" ht="27" customHeight="1"/>
    <row r="607" ht="27" customHeight="1"/>
    <row r="608" ht="27" customHeight="1"/>
    <row r="609" ht="27" customHeight="1"/>
    <row r="610" ht="27" customHeight="1"/>
    <row r="611" ht="27" customHeight="1"/>
    <row r="612" ht="27" customHeight="1"/>
    <row r="613" ht="27" customHeight="1"/>
    <row r="614" ht="27" customHeight="1"/>
    <row r="615" ht="27" customHeight="1"/>
    <row r="616" ht="27" customHeight="1"/>
    <row r="617" ht="27" customHeight="1"/>
    <row r="618" ht="27" customHeight="1"/>
    <row r="619" ht="27" customHeight="1"/>
    <row r="620" ht="27" customHeight="1"/>
    <row r="621" ht="27" customHeight="1"/>
    <row r="622" ht="27" customHeight="1"/>
    <row r="623" ht="27" customHeight="1"/>
    <row r="624" ht="27" customHeight="1"/>
    <row r="625" ht="27" customHeight="1"/>
    <row r="626" ht="27" customHeight="1"/>
    <row r="627" ht="27" customHeight="1"/>
    <row r="628" ht="27" customHeight="1"/>
    <row r="629" ht="27" customHeight="1"/>
    <row r="630" ht="27" customHeight="1"/>
    <row r="631" ht="27" customHeight="1"/>
    <row r="632" ht="27" customHeight="1"/>
    <row r="633" ht="27" customHeight="1"/>
    <row r="634" ht="27" customHeight="1"/>
    <row r="635" ht="27" customHeight="1"/>
    <row r="636" ht="27" customHeight="1"/>
    <row r="637" ht="27" customHeight="1"/>
    <row r="638" ht="27" customHeight="1"/>
    <row r="639" ht="27" customHeight="1"/>
    <row r="640" ht="27" customHeight="1"/>
    <row r="641" ht="27" customHeight="1"/>
    <row r="642" ht="27" customHeight="1"/>
    <row r="643" ht="27" customHeight="1"/>
    <row r="644" ht="27" customHeight="1"/>
    <row r="645" ht="27" customHeight="1"/>
    <row r="646" ht="27" customHeight="1"/>
    <row r="647" ht="27" customHeight="1"/>
    <row r="648" ht="27" customHeight="1"/>
    <row r="649" ht="27" customHeight="1"/>
    <row r="650" ht="27" customHeight="1"/>
    <row r="651" ht="27" customHeight="1"/>
    <row r="652" ht="27" customHeight="1"/>
    <row r="653" ht="27" customHeight="1"/>
    <row r="654" ht="27" customHeight="1"/>
    <row r="655" ht="27" customHeight="1"/>
    <row r="656" ht="27" customHeight="1"/>
    <row r="657" ht="27" customHeight="1"/>
    <row r="658" ht="27" customHeight="1"/>
    <row r="659" ht="27" customHeight="1"/>
    <row r="660" ht="27" customHeight="1"/>
    <row r="661" ht="27" customHeight="1"/>
    <row r="662" ht="27" customHeight="1"/>
    <row r="663" ht="27" customHeight="1"/>
    <row r="664" ht="27" customHeight="1"/>
    <row r="665" ht="27" customHeight="1"/>
    <row r="666" ht="27" customHeight="1"/>
    <row r="667" ht="27" customHeight="1"/>
    <row r="668" ht="27" customHeight="1"/>
    <row r="669" ht="27" customHeight="1"/>
    <row r="670" ht="27" customHeight="1"/>
    <row r="671" ht="27" customHeight="1"/>
    <row r="672" ht="27" customHeight="1"/>
    <row r="673" ht="27" customHeight="1"/>
    <row r="674" ht="27" customHeight="1"/>
    <row r="675" ht="27" customHeight="1"/>
    <row r="676" ht="27" customHeight="1"/>
    <row r="677" ht="27" customHeight="1"/>
    <row r="678" ht="27" customHeight="1"/>
    <row r="679" ht="27" customHeight="1"/>
    <row r="680" ht="27" customHeight="1"/>
    <row r="681" ht="27" customHeight="1"/>
    <row r="682" ht="27" customHeight="1"/>
    <row r="683" ht="27" customHeight="1"/>
    <row r="684" ht="27" customHeight="1"/>
    <row r="685" ht="27" customHeight="1"/>
    <row r="686" ht="27" customHeight="1"/>
    <row r="687" ht="27" customHeight="1"/>
    <row r="688" ht="27" customHeight="1"/>
    <row r="689" ht="27" customHeight="1"/>
    <row r="690" ht="27" customHeight="1"/>
    <row r="691" ht="27" customHeight="1"/>
    <row r="692" ht="27" customHeight="1"/>
    <row r="693" ht="27" customHeight="1"/>
    <row r="694" ht="27" customHeight="1"/>
    <row r="695" ht="27" customHeight="1"/>
    <row r="696" ht="27" customHeight="1"/>
    <row r="697" ht="27" customHeight="1"/>
    <row r="698" ht="27" customHeight="1"/>
    <row r="699" ht="27" customHeight="1"/>
    <row r="700" ht="27" customHeight="1"/>
    <row r="701" ht="27" customHeight="1"/>
    <row r="702" ht="27" customHeight="1"/>
    <row r="703" ht="27" customHeight="1"/>
    <row r="704" ht="27" customHeight="1"/>
    <row r="705" ht="27" customHeight="1"/>
    <row r="706" ht="27" customHeight="1"/>
    <row r="707" ht="27" customHeight="1"/>
    <row r="708" ht="27" customHeight="1"/>
    <row r="709" ht="27" customHeight="1"/>
    <row r="710" ht="27" customHeight="1"/>
    <row r="711" ht="27" customHeight="1"/>
    <row r="712" ht="27" customHeight="1"/>
    <row r="713" ht="27" customHeight="1"/>
    <row r="714" ht="27" customHeight="1"/>
    <row r="715" ht="27" customHeight="1"/>
    <row r="716" ht="27" customHeight="1"/>
    <row r="717" ht="27" customHeight="1"/>
    <row r="718" ht="27" customHeight="1"/>
    <row r="719" ht="27" customHeight="1"/>
    <row r="720" ht="27" customHeight="1"/>
    <row r="721" ht="27" customHeight="1"/>
    <row r="722" ht="27" customHeight="1"/>
    <row r="723" ht="27" customHeight="1"/>
    <row r="724" ht="27" customHeight="1"/>
    <row r="725" ht="27" customHeight="1"/>
    <row r="726" ht="27" customHeight="1"/>
    <row r="727" ht="27" customHeight="1"/>
    <row r="728" ht="27" customHeight="1"/>
    <row r="729" ht="27" customHeight="1"/>
    <row r="730" ht="27" customHeight="1"/>
    <row r="731" ht="27" customHeight="1"/>
    <row r="732" ht="27" customHeight="1"/>
    <row r="733" ht="27" customHeight="1"/>
    <row r="734" ht="27" customHeight="1"/>
    <row r="735" ht="27" customHeight="1"/>
    <row r="736" ht="27" customHeight="1"/>
    <row r="737" ht="27" customHeight="1"/>
    <row r="738" ht="27" customHeight="1"/>
    <row r="739" ht="27" customHeight="1"/>
    <row r="740" ht="27" customHeight="1"/>
    <row r="741" ht="27" customHeight="1"/>
    <row r="742" ht="27" customHeight="1"/>
    <row r="743" ht="27" customHeight="1"/>
    <row r="744" ht="27" customHeight="1"/>
    <row r="745" ht="27" customHeight="1"/>
    <row r="746" ht="27" customHeight="1"/>
    <row r="747" ht="27" customHeight="1"/>
    <row r="748" ht="27" customHeight="1"/>
    <row r="749" ht="27" customHeight="1"/>
    <row r="750" ht="27" customHeight="1"/>
    <row r="751" ht="27" customHeight="1"/>
    <row r="752" ht="27" customHeight="1"/>
    <row r="753" ht="27" customHeight="1"/>
    <row r="754" ht="27" customHeight="1"/>
    <row r="755" ht="27" customHeight="1"/>
    <row r="756" ht="27" customHeight="1"/>
    <row r="757" ht="27" customHeight="1"/>
    <row r="758" ht="27" customHeight="1"/>
    <row r="759" ht="27" customHeight="1"/>
    <row r="760" ht="27" customHeight="1"/>
    <row r="761" ht="27" customHeight="1"/>
    <row r="762" ht="27" customHeight="1"/>
    <row r="763" ht="27" customHeight="1"/>
    <row r="764" ht="27" customHeight="1"/>
    <row r="765" ht="27" customHeight="1"/>
    <row r="766" ht="27" customHeight="1"/>
    <row r="767" ht="27" customHeight="1"/>
    <row r="768" ht="27" customHeight="1"/>
    <row r="769" ht="27" customHeight="1"/>
    <row r="770" ht="27" customHeight="1"/>
    <row r="771" ht="27" customHeight="1"/>
    <row r="772" ht="27" customHeight="1"/>
    <row r="773" ht="27" customHeight="1"/>
    <row r="774" ht="27" customHeight="1"/>
    <row r="775" ht="27" customHeight="1"/>
    <row r="776" ht="27" customHeight="1"/>
    <row r="777" ht="27" customHeight="1"/>
    <row r="778" ht="27" customHeight="1"/>
    <row r="779" ht="27" customHeight="1"/>
    <row r="780" ht="27" customHeight="1"/>
    <row r="781" ht="27" customHeight="1"/>
    <row r="782" ht="27" customHeight="1"/>
    <row r="783" ht="27" customHeight="1"/>
    <row r="784" ht="27" customHeight="1"/>
    <row r="785" ht="27" customHeight="1"/>
    <row r="786" ht="27" customHeight="1"/>
    <row r="787" ht="27" customHeight="1"/>
    <row r="788" ht="27" customHeight="1"/>
    <row r="789" ht="27" customHeight="1"/>
    <row r="790" ht="27" customHeight="1"/>
    <row r="791" ht="27" customHeight="1"/>
    <row r="792" ht="27" customHeight="1"/>
    <row r="793" ht="27" customHeight="1"/>
    <row r="794" ht="27" customHeight="1"/>
    <row r="795" ht="27" customHeight="1"/>
    <row r="796" ht="27" customHeight="1"/>
    <row r="797" ht="27" customHeight="1"/>
    <row r="798" ht="27" customHeight="1"/>
    <row r="799" ht="27" customHeight="1"/>
    <row r="800" ht="27" customHeight="1"/>
    <row r="801" ht="27" customHeight="1"/>
    <row r="802" ht="27" customHeight="1"/>
    <row r="803" ht="27" customHeight="1"/>
    <row r="804" ht="27" customHeight="1"/>
    <row r="805" ht="27" customHeight="1"/>
    <row r="806" ht="27" customHeight="1"/>
    <row r="807" ht="27" customHeight="1"/>
    <row r="808" ht="27" customHeight="1"/>
    <row r="809" ht="27" customHeight="1"/>
    <row r="810" ht="27" customHeight="1"/>
    <row r="811" ht="27" customHeight="1"/>
    <row r="812" ht="27" customHeight="1"/>
    <row r="813" ht="27" customHeight="1"/>
    <row r="814" ht="27" customHeight="1"/>
    <row r="815" ht="27" customHeight="1"/>
    <row r="816" ht="27" customHeight="1"/>
    <row r="817" ht="27" customHeight="1"/>
    <row r="818" ht="27" customHeight="1"/>
    <row r="819" ht="27" customHeight="1"/>
    <row r="820" ht="27" customHeight="1"/>
    <row r="821" ht="27" customHeight="1"/>
    <row r="822" ht="27" customHeight="1"/>
    <row r="823" ht="27" customHeight="1"/>
    <row r="824" ht="27" customHeight="1"/>
    <row r="825" ht="27" customHeight="1"/>
    <row r="826" ht="27" customHeight="1"/>
    <row r="827" ht="27" customHeight="1"/>
    <row r="828" ht="27" customHeight="1"/>
    <row r="829" ht="27" customHeight="1"/>
    <row r="830" ht="27" customHeight="1"/>
    <row r="831" ht="27" customHeight="1"/>
    <row r="832" ht="27" customHeight="1"/>
    <row r="833" ht="27" customHeight="1"/>
    <row r="834" ht="27" customHeight="1"/>
    <row r="835" ht="27" customHeight="1"/>
    <row r="836" ht="27" customHeight="1"/>
    <row r="837" ht="27" customHeight="1"/>
    <row r="838" ht="27" customHeight="1"/>
    <row r="839" ht="27" customHeight="1"/>
    <row r="840" ht="27" customHeight="1"/>
    <row r="841" ht="27" customHeight="1"/>
    <row r="842" ht="27" customHeight="1"/>
    <row r="843" ht="27" customHeight="1"/>
    <row r="844" ht="27" customHeight="1"/>
    <row r="845" ht="27" customHeight="1"/>
    <row r="846" ht="27" customHeight="1"/>
    <row r="847" ht="27" customHeight="1"/>
    <row r="848" ht="27" customHeight="1"/>
    <row r="849" ht="27" customHeight="1"/>
    <row r="850" ht="27" customHeight="1"/>
    <row r="851" ht="27" customHeight="1"/>
    <row r="852" ht="27" customHeight="1"/>
    <row r="853" ht="27" customHeight="1"/>
    <row r="854" ht="27" customHeight="1"/>
    <row r="855" ht="27" customHeight="1"/>
    <row r="856" ht="27" customHeight="1"/>
    <row r="857" ht="27" customHeight="1"/>
    <row r="858" ht="27" customHeight="1"/>
    <row r="859" ht="27" customHeight="1"/>
    <row r="860" ht="27" customHeight="1"/>
    <row r="861" ht="27" customHeight="1"/>
    <row r="862" ht="27" customHeight="1"/>
    <row r="863" ht="27" customHeight="1"/>
    <row r="864" ht="27" customHeight="1"/>
    <row r="865" ht="27" customHeight="1"/>
    <row r="866" ht="27" customHeight="1"/>
    <row r="867" ht="27" customHeight="1"/>
    <row r="868" ht="27" customHeight="1"/>
    <row r="869" ht="27" customHeight="1"/>
    <row r="870" ht="27" customHeight="1"/>
    <row r="871" ht="27" customHeight="1"/>
    <row r="872" ht="27" customHeight="1"/>
    <row r="873" ht="27" customHeight="1"/>
    <row r="874" ht="27" customHeight="1"/>
    <row r="875" ht="27" customHeight="1"/>
    <row r="876" ht="27" customHeight="1"/>
    <row r="877" ht="27" customHeight="1"/>
    <row r="878" ht="27" customHeight="1"/>
    <row r="879" ht="27" customHeight="1"/>
    <row r="880" ht="27" customHeight="1"/>
    <row r="881" ht="27" customHeight="1"/>
    <row r="882" ht="27" customHeight="1"/>
    <row r="883" ht="27" customHeight="1"/>
    <row r="884" ht="27" customHeight="1"/>
    <row r="885" ht="27" customHeight="1"/>
    <row r="886" ht="27" customHeight="1"/>
    <row r="887" ht="27" customHeight="1"/>
    <row r="888" ht="27" customHeight="1"/>
    <row r="889" ht="27" customHeight="1"/>
    <row r="890" ht="27" customHeight="1"/>
    <row r="891" ht="27" customHeight="1"/>
    <row r="892" ht="27" customHeight="1"/>
    <row r="893" ht="27" customHeight="1"/>
    <row r="894" ht="27" customHeight="1"/>
    <row r="895" ht="27" customHeight="1"/>
    <row r="896" ht="27" customHeight="1"/>
    <row r="897" ht="27" customHeight="1"/>
    <row r="898" ht="27" customHeight="1"/>
    <row r="899" ht="27" customHeight="1"/>
    <row r="900" ht="27" customHeight="1"/>
    <row r="901" ht="27" customHeight="1"/>
    <row r="902" ht="27" customHeight="1"/>
    <row r="903" ht="27" customHeight="1"/>
    <row r="904" ht="27" customHeight="1"/>
    <row r="905" ht="27" customHeight="1"/>
    <row r="906" ht="27" customHeight="1"/>
    <row r="907" ht="27" customHeight="1"/>
    <row r="908" ht="27" customHeight="1"/>
    <row r="909" ht="27" customHeight="1"/>
    <row r="910" ht="27" customHeight="1"/>
    <row r="911" ht="27" customHeight="1"/>
    <row r="912" ht="27" customHeight="1"/>
    <row r="913" ht="27" customHeight="1"/>
    <row r="914" ht="27" customHeight="1"/>
    <row r="915" ht="27" customHeight="1"/>
    <row r="916" ht="27" customHeight="1"/>
    <row r="917" ht="27" customHeight="1"/>
    <row r="918" ht="27" customHeight="1"/>
    <row r="919" ht="27" customHeight="1"/>
    <row r="920" ht="27" customHeight="1"/>
    <row r="921" ht="27" customHeight="1"/>
    <row r="922" ht="27" customHeight="1"/>
    <row r="923" ht="27" customHeight="1"/>
    <row r="924" ht="27" customHeight="1"/>
    <row r="925" ht="27" customHeight="1"/>
    <row r="926" ht="27" customHeight="1"/>
    <row r="927" ht="27" customHeight="1"/>
    <row r="928" ht="27" customHeight="1"/>
    <row r="929" ht="27" customHeight="1"/>
    <row r="930" ht="27" customHeight="1"/>
    <row r="931" ht="27" customHeight="1"/>
    <row r="932" ht="27" customHeight="1"/>
    <row r="933" ht="27" customHeight="1"/>
    <row r="934" ht="27" customHeight="1"/>
    <row r="935" ht="27" customHeight="1"/>
    <row r="936" ht="27" customHeight="1"/>
    <row r="937" ht="27" customHeight="1"/>
    <row r="938" ht="27" customHeight="1"/>
    <row r="939" ht="27" customHeight="1"/>
    <row r="940" ht="27" customHeight="1"/>
    <row r="941" ht="27" customHeight="1"/>
    <row r="942" ht="27" customHeight="1"/>
    <row r="943" ht="27" customHeight="1"/>
    <row r="944" ht="27" customHeight="1"/>
    <row r="945" ht="27" customHeight="1"/>
    <row r="946" ht="27" customHeight="1"/>
    <row r="947" ht="27" customHeight="1"/>
    <row r="948" ht="27" customHeight="1"/>
    <row r="949" ht="27" customHeight="1"/>
    <row r="950" ht="27" customHeight="1"/>
    <row r="951" ht="27" customHeight="1"/>
    <row r="952" ht="27" customHeight="1"/>
    <row r="953" ht="27" customHeight="1"/>
    <row r="954" ht="27" customHeight="1"/>
    <row r="955" ht="27" customHeight="1"/>
    <row r="956" ht="27" customHeight="1"/>
    <row r="957" ht="27" customHeight="1"/>
    <row r="958" ht="27" customHeight="1"/>
    <row r="959" ht="27" customHeight="1"/>
    <row r="960" ht="27" customHeight="1"/>
    <row r="961" ht="27" customHeight="1"/>
    <row r="962" ht="27" customHeight="1"/>
    <row r="963" ht="27" customHeight="1"/>
    <row r="964" ht="27" customHeight="1"/>
    <row r="965" ht="27" customHeight="1"/>
    <row r="966" ht="27" customHeight="1"/>
    <row r="967" ht="27" customHeight="1"/>
    <row r="968" ht="27" customHeight="1"/>
    <row r="969" ht="27" customHeight="1"/>
    <row r="970" ht="27" customHeight="1"/>
    <row r="971" ht="27" customHeight="1"/>
    <row r="972" ht="27" customHeight="1"/>
    <row r="973" ht="27" customHeight="1"/>
    <row r="974" ht="27" customHeight="1"/>
    <row r="975" ht="27" customHeight="1"/>
    <row r="976" ht="27" customHeight="1"/>
    <row r="977" ht="27" customHeight="1"/>
    <row r="978" ht="27" customHeight="1"/>
    <row r="979" ht="27" customHeight="1"/>
    <row r="980" ht="27" customHeight="1"/>
    <row r="981" ht="27" customHeight="1"/>
    <row r="982" ht="27" customHeight="1"/>
    <row r="983" ht="27" customHeight="1"/>
    <row r="984" ht="27" customHeight="1"/>
    <row r="985" ht="27" customHeight="1"/>
    <row r="986" ht="27" customHeight="1"/>
    <row r="987" ht="27" customHeight="1"/>
    <row r="988" ht="27" customHeight="1"/>
    <row r="989" ht="27" customHeight="1"/>
    <row r="990" ht="27" customHeight="1"/>
    <row r="991" ht="27" customHeight="1"/>
    <row r="992" ht="27" customHeight="1"/>
    <row r="993" ht="27" customHeight="1"/>
    <row r="994" ht="27" customHeight="1"/>
    <row r="995" ht="27" customHeight="1"/>
    <row r="996" ht="27" customHeight="1"/>
    <row r="997" ht="27" customHeight="1"/>
    <row r="998" ht="27" customHeight="1"/>
    <row r="999" ht="27" customHeight="1"/>
    <row r="1000" ht="27" customHeight="1"/>
    <row r="1001" ht="27" customHeight="1"/>
    <row r="1002" ht="27" customHeight="1"/>
    <row r="1003" ht="27" customHeight="1"/>
    <row r="1004" ht="27" customHeight="1"/>
    <row r="1005" ht="27" customHeight="1"/>
    <row r="1006" ht="27" customHeight="1"/>
    <row r="1007" ht="27" customHeight="1"/>
    <row r="1008" ht="27" customHeight="1"/>
    <row r="1009" ht="27" customHeight="1"/>
    <row r="1010" ht="27" customHeight="1"/>
    <row r="1011" ht="27" customHeight="1"/>
    <row r="1012" ht="27" customHeight="1"/>
    <row r="1013" ht="27" customHeight="1"/>
    <row r="1014" ht="27" customHeight="1"/>
    <row r="1015" ht="27" customHeight="1"/>
    <row r="1016" ht="27" customHeight="1"/>
    <row r="1017" ht="27" customHeight="1"/>
    <row r="1018" ht="27" customHeight="1"/>
    <row r="1019" ht="27" customHeight="1"/>
    <row r="1020" ht="27" customHeight="1"/>
    <row r="1021" ht="27" customHeight="1"/>
    <row r="1022" ht="27" customHeight="1"/>
    <row r="1023" ht="27" customHeight="1"/>
    <row r="1024" ht="27" customHeight="1"/>
    <row r="1025" ht="27" customHeight="1"/>
    <row r="1026" ht="27" customHeight="1"/>
    <row r="1027" ht="27" customHeight="1"/>
    <row r="1028" ht="27" customHeight="1"/>
    <row r="1029" ht="27" customHeight="1"/>
    <row r="1030" ht="27" customHeight="1"/>
    <row r="1031" ht="27" customHeight="1"/>
    <row r="1032" ht="27" customHeight="1"/>
    <row r="1033" ht="27" customHeight="1"/>
    <row r="1034" ht="27" customHeight="1"/>
    <row r="1035" ht="27" customHeight="1"/>
    <row r="1036" ht="27" customHeight="1"/>
    <row r="1037" ht="27" customHeight="1"/>
    <row r="1038" ht="27" customHeight="1"/>
    <row r="1039" ht="27" customHeight="1"/>
    <row r="1040" ht="27" customHeight="1"/>
    <row r="1041" ht="27" customHeight="1"/>
    <row r="1042" ht="27" customHeight="1"/>
    <row r="1043" ht="27" customHeight="1"/>
    <row r="1044" ht="27" customHeight="1"/>
    <row r="1045" ht="27" customHeight="1"/>
    <row r="1046" ht="27" customHeight="1"/>
    <row r="1047" ht="27" customHeight="1"/>
    <row r="1048" ht="27" customHeight="1"/>
    <row r="1049" ht="27" customHeight="1"/>
    <row r="1050" ht="27" customHeight="1"/>
    <row r="1051" ht="27" customHeight="1"/>
    <row r="1052" ht="27" customHeight="1"/>
    <row r="1053" ht="27" customHeight="1"/>
    <row r="1054" ht="27" customHeight="1"/>
    <row r="1055" ht="27" customHeight="1"/>
    <row r="1056" ht="27" customHeight="1"/>
    <row r="1057" ht="27" customHeight="1"/>
    <row r="1058" ht="27" customHeight="1"/>
    <row r="1059" ht="27" customHeight="1"/>
    <row r="1060" ht="27" customHeight="1"/>
    <row r="1061" ht="27" customHeight="1"/>
    <row r="1062" ht="27" customHeight="1"/>
    <row r="1063" ht="27" customHeight="1"/>
    <row r="1064" ht="27" customHeight="1"/>
    <row r="1065" ht="27" customHeight="1"/>
    <row r="1066" ht="27" customHeight="1"/>
    <row r="1067" ht="27" customHeight="1"/>
    <row r="1068" ht="27" customHeight="1"/>
    <row r="1069" ht="27" customHeight="1"/>
    <row r="1070" ht="27" customHeight="1"/>
    <row r="1071" ht="27" customHeight="1"/>
    <row r="1072" ht="27" customHeight="1"/>
    <row r="1073" ht="27" customHeight="1"/>
    <row r="1074" ht="27" customHeight="1"/>
    <row r="1075" ht="27" customHeight="1"/>
    <row r="1076" ht="27" customHeight="1"/>
    <row r="1077" ht="27" customHeight="1"/>
    <row r="1078" ht="27" customHeight="1"/>
    <row r="1079" ht="27" customHeight="1"/>
    <row r="1080" ht="27" customHeight="1"/>
    <row r="1081" ht="27" customHeight="1"/>
    <row r="1082" ht="27" customHeight="1"/>
    <row r="1083" ht="27" customHeight="1"/>
    <row r="1084" ht="27" customHeight="1"/>
    <row r="1085" ht="27" customHeight="1"/>
    <row r="1086" ht="27" customHeight="1"/>
    <row r="1087" ht="27" customHeight="1"/>
    <row r="1088" ht="27" customHeight="1"/>
    <row r="1089" ht="27" customHeight="1"/>
    <row r="1090" ht="27" customHeight="1"/>
    <row r="1091" ht="27" customHeight="1"/>
    <row r="1092" ht="27" customHeight="1"/>
    <row r="1093" ht="27" customHeight="1"/>
    <row r="1094" ht="27" customHeight="1"/>
    <row r="1095" ht="27" customHeight="1"/>
    <row r="1096" ht="27" customHeight="1"/>
    <row r="1097" ht="27" customHeight="1"/>
    <row r="1098" ht="27" customHeight="1"/>
    <row r="1099" ht="27" customHeight="1"/>
    <row r="1100" ht="27" customHeight="1"/>
    <row r="1101" ht="27" customHeight="1"/>
    <row r="1102" ht="27" customHeight="1"/>
    <row r="1103" ht="27" customHeight="1"/>
    <row r="1104" ht="27" customHeight="1"/>
    <row r="1105" ht="27" customHeight="1"/>
    <row r="1106" ht="27" customHeight="1"/>
    <row r="1107" ht="27" customHeight="1"/>
    <row r="1108" ht="27" customHeight="1"/>
    <row r="1109" ht="27" customHeight="1"/>
    <row r="1110" ht="27" customHeight="1"/>
    <row r="1111" ht="27" customHeight="1"/>
    <row r="1112" ht="27" customHeight="1"/>
    <row r="1113" ht="27" customHeight="1"/>
    <row r="1114" ht="27" customHeight="1"/>
    <row r="1115" ht="27" customHeight="1"/>
    <row r="1116" ht="27" customHeight="1"/>
    <row r="1117" ht="27" customHeight="1"/>
    <row r="1118" ht="27" customHeight="1"/>
    <row r="1119" ht="27" customHeight="1"/>
    <row r="1120" ht="27" customHeight="1"/>
    <row r="1121" ht="27" customHeight="1"/>
    <row r="1122" ht="27" customHeight="1"/>
    <row r="1123" ht="27" customHeight="1"/>
    <row r="1124" ht="27" customHeight="1"/>
    <row r="1125" ht="27" customHeight="1"/>
    <row r="1126" ht="27" customHeight="1"/>
    <row r="1127" ht="27" customHeight="1"/>
    <row r="1128" ht="27" customHeight="1"/>
    <row r="1129" ht="27" customHeight="1"/>
    <row r="1130" ht="27" customHeight="1"/>
    <row r="1131" ht="27" customHeight="1"/>
    <row r="1132" ht="27" customHeight="1"/>
    <row r="1133" ht="27" customHeight="1"/>
    <row r="1134" ht="27" customHeight="1"/>
    <row r="1135" ht="27" customHeight="1"/>
    <row r="1136" ht="27" customHeight="1"/>
    <row r="1137" ht="27" customHeight="1"/>
    <row r="1138" ht="27" customHeight="1"/>
    <row r="1139" ht="27" customHeight="1"/>
    <row r="1140" ht="27" customHeight="1"/>
    <row r="1141" ht="27" customHeight="1"/>
    <row r="1142" ht="27" customHeight="1"/>
    <row r="1143" ht="27" customHeight="1"/>
    <row r="1144" ht="27" customHeight="1"/>
    <row r="1145" ht="27" customHeight="1"/>
    <row r="1146" ht="27" customHeight="1"/>
    <row r="1147" ht="27" customHeight="1"/>
    <row r="1148" ht="27" customHeight="1"/>
    <row r="1149" ht="27" customHeight="1"/>
    <row r="1150" ht="27" customHeight="1"/>
    <row r="1151" ht="27" customHeight="1"/>
    <row r="1152" ht="27" customHeight="1"/>
    <row r="1153" ht="27" customHeight="1"/>
    <row r="1154" ht="27" customHeight="1"/>
    <row r="1155" ht="27" customHeight="1"/>
    <row r="1156" ht="27" customHeight="1"/>
    <row r="1157" ht="27" customHeight="1"/>
    <row r="1158" ht="27" customHeight="1"/>
    <row r="1159" ht="27" customHeight="1"/>
    <row r="1160" ht="27" customHeight="1"/>
    <row r="1161" ht="27" customHeight="1"/>
    <row r="1162" ht="27" customHeight="1"/>
    <row r="1163" ht="27" customHeight="1"/>
    <row r="1164" ht="27" customHeight="1"/>
    <row r="1165" ht="27" customHeight="1"/>
    <row r="1166" ht="27" customHeight="1"/>
    <row r="1167" ht="27" customHeight="1"/>
    <row r="1168" ht="27" customHeight="1"/>
    <row r="1169" ht="27" customHeight="1"/>
    <row r="1170" ht="27" customHeight="1"/>
    <row r="1171" ht="27" customHeight="1"/>
    <row r="1172" ht="27" customHeight="1"/>
    <row r="1173" ht="27" customHeight="1"/>
    <row r="1174" ht="27" customHeight="1"/>
    <row r="1175" ht="27" customHeight="1"/>
    <row r="1176" ht="27" customHeight="1"/>
    <row r="1177" ht="27" customHeight="1"/>
    <row r="1178" ht="27" customHeight="1"/>
    <row r="1179" ht="27" customHeight="1"/>
    <row r="1180" ht="27" customHeight="1"/>
    <row r="1181" ht="27" customHeight="1"/>
    <row r="1182" ht="27" customHeight="1"/>
    <row r="1183" ht="27" customHeight="1"/>
    <row r="1184" ht="27" customHeight="1"/>
    <row r="1185" ht="27" customHeight="1"/>
    <row r="1186" ht="27" customHeight="1"/>
    <row r="1187" ht="27" customHeight="1"/>
    <row r="1188" ht="27" customHeight="1"/>
    <row r="1189" ht="27" customHeight="1"/>
    <row r="1190" ht="27" customHeight="1"/>
    <row r="1191" ht="27" customHeight="1"/>
    <row r="1192" ht="27" customHeight="1"/>
    <row r="1193" ht="27" customHeight="1"/>
    <row r="1194" ht="27" customHeight="1"/>
    <row r="1195" ht="27" customHeight="1"/>
    <row r="1196" ht="27" customHeight="1"/>
    <row r="1197" ht="27" customHeight="1"/>
    <row r="1198" ht="27" customHeight="1"/>
    <row r="1199" ht="27" customHeight="1"/>
    <row r="1200" ht="27" customHeight="1"/>
    <row r="1201" ht="27" customHeight="1"/>
    <row r="1202" ht="27" customHeight="1"/>
    <row r="1203" ht="27" customHeight="1"/>
    <row r="1204" ht="27" customHeight="1"/>
    <row r="1205" ht="27" customHeight="1"/>
    <row r="1206" ht="27" customHeight="1"/>
    <row r="1207" ht="27" customHeight="1"/>
    <row r="1208" ht="27" customHeight="1"/>
    <row r="1209" ht="27" customHeight="1"/>
    <row r="1210" ht="27" customHeight="1"/>
    <row r="1211" ht="27" customHeight="1"/>
    <row r="1212" ht="27" customHeight="1"/>
    <row r="1213" ht="27" customHeight="1"/>
    <row r="1214" ht="27" customHeight="1"/>
    <row r="1215" ht="27" customHeight="1"/>
    <row r="1216" ht="27" customHeight="1"/>
    <row r="1217" ht="27" customHeight="1"/>
    <row r="1218" ht="27" customHeight="1"/>
    <row r="1219" ht="27" customHeight="1"/>
    <row r="1220" ht="27" customHeight="1"/>
    <row r="1221" ht="27" customHeight="1"/>
    <row r="1222" ht="27" customHeight="1"/>
    <row r="1223" ht="27" customHeight="1"/>
    <row r="1224" ht="27" customHeight="1"/>
    <row r="1225" ht="27" customHeight="1"/>
    <row r="1226" ht="27" customHeight="1"/>
    <row r="1227" ht="27" customHeight="1"/>
    <row r="1228" ht="27" customHeight="1"/>
    <row r="1229" ht="27" customHeight="1"/>
    <row r="1230" ht="27" customHeight="1"/>
    <row r="1231" ht="27" customHeight="1"/>
    <row r="1232" ht="27" customHeight="1"/>
    <row r="1233" ht="27" customHeight="1"/>
    <row r="1234" ht="27" customHeight="1"/>
    <row r="1235" ht="27" customHeight="1"/>
    <row r="1236" ht="27" customHeight="1"/>
    <row r="1237" ht="27" customHeight="1"/>
    <row r="1238" ht="27" customHeight="1"/>
    <row r="1239" ht="27" customHeight="1"/>
    <row r="1240" ht="27" customHeight="1"/>
    <row r="1241" ht="27" customHeight="1"/>
    <row r="1242" ht="27" customHeight="1"/>
    <row r="1243" ht="27" customHeight="1"/>
    <row r="1244" ht="27" customHeight="1"/>
    <row r="1245" ht="27" customHeight="1"/>
    <row r="1246" ht="27" customHeight="1"/>
    <row r="1247" ht="27" customHeight="1"/>
    <row r="1248" ht="27" customHeight="1"/>
    <row r="1249" ht="27" customHeight="1"/>
    <row r="1250" ht="27" customHeight="1"/>
    <row r="1251" ht="27" customHeight="1"/>
    <row r="1252" ht="27" customHeight="1"/>
    <row r="1253" ht="27" customHeight="1"/>
    <row r="1254" ht="27" customHeight="1"/>
    <row r="1255" ht="27" customHeight="1"/>
    <row r="1256" ht="27" customHeight="1"/>
    <row r="1257" ht="27" customHeight="1"/>
    <row r="1258" ht="27" customHeight="1"/>
    <row r="1259" ht="27" customHeight="1"/>
    <row r="1260" ht="27" customHeight="1"/>
    <row r="1261" ht="27" customHeight="1"/>
    <row r="1262" ht="27" customHeight="1"/>
    <row r="1263" ht="27" customHeight="1"/>
    <row r="1264" ht="27" customHeight="1"/>
    <row r="1265" ht="27" customHeight="1"/>
    <row r="1266" ht="27" customHeight="1"/>
    <row r="1267" ht="27" customHeight="1"/>
    <row r="1268" ht="27" customHeight="1"/>
    <row r="1269" ht="27" customHeight="1"/>
    <row r="1270" ht="27" customHeight="1"/>
    <row r="1271" ht="27" customHeight="1"/>
    <row r="1272" ht="27" customHeight="1"/>
    <row r="1273" ht="27" customHeight="1"/>
    <row r="1274" ht="27" customHeight="1"/>
    <row r="1275" ht="27" customHeight="1"/>
    <row r="1276" ht="27" customHeight="1"/>
    <row r="1277" ht="27" customHeight="1"/>
    <row r="1278" ht="27" customHeight="1"/>
    <row r="1279" ht="27" customHeight="1"/>
    <row r="1280" ht="27" customHeight="1"/>
    <row r="1281" ht="27" customHeight="1"/>
    <row r="1282" ht="27" customHeight="1"/>
    <row r="1283" ht="27" customHeight="1"/>
    <row r="1284" ht="27" customHeight="1"/>
    <row r="1285" ht="27" customHeight="1"/>
    <row r="1286" ht="27" customHeight="1"/>
    <row r="1287" ht="27" customHeight="1"/>
    <row r="1288" ht="27" customHeight="1"/>
    <row r="1289" ht="27" customHeight="1"/>
    <row r="1290" ht="27" customHeight="1"/>
    <row r="1291" ht="27" customHeight="1"/>
    <row r="1292" ht="27" customHeight="1"/>
    <row r="1293" ht="27" customHeight="1"/>
    <row r="1294" ht="27" customHeight="1"/>
    <row r="1295" ht="27" customHeight="1"/>
    <row r="1296" ht="27" customHeight="1"/>
    <row r="1297" ht="27" customHeight="1"/>
    <row r="1298" ht="27" customHeight="1"/>
    <row r="1299" ht="27" customHeight="1"/>
    <row r="1300" ht="27" customHeight="1"/>
    <row r="1301" ht="27" customHeight="1"/>
    <row r="1302" ht="27" customHeight="1"/>
    <row r="1303" ht="27" customHeight="1"/>
    <row r="1304" ht="27" customHeight="1"/>
    <row r="1305" ht="27" customHeight="1"/>
    <row r="1306" ht="27" customHeight="1"/>
    <row r="1307" ht="27" customHeight="1"/>
    <row r="1308" ht="27" customHeight="1"/>
    <row r="1309" ht="27" customHeight="1"/>
    <row r="1310" ht="27" customHeight="1"/>
    <row r="1311" ht="27" customHeight="1"/>
    <row r="1312" ht="27" customHeight="1"/>
    <row r="1313" ht="27" customHeight="1"/>
    <row r="1314" ht="27" customHeight="1"/>
    <row r="1315" ht="27" customHeight="1"/>
    <row r="1316" ht="27" customHeight="1"/>
    <row r="1317" ht="27" customHeight="1"/>
    <row r="1318" ht="27" customHeight="1"/>
    <row r="1319" ht="27" customHeight="1"/>
    <row r="1320" ht="27" customHeight="1"/>
    <row r="1321" ht="27" customHeight="1"/>
    <row r="1322" ht="27" customHeight="1"/>
    <row r="1323" ht="27" customHeight="1"/>
    <row r="1324" ht="27" customHeight="1"/>
    <row r="1325" ht="27" customHeight="1"/>
    <row r="1326" ht="27" customHeight="1"/>
    <row r="1327" ht="27" customHeight="1"/>
    <row r="1328" ht="27" customHeight="1"/>
    <row r="1329" ht="27" customHeight="1"/>
    <row r="1330" ht="27" customHeight="1"/>
    <row r="1331" ht="27" customHeight="1"/>
    <row r="1332" ht="27" customHeight="1"/>
    <row r="1333" ht="27" customHeight="1"/>
    <row r="1334" ht="27" customHeight="1"/>
    <row r="1335" ht="27" customHeight="1"/>
    <row r="1336" ht="27" customHeight="1"/>
    <row r="1337" ht="27" customHeight="1"/>
    <row r="1338" ht="27" customHeight="1"/>
    <row r="1339" ht="27" customHeight="1"/>
    <row r="1340" ht="27" customHeight="1"/>
    <row r="1341" ht="27" customHeight="1"/>
    <row r="1342" ht="27" customHeight="1"/>
    <row r="1343" ht="27" customHeight="1"/>
    <row r="1344" ht="27" customHeight="1"/>
    <row r="1345" ht="27" customHeight="1"/>
    <row r="1346" ht="27" customHeight="1"/>
    <row r="1347" ht="27" customHeight="1"/>
    <row r="1348" ht="27" customHeight="1"/>
    <row r="1349" ht="27" customHeight="1"/>
    <row r="1350" ht="27" customHeight="1"/>
    <row r="1351" ht="27" customHeight="1"/>
    <row r="1352" ht="27" customHeight="1"/>
    <row r="1353" ht="27" customHeight="1"/>
    <row r="1354" ht="27" customHeight="1"/>
    <row r="1355" ht="27" customHeight="1"/>
    <row r="1356" ht="27" customHeight="1"/>
    <row r="1357" ht="27" customHeight="1"/>
    <row r="1358" ht="27" customHeight="1"/>
    <row r="1359" ht="27" customHeight="1"/>
    <row r="1360" ht="27" customHeight="1"/>
    <row r="1361" ht="27" customHeight="1"/>
    <row r="1362" ht="27" customHeight="1"/>
    <row r="1363" ht="27" customHeight="1"/>
    <row r="1364" ht="27" customHeight="1"/>
    <row r="1365" ht="27" customHeight="1"/>
    <row r="1366" ht="27" customHeight="1"/>
    <row r="1367" ht="27" customHeight="1"/>
    <row r="1368" ht="27" customHeight="1"/>
    <row r="1369" ht="27" customHeight="1"/>
    <row r="1370" ht="27" customHeight="1"/>
    <row r="1371" ht="27" customHeight="1"/>
    <row r="1372" ht="27" customHeight="1"/>
    <row r="1373" ht="27" customHeight="1"/>
    <row r="1374" ht="27" customHeight="1"/>
    <row r="1375" ht="27" customHeight="1"/>
    <row r="1376" ht="27" customHeight="1"/>
    <row r="1377" ht="27" customHeight="1"/>
    <row r="1378" ht="27" customHeight="1"/>
    <row r="1379" ht="27" customHeight="1"/>
    <row r="1380" ht="27" customHeight="1"/>
    <row r="1381" ht="27" customHeight="1"/>
    <row r="1382" ht="27" customHeight="1"/>
    <row r="1383" ht="27" customHeight="1"/>
    <row r="1384" ht="27" customHeight="1"/>
    <row r="1385" ht="27" customHeight="1"/>
    <row r="1386" ht="27" customHeight="1"/>
    <row r="1387" ht="27" customHeight="1"/>
    <row r="1388" ht="27" customHeight="1"/>
    <row r="1389" ht="27" customHeight="1"/>
    <row r="1390" ht="27" customHeight="1"/>
    <row r="1391" ht="27" customHeight="1"/>
    <row r="1392" ht="27" customHeight="1"/>
    <row r="1393" ht="27" customHeight="1"/>
    <row r="1394" ht="27" customHeight="1"/>
    <row r="1395" ht="27" customHeight="1"/>
    <row r="1396" ht="27" customHeight="1"/>
    <row r="1397" ht="27" customHeight="1"/>
    <row r="1398" ht="27" customHeight="1"/>
    <row r="1399" ht="27" customHeight="1"/>
    <row r="1400" ht="27" customHeight="1"/>
    <row r="1401" ht="27" customHeight="1"/>
    <row r="1402" ht="27" customHeight="1"/>
    <row r="1403" ht="27" customHeight="1"/>
    <row r="1404" ht="27" customHeight="1"/>
    <row r="1405" ht="27" customHeight="1"/>
    <row r="1406" ht="27" customHeight="1"/>
    <row r="1407" ht="27" customHeight="1"/>
    <row r="1408" ht="27" customHeight="1"/>
    <row r="1409" ht="27" customHeight="1"/>
    <row r="1410" ht="27" customHeight="1"/>
    <row r="1411" ht="27" customHeight="1"/>
    <row r="1412" ht="27" customHeight="1"/>
    <row r="1413" ht="27" customHeight="1"/>
    <row r="1414" ht="27" customHeight="1"/>
    <row r="1415" ht="27" customHeight="1"/>
    <row r="1416" ht="27" customHeight="1"/>
    <row r="1417" ht="27" customHeight="1"/>
    <row r="1418" ht="27" customHeight="1"/>
    <row r="1419" ht="27" customHeight="1"/>
    <row r="1420" ht="27" customHeight="1"/>
    <row r="1421" ht="27" customHeight="1"/>
    <row r="1422" ht="27" customHeight="1"/>
    <row r="1423" ht="27" customHeight="1"/>
    <row r="1424" ht="27" customHeight="1"/>
    <row r="1425" ht="27" customHeight="1"/>
    <row r="1426" ht="27" customHeight="1"/>
    <row r="1427" ht="27" customHeight="1"/>
    <row r="1428" ht="27" customHeight="1"/>
    <row r="1429" ht="27" customHeight="1"/>
    <row r="1430" ht="27" customHeight="1"/>
    <row r="1431" ht="27" customHeight="1"/>
    <row r="1432" ht="27" customHeight="1"/>
    <row r="1433" ht="27" customHeight="1"/>
    <row r="1434" ht="27" customHeight="1"/>
    <row r="1435" ht="27" customHeight="1"/>
    <row r="1436" ht="27" customHeight="1"/>
    <row r="1437" ht="27" customHeight="1"/>
    <row r="1438" ht="27" customHeight="1"/>
    <row r="1439" ht="27" customHeight="1"/>
    <row r="1440" ht="27" customHeight="1"/>
    <row r="1441" ht="27" customHeight="1"/>
    <row r="1442" ht="27" customHeight="1"/>
    <row r="1443" ht="27" customHeight="1"/>
    <row r="1444" ht="27" customHeight="1"/>
    <row r="1445" ht="27" customHeight="1"/>
    <row r="1446" ht="27" customHeight="1"/>
    <row r="1447" ht="27" customHeight="1"/>
    <row r="1448" ht="27" customHeight="1"/>
    <row r="1449" ht="27" customHeight="1"/>
    <row r="1450" ht="27" customHeight="1"/>
    <row r="1451" ht="27" customHeight="1"/>
    <row r="1452" ht="27" customHeight="1"/>
    <row r="1453" ht="27" customHeight="1"/>
    <row r="1454" ht="27" customHeight="1"/>
    <row r="1455" ht="27" customHeight="1"/>
    <row r="1456" ht="27" customHeight="1"/>
    <row r="1457" ht="27" customHeight="1"/>
    <row r="1458" ht="27" customHeight="1"/>
    <row r="1459" ht="27" customHeight="1"/>
    <row r="1460" ht="27" customHeight="1"/>
    <row r="1461" ht="27" customHeight="1"/>
    <row r="1462" ht="27" customHeight="1"/>
    <row r="1463" ht="27" customHeight="1"/>
    <row r="1464" ht="27" customHeight="1"/>
    <row r="1465" ht="27" customHeight="1"/>
    <row r="1466" ht="27" customHeight="1"/>
    <row r="1467" ht="27" customHeight="1"/>
    <row r="1468" ht="27" customHeight="1"/>
    <row r="1469" ht="27" customHeight="1"/>
    <row r="1470" ht="27" customHeight="1"/>
    <row r="1471" ht="27" customHeight="1"/>
    <row r="1472" ht="27" customHeight="1"/>
    <row r="1473" ht="27" customHeight="1"/>
    <row r="1474" ht="27" customHeight="1"/>
    <row r="1475" ht="27" customHeight="1"/>
    <row r="1476" ht="27" customHeight="1"/>
    <row r="1477" ht="27" customHeight="1"/>
    <row r="1478" ht="27" customHeight="1"/>
    <row r="1479" ht="27" customHeight="1"/>
    <row r="1480" ht="27" customHeight="1"/>
    <row r="1481" ht="27" customHeight="1"/>
    <row r="1482" ht="27" customHeight="1"/>
    <row r="1483" ht="27" customHeight="1"/>
    <row r="1484" ht="27" customHeight="1"/>
    <row r="1485" ht="27" customHeight="1"/>
    <row r="1486" ht="27" customHeight="1"/>
    <row r="1487" ht="27" customHeight="1"/>
    <row r="1488" ht="27" customHeight="1"/>
    <row r="1489" ht="27" customHeight="1"/>
    <row r="1490" ht="27" customHeight="1"/>
    <row r="1491" ht="27" customHeight="1"/>
    <row r="1492" ht="27" customHeight="1"/>
    <row r="1493" ht="27" customHeight="1"/>
    <row r="1494" ht="27" customHeight="1"/>
    <row r="1495" ht="27" customHeight="1"/>
    <row r="1496" ht="27" customHeight="1"/>
    <row r="1497" ht="27" customHeight="1"/>
    <row r="1498" ht="27" customHeight="1"/>
    <row r="1499" ht="27" customHeight="1"/>
    <row r="1500" ht="27" customHeight="1"/>
    <row r="1501" ht="27" customHeight="1"/>
    <row r="1502" ht="27" customHeight="1"/>
    <row r="1503" ht="27" customHeight="1"/>
    <row r="1504" ht="27" customHeight="1"/>
    <row r="1505" ht="27" customHeight="1"/>
    <row r="1506" ht="27" customHeight="1"/>
    <row r="1507" ht="27" customHeight="1"/>
    <row r="1508" ht="27" customHeight="1"/>
    <row r="1509" ht="27" customHeight="1"/>
    <row r="1510" ht="27" customHeight="1"/>
    <row r="1511" ht="27" customHeight="1"/>
    <row r="1512" ht="27" customHeight="1"/>
    <row r="1513" ht="27" customHeight="1"/>
    <row r="1514" ht="27" customHeight="1"/>
    <row r="1515" ht="27" customHeight="1"/>
    <row r="1516" ht="27" customHeight="1"/>
    <row r="1517" ht="27" customHeight="1"/>
    <row r="1518" ht="27" customHeight="1"/>
    <row r="1519" ht="27" customHeight="1"/>
    <row r="1520" ht="27" customHeight="1"/>
    <row r="1521" ht="27" customHeight="1"/>
    <row r="1522" ht="27" customHeight="1"/>
    <row r="1523" ht="27" customHeight="1"/>
    <row r="1524" ht="27" customHeight="1"/>
    <row r="1525" ht="27" customHeight="1"/>
    <row r="1526" ht="27" customHeight="1"/>
    <row r="1527" ht="27" customHeight="1"/>
    <row r="1528" ht="27" customHeight="1"/>
    <row r="1529" ht="27" customHeight="1"/>
    <row r="1530" ht="27" customHeight="1"/>
    <row r="1531" ht="27" customHeight="1"/>
    <row r="1532" ht="27" customHeight="1"/>
    <row r="1533" ht="27" customHeight="1"/>
    <row r="1534" ht="27" customHeight="1"/>
    <row r="1535" ht="27" customHeight="1"/>
    <row r="1536" ht="27" customHeight="1"/>
    <row r="1537" ht="27" customHeight="1"/>
    <row r="1538" ht="27" customHeight="1"/>
    <row r="1539" ht="27" customHeight="1"/>
    <row r="1540" ht="27" customHeight="1"/>
    <row r="1541" ht="27" customHeight="1"/>
    <row r="1542" ht="27" customHeight="1"/>
    <row r="1543" ht="27" customHeight="1"/>
    <row r="1544" ht="27" customHeight="1"/>
    <row r="1545" ht="27" customHeight="1"/>
    <row r="1546" ht="27" customHeight="1"/>
    <row r="1547" ht="27" customHeight="1"/>
    <row r="1548" ht="27" customHeight="1"/>
    <row r="1549" ht="27" customHeight="1"/>
    <row r="1550" ht="27" customHeight="1"/>
    <row r="1551" ht="27" customHeight="1"/>
    <row r="1552" ht="27" customHeight="1"/>
    <row r="1553" ht="27" customHeight="1"/>
    <row r="1554" ht="27" customHeight="1"/>
    <row r="1555" ht="27" customHeight="1"/>
    <row r="1556" ht="27" customHeight="1"/>
    <row r="1557" ht="27" customHeight="1"/>
    <row r="1558" ht="27" customHeight="1"/>
    <row r="1559" ht="27" customHeight="1"/>
    <row r="1560" ht="27" customHeight="1"/>
    <row r="1561" ht="27" customHeight="1"/>
    <row r="1562" ht="27" customHeight="1"/>
    <row r="1563" ht="27" customHeight="1"/>
    <row r="1564" ht="27" customHeight="1"/>
    <row r="1565" ht="27" customHeight="1"/>
    <row r="1566" ht="27" customHeight="1"/>
    <row r="1567" ht="27" customHeight="1"/>
    <row r="1568" ht="27" customHeight="1"/>
    <row r="1569" ht="27" customHeight="1"/>
    <row r="1570" ht="27" customHeight="1"/>
    <row r="1571" ht="27" customHeight="1"/>
    <row r="1572" ht="27" customHeight="1"/>
    <row r="1573" ht="27" customHeight="1"/>
    <row r="1574" ht="27" customHeight="1"/>
    <row r="1575" ht="27" customHeight="1"/>
    <row r="1576" ht="27" customHeight="1"/>
    <row r="1577" ht="27" customHeight="1"/>
    <row r="1578" ht="27" customHeight="1"/>
    <row r="1579" ht="27" customHeight="1"/>
    <row r="1580" ht="27" customHeight="1"/>
    <row r="1581" ht="27" customHeight="1"/>
    <row r="1582" ht="27" customHeight="1"/>
    <row r="1583" ht="27" customHeight="1"/>
    <row r="1584" ht="27" customHeight="1"/>
    <row r="1585" ht="27" customHeight="1"/>
    <row r="1586" ht="27" customHeight="1"/>
    <row r="1587" ht="27" customHeight="1"/>
    <row r="1588" ht="27" customHeight="1"/>
    <row r="1589" ht="27" customHeight="1"/>
    <row r="1590" ht="27" customHeight="1"/>
    <row r="1591" ht="27" customHeight="1"/>
    <row r="1592" ht="27" customHeight="1"/>
    <row r="1593" ht="27" customHeight="1"/>
    <row r="1594" ht="27" customHeight="1"/>
    <row r="1595" ht="27" customHeight="1"/>
    <row r="1596" ht="27" customHeight="1"/>
    <row r="1597" ht="27" customHeight="1"/>
    <row r="1598" ht="27" customHeight="1"/>
    <row r="1599" ht="27" customHeight="1"/>
    <row r="1600" ht="27" customHeight="1"/>
    <row r="1601" ht="27" customHeight="1"/>
    <row r="1602" ht="27" customHeight="1"/>
    <row r="1603" ht="27" customHeight="1"/>
    <row r="1604" ht="27" customHeight="1"/>
    <row r="1605" ht="27" customHeight="1"/>
    <row r="1606" ht="27" customHeight="1"/>
    <row r="1607" ht="27" customHeight="1"/>
    <row r="1608" ht="27" customHeight="1"/>
    <row r="1609" ht="27" customHeight="1"/>
    <row r="1610" ht="27" customHeight="1"/>
    <row r="1611" ht="27" customHeight="1"/>
    <row r="1612" ht="27" customHeight="1"/>
    <row r="1613" ht="27" customHeight="1"/>
    <row r="1614" ht="27" customHeight="1"/>
    <row r="1615" ht="27" customHeight="1"/>
    <row r="1616" ht="27" customHeight="1"/>
    <row r="1617" ht="27" customHeight="1"/>
    <row r="1618" ht="27" customHeight="1"/>
    <row r="1619" ht="27" customHeight="1"/>
    <row r="1620" ht="27" customHeight="1"/>
    <row r="1621" ht="27" customHeight="1"/>
    <row r="1622" ht="27" customHeight="1"/>
    <row r="1623" ht="27" customHeight="1"/>
    <row r="1624" ht="27" customHeight="1"/>
    <row r="1625" ht="27" customHeight="1"/>
    <row r="1626" ht="27" customHeight="1"/>
    <row r="1627" ht="27" customHeight="1"/>
    <row r="1628" ht="27" customHeight="1"/>
    <row r="1629" ht="27" customHeight="1"/>
    <row r="1630" ht="27" customHeight="1"/>
    <row r="1631" ht="27" customHeight="1"/>
    <row r="1632" ht="27" customHeight="1"/>
    <row r="1633" ht="27" customHeight="1"/>
    <row r="1634" ht="27" customHeight="1"/>
    <row r="1635" ht="27" customHeight="1"/>
    <row r="1636" ht="27" customHeight="1"/>
    <row r="1637" ht="27" customHeight="1"/>
    <row r="1638" ht="27" customHeight="1"/>
    <row r="1639" ht="27" customHeight="1"/>
    <row r="1640" ht="27" customHeight="1"/>
    <row r="1641" ht="27" customHeight="1"/>
    <row r="1642" ht="27" customHeight="1"/>
    <row r="1643" ht="27" customHeight="1"/>
    <row r="1644" ht="27" customHeight="1"/>
    <row r="1645" ht="27" customHeight="1"/>
    <row r="1646" ht="27" customHeight="1"/>
    <row r="1647" ht="27" customHeight="1"/>
    <row r="1648" ht="27" customHeight="1"/>
    <row r="1649" ht="27" customHeight="1"/>
    <row r="1650" ht="27" customHeight="1"/>
    <row r="1651" ht="27" customHeight="1"/>
    <row r="1652" ht="27" customHeight="1"/>
    <row r="1653" ht="27" customHeight="1"/>
    <row r="1654" ht="27" customHeight="1"/>
    <row r="1655" ht="27" customHeight="1"/>
    <row r="1656" ht="27" customHeight="1"/>
    <row r="1657" ht="27" customHeight="1"/>
    <row r="1658" ht="27" customHeight="1"/>
    <row r="1659" ht="27" customHeight="1"/>
    <row r="1660" ht="27" customHeight="1"/>
    <row r="1661" ht="27" customHeight="1"/>
    <row r="1662" ht="27" customHeight="1"/>
    <row r="1663" ht="27" customHeight="1"/>
    <row r="1664" ht="27" customHeight="1"/>
    <row r="1665" ht="27" customHeight="1"/>
    <row r="1666" ht="27" customHeight="1"/>
    <row r="1667" ht="27" customHeight="1"/>
    <row r="1668" ht="27" customHeight="1"/>
    <row r="1669" ht="27" customHeight="1"/>
    <row r="1670" ht="27" customHeight="1"/>
    <row r="1671" ht="27" customHeight="1"/>
    <row r="1672" ht="27" customHeight="1"/>
    <row r="1673" ht="27" customHeight="1"/>
    <row r="1674" ht="27" customHeight="1"/>
    <row r="1675" ht="27" customHeight="1"/>
    <row r="1676" ht="27" customHeight="1"/>
    <row r="1677" ht="27" customHeight="1"/>
    <row r="1678" ht="27" customHeight="1"/>
    <row r="1679" ht="27" customHeight="1"/>
    <row r="1680" ht="27" customHeight="1"/>
    <row r="1681" ht="27" customHeight="1"/>
    <row r="1682" ht="27" customHeight="1"/>
    <row r="1683" ht="27" customHeight="1"/>
    <row r="1684" ht="27" customHeight="1"/>
    <row r="1685" ht="27" customHeight="1"/>
    <row r="1686" ht="27" customHeight="1"/>
    <row r="1687" ht="27" customHeight="1"/>
    <row r="1688" ht="27" customHeight="1"/>
    <row r="1689" ht="27" customHeight="1"/>
    <row r="1690" ht="27" customHeight="1"/>
    <row r="1691" ht="27" customHeight="1"/>
    <row r="1692" ht="27" customHeight="1"/>
    <row r="1693" ht="27" customHeight="1"/>
    <row r="1694" ht="27" customHeight="1"/>
    <row r="1695" ht="27" customHeight="1"/>
    <row r="1696" ht="27" customHeight="1"/>
    <row r="1697" ht="27" customHeight="1"/>
    <row r="1698" ht="27" customHeight="1"/>
    <row r="1699" ht="27" customHeight="1"/>
    <row r="1700" ht="27" customHeight="1"/>
    <row r="1701" ht="27" customHeight="1"/>
    <row r="1702" ht="27" customHeight="1"/>
    <row r="1703" ht="27" customHeight="1"/>
    <row r="1704" ht="27" customHeight="1"/>
    <row r="1705" ht="27" customHeight="1"/>
    <row r="1706" ht="27" customHeight="1"/>
    <row r="1707" ht="27" customHeight="1"/>
    <row r="1708" ht="27" customHeight="1"/>
    <row r="1709" ht="27" customHeight="1"/>
    <row r="1710" ht="27" customHeight="1"/>
    <row r="1711" ht="27" customHeight="1"/>
    <row r="1712" ht="27" customHeight="1"/>
    <row r="1713" ht="27" customHeight="1"/>
    <row r="1714" ht="27" customHeight="1"/>
    <row r="1715" ht="27" customHeight="1"/>
    <row r="1716" ht="27" customHeight="1"/>
    <row r="1717" ht="27" customHeight="1"/>
    <row r="1718" ht="27" customHeight="1"/>
    <row r="1719" ht="27" customHeight="1"/>
    <row r="1720" ht="27" customHeight="1"/>
    <row r="1721" ht="27" customHeight="1"/>
    <row r="1722" ht="27" customHeight="1"/>
    <row r="1723" ht="27" customHeight="1"/>
    <row r="1724" ht="27" customHeight="1"/>
    <row r="1725" ht="27" customHeight="1"/>
    <row r="1726" ht="27" customHeight="1"/>
    <row r="1727" ht="27" customHeight="1"/>
    <row r="1728" ht="27" customHeight="1"/>
    <row r="1729" ht="27" customHeight="1"/>
    <row r="1730" ht="27" customHeight="1"/>
    <row r="1731" ht="27" customHeight="1"/>
    <row r="1732" ht="27" customHeight="1"/>
    <row r="1733" ht="27" customHeight="1"/>
    <row r="1734" ht="27" customHeight="1"/>
    <row r="1735" ht="27" customHeight="1"/>
    <row r="1736" ht="27" customHeight="1"/>
    <row r="1737" ht="27" customHeight="1"/>
    <row r="1738" ht="27" customHeight="1"/>
    <row r="1739" ht="27" customHeight="1"/>
    <row r="1740" ht="27" customHeight="1"/>
    <row r="1741" ht="27" customHeight="1"/>
    <row r="1742" ht="27" customHeight="1"/>
    <row r="1743" ht="27" customHeight="1"/>
    <row r="1744" ht="27" customHeight="1"/>
    <row r="1745" ht="27" customHeight="1"/>
    <row r="1746" ht="27" customHeight="1"/>
    <row r="1747" ht="27" customHeight="1"/>
    <row r="1748" ht="27" customHeight="1"/>
    <row r="1749" ht="27" customHeight="1"/>
    <row r="1750" ht="27" customHeight="1"/>
    <row r="1751" ht="27" customHeight="1"/>
    <row r="1752" ht="27" customHeight="1"/>
    <row r="1753" ht="27" customHeight="1"/>
    <row r="1754" ht="27" customHeight="1"/>
    <row r="1755" ht="27" customHeight="1"/>
    <row r="1756" ht="27" customHeight="1"/>
    <row r="1757" ht="27" customHeight="1"/>
    <row r="1758" ht="27" customHeight="1"/>
    <row r="1759" ht="27" customHeight="1"/>
    <row r="1760" ht="27" customHeight="1"/>
    <row r="1761" ht="27" customHeight="1"/>
    <row r="1762" ht="27" customHeight="1"/>
    <row r="1763" ht="27" customHeight="1"/>
    <row r="1764" ht="27" customHeight="1"/>
    <row r="1765" ht="27" customHeight="1"/>
    <row r="1766" ht="27" customHeight="1"/>
    <row r="1767" ht="27" customHeight="1"/>
    <row r="1768" ht="27" customHeight="1"/>
    <row r="1769" ht="27" customHeight="1"/>
    <row r="1770" ht="27" customHeight="1"/>
    <row r="1771" ht="27" customHeight="1"/>
    <row r="1772" ht="27" customHeight="1"/>
    <row r="1773" ht="27" customHeight="1"/>
    <row r="1774" ht="27" customHeight="1"/>
    <row r="1775" ht="27" customHeight="1"/>
    <row r="1776" ht="27" customHeight="1"/>
    <row r="1777" ht="27" customHeight="1"/>
    <row r="1778" ht="27" customHeight="1"/>
    <row r="1779" ht="27" customHeight="1"/>
    <row r="1780" ht="27" customHeight="1"/>
    <row r="1781" ht="27" customHeight="1"/>
    <row r="1782" ht="27" customHeight="1"/>
    <row r="1783" ht="27" customHeight="1"/>
    <row r="1784" ht="27" customHeight="1"/>
    <row r="1785" ht="27" customHeight="1"/>
    <row r="1786" ht="27" customHeight="1"/>
    <row r="1787" ht="27" customHeight="1"/>
    <row r="1788" ht="27" customHeight="1"/>
    <row r="1789" ht="27" customHeight="1"/>
    <row r="1790" ht="27" customHeight="1"/>
    <row r="1791" ht="27" customHeight="1"/>
    <row r="1792" ht="27" customHeight="1"/>
    <row r="1793" ht="27" customHeight="1"/>
    <row r="1794" ht="27" customHeight="1"/>
    <row r="1795" ht="27" customHeight="1"/>
    <row r="1796" ht="27" customHeight="1"/>
    <row r="1797" ht="27" customHeight="1"/>
    <row r="1798" ht="27" customHeight="1"/>
    <row r="1799" ht="27" customHeight="1"/>
    <row r="1800" ht="27" customHeight="1"/>
    <row r="1801" ht="27" customHeight="1"/>
    <row r="1802" ht="27" customHeight="1"/>
    <row r="1803" ht="27" customHeight="1"/>
    <row r="1804" ht="27" customHeight="1"/>
    <row r="1805" ht="27" customHeight="1"/>
    <row r="1806" ht="27" customHeight="1"/>
    <row r="1807" ht="27" customHeight="1"/>
    <row r="1808" ht="27" customHeight="1"/>
    <row r="1809" ht="27" customHeight="1"/>
    <row r="1810" ht="27" customHeight="1"/>
    <row r="1811" ht="27" customHeight="1"/>
    <row r="1812" ht="27" customHeight="1"/>
    <row r="1813" ht="27" customHeight="1"/>
    <row r="1814" ht="27" customHeight="1"/>
    <row r="1815" ht="27" customHeight="1"/>
    <row r="1816" ht="27" customHeight="1"/>
    <row r="1817" ht="27" customHeight="1"/>
    <row r="1818" ht="27" customHeight="1"/>
    <row r="1819" ht="27" customHeight="1"/>
    <row r="1820" ht="27" customHeight="1"/>
    <row r="1821" ht="27" customHeight="1"/>
    <row r="1822" ht="27" customHeight="1"/>
    <row r="1823" ht="27" customHeight="1"/>
    <row r="1824" ht="27" customHeight="1"/>
    <row r="1825" ht="27" customHeight="1"/>
    <row r="1826" ht="27" customHeight="1"/>
    <row r="1827" ht="27" customHeight="1"/>
    <row r="1828" ht="27" customHeight="1"/>
    <row r="1829" ht="27" customHeight="1"/>
    <row r="1830" ht="27" customHeight="1"/>
    <row r="1831" ht="27" customHeight="1"/>
    <row r="1832" ht="27" customHeight="1"/>
    <row r="1833" ht="27" customHeight="1"/>
    <row r="1834" ht="27" customHeight="1"/>
    <row r="1835" ht="27" customHeight="1"/>
    <row r="1836" ht="27" customHeight="1"/>
    <row r="1837" ht="27" customHeight="1"/>
    <row r="1838" ht="27" customHeight="1"/>
    <row r="1839" ht="27" customHeight="1"/>
    <row r="1840" ht="27" customHeight="1"/>
    <row r="1841" ht="27" customHeight="1"/>
    <row r="1842" ht="27" customHeight="1"/>
    <row r="1843" ht="27" customHeight="1"/>
    <row r="1844" ht="27" customHeight="1"/>
    <row r="1845" ht="27" customHeight="1"/>
    <row r="1846" ht="27" customHeight="1"/>
    <row r="1847" ht="27" customHeight="1"/>
    <row r="1848" ht="27" customHeight="1"/>
    <row r="1849" ht="27" customHeight="1"/>
    <row r="1850" ht="27" customHeight="1"/>
    <row r="1851" ht="27" customHeight="1"/>
    <row r="1852" ht="27" customHeight="1"/>
    <row r="1853" ht="27" customHeight="1"/>
    <row r="1854" ht="27" customHeight="1"/>
    <row r="1855" ht="27" customHeight="1"/>
    <row r="1856" ht="27" customHeight="1"/>
    <row r="1857" ht="27" customHeight="1"/>
    <row r="1858" ht="27" customHeight="1"/>
    <row r="1859" ht="27" customHeight="1"/>
    <row r="1860" ht="27" customHeight="1"/>
    <row r="1861" ht="27" customHeight="1"/>
    <row r="1862" ht="27" customHeight="1"/>
    <row r="1863" ht="27" customHeight="1"/>
    <row r="1864" ht="27" customHeight="1"/>
    <row r="1865" ht="27" customHeight="1"/>
    <row r="1866" ht="27" customHeight="1"/>
    <row r="1867" ht="27" customHeight="1"/>
    <row r="1868" ht="27" customHeight="1"/>
    <row r="1869" ht="27" customHeight="1"/>
    <row r="1870" ht="27" customHeight="1"/>
    <row r="1871" ht="27" customHeight="1"/>
    <row r="1872" ht="27" customHeight="1"/>
    <row r="1873" ht="27" customHeight="1"/>
    <row r="1874" ht="27" customHeight="1"/>
    <row r="1875" ht="27" customHeight="1"/>
    <row r="1876" ht="27" customHeight="1"/>
    <row r="1877" ht="27" customHeight="1"/>
    <row r="1878" ht="27" customHeight="1"/>
    <row r="1879" ht="27" customHeight="1"/>
    <row r="1880" ht="27" customHeight="1"/>
    <row r="1881" ht="27" customHeight="1"/>
    <row r="1882" ht="27" customHeight="1"/>
    <row r="1883" ht="27" customHeight="1"/>
    <row r="1884" ht="27" customHeight="1"/>
    <row r="1885" ht="27" customHeight="1"/>
    <row r="1886" ht="27" customHeight="1"/>
    <row r="1887" ht="27" customHeight="1"/>
    <row r="1888" ht="27" customHeight="1"/>
    <row r="1889" ht="27" customHeight="1"/>
    <row r="1890" ht="27" customHeight="1"/>
    <row r="1891" ht="27" customHeight="1"/>
    <row r="1892" ht="27" customHeight="1"/>
    <row r="1893" ht="27" customHeight="1"/>
    <row r="1894" ht="27" customHeight="1"/>
    <row r="1895" ht="27" customHeight="1"/>
    <row r="1896" ht="27" customHeight="1"/>
    <row r="1897" ht="27" customHeight="1"/>
    <row r="1898" ht="27" customHeight="1"/>
    <row r="1899" ht="27" customHeight="1"/>
    <row r="1900" ht="27" customHeight="1"/>
    <row r="1901" ht="27" customHeight="1"/>
    <row r="1902" ht="27" customHeight="1"/>
    <row r="1903" ht="27" customHeight="1"/>
    <row r="1904" ht="27" customHeight="1"/>
    <row r="1905" ht="27" customHeight="1"/>
    <row r="1906" ht="27" customHeight="1"/>
    <row r="1907" ht="27" customHeight="1"/>
    <row r="1908" ht="27" customHeight="1"/>
    <row r="1909" ht="27" customHeight="1"/>
    <row r="1910" ht="27" customHeight="1"/>
    <row r="1911" ht="27" customHeight="1"/>
    <row r="1912" ht="27" customHeight="1"/>
    <row r="1913" ht="27" customHeight="1"/>
    <row r="1914" ht="27" customHeight="1"/>
    <row r="1915" ht="27" customHeight="1"/>
    <row r="1916" ht="27" customHeight="1"/>
    <row r="1917" ht="27" customHeight="1"/>
    <row r="1918" ht="27" customHeight="1"/>
    <row r="1919" ht="27" customHeight="1"/>
    <row r="1920" ht="27" customHeight="1"/>
    <row r="1921" ht="27" customHeight="1"/>
    <row r="1922" ht="27" customHeight="1"/>
    <row r="1923" ht="27" customHeight="1"/>
    <row r="1924" ht="27" customHeight="1"/>
    <row r="1925" ht="27" customHeight="1"/>
    <row r="1926" ht="27" customHeight="1"/>
    <row r="1927" ht="27" customHeight="1"/>
    <row r="1928" ht="27" customHeight="1"/>
    <row r="1929" ht="27" customHeight="1"/>
    <row r="1930" ht="27" customHeight="1"/>
    <row r="1931" ht="27" customHeight="1"/>
    <row r="1932" ht="27" customHeight="1"/>
    <row r="1933" ht="27" customHeight="1"/>
    <row r="1934" ht="27" customHeight="1"/>
    <row r="1935" ht="27" customHeight="1"/>
    <row r="1936" ht="27" customHeight="1"/>
    <row r="1937" ht="27" customHeight="1"/>
    <row r="1938" ht="27" customHeight="1"/>
    <row r="1939" ht="27" customHeight="1"/>
    <row r="1940" ht="27" customHeight="1"/>
    <row r="1941" ht="27" customHeight="1"/>
    <row r="1942" ht="27" customHeight="1"/>
    <row r="1943" ht="27" customHeight="1"/>
    <row r="1944" ht="27" customHeight="1"/>
    <row r="1945" ht="27" customHeight="1"/>
    <row r="1946" ht="27" customHeight="1"/>
    <row r="1947" ht="27" customHeight="1"/>
    <row r="1948" ht="27" customHeight="1"/>
    <row r="1949" ht="27" customHeight="1"/>
    <row r="1950" ht="27" customHeight="1"/>
    <row r="1951" ht="27" customHeight="1"/>
    <row r="1952" ht="27" customHeight="1"/>
    <row r="1953" ht="27" customHeight="1"/>
    <row r="1954" ht="27" customHeight="1"/>
    <row r="1955" ht="27" customHeight="1"/>
    <row r="1956" ht="27" customHeight="1"/>
    <row r="1957" ht="27" customHeight="1"/>
    <row r="1958" ht="27" customHeight="1"/>
    <row r="1959" ht="27" customHeight="1"/>
    <row r="1960" ht="27" customHeight="1"/>
    <row r="1961" ht="27" customHeight="1"/>
    <row r="1962" ht="27" customHeight="1"/>
    <row r="1963" ht="27" customHeight="1"/>
    <row r="1964" ht="27" customHeight="1"/>
    <row r="1965" ht="27" customHeight="1"/>
    <row r="1966" ht="27" customHeight="1"/>
    <row r="1967" ht="27" customHeight="1"/>
    <row r="1968" ht="27" customHeight="1"/>
    <row r="1969" ht="27" customHeight="1"/>
    <row r="1970" ht="27" customHeight="1"/>
    <row r="1971" ht="27" customHeight="1"/>
    <row r="1972" ht="27" customHeight="1"/>
    <row r="1973" ht="27" customHeight="1"/>
    <row r="1974" ht="27" customHeight="1"/>
    <row r="1975" ht="27" customHeight="1"/>
    <row r="1976" ht="27" customHeight="1"/>
    <row r="1977" ht="27" customHeight="1"/>
    <row r="1978" ht="27" customHeight="1"/>
    <row r="1979" ht="27" customHeight="1"/>
    <row r="1980" ht="27" customHeight="1"/>
    <row r="1981" ht="27" customHeight="1"/>
    <row r="1982" ht="27" customHeight="1"/>
    <row r="1983" ht="27" customHeight="1"/>
    <row r="1984" ht="27" customHeight="1"/>
    <row r="1985" ht="27" customHeight="1"/>
    <row r="1986" ht="27" customHeight="1"/>
    <row r="1987" ht="27" customHeight="1"/>
    <row r="1988" ht="27" customHeight="1"/>
    <row r="1989" ht="27" customHeight="1"/>
    <row r="1990" ht="27" customHeight="1"/>
    <row r="1991" ht="27" customHeight="1"/>
    <row r="1992" ht="27" customHeight="1"/>
    <row r="1993" ht="27" customHeight="1"/>
    <row r="1994" ht="27" customHeight="1"/>
    <row r="1995" ht="27" customHeight="1"/>
    <row r="1996" ht="27" customHeight="1"/>
    <row r="1997" ht="27" customHeight="1"/>
    <row r="1998" ht="27" customHeight="1"/>
    <row r="1999" ht="27" customHeight="1"/>
    <row r="2000" ht="27" customHeight="1"/>
    <row r="2001" ht="27" customHeight="1"/>
    <row r="2002" ht="27" customHeight="1"/>
    <row r="2003" ht="27" customHeight="1"/>
    <row r="2004" ht="27" customHeight="1"/>
    <row r="2005" ht="27" customHeight="1"/>
    <row r="2006" ht="27" customHeight="1"/>
    <row r="2007" ht="27" customHeight="1"/>
    <row r="2008" ht="27" customHeight="1"/>
    <row r="2009" ht="27" customHeight="1"/>
    <row r="2010" ht="27" customHeight="1"/>
    <row r="2011" ht="27" customHeight="1"/>
    <row r="2012" ht="27" customHeight="1"/>
    <row r="2013" ht="27" customHeight="1"/>
    <row r="2014" ht="27" customHeight="1"/>
    <row r="2015" ht="27" customHeight="1"/>
    <row r="2016" ht="27" customHeight="1"/>
    <row r="2017" ht="27" customHeight="1"/>
    <row r="2018" ht="27" customHeight="1"/>
    <row r="2019" ht="27" customHeight="1"/>
    <row r="2020" ht="27" customHeight="1"/>
    <row r="2021" ht="27" customHeight="1"/>
    <row r="2022" ht="27" customHeight="1"/>
    <row r="2023" ht="27" customHeight="1"/>
    <row r="2024" ht="27" customHeight="1"/>
    <row r="2025" ht="27" customHeight="1"/>
    <row r="2026" ht="27" customHeight="1"/>
    <row r="2027" ht="27" customHeight="1"/>
    <row r="2028" ht="27" customHeight="1"/>
    <row r="2029" ht="27" customHeight="1"/>
    <row r="2030" ht="27" customHeight="1"/>
    <row r="2031" ht="27" customHeight="1"/>
    <row r="2032" ht="27" customHeight="1"/>
    <row r="2033" ht="27" customHeight="1"/>
    <row r="2034" ht="27" customHeight="1"/>
    <row r="2035" ht="27" customHeight="1"/>
    <row r="2036" ht="27" customHeight="1"/>
    <row r="2037" ht="27" customHeight="1"/>
    <row r="2038" ht="27" customHeight="1"/>
    <row r="2039" ht="27" customHeight="1"/>
    <row r="2040" ht="27" customHeight="1"/>
    <row r="2041" ht="27" customHeight="1"/>
    <row r="2042" ht="27" customHeight="1"/>
    <row r="2043" ht="27" customHeight="1"/>
    <row r="2044" ht="27" customHeight="1"/>
    <row r="2045" ht="27" customHeight="1"/>
    <row r="2046" ht="27" customHeight="1"/>
    <row r="2047" ht="27" customHeight="1"/>
    <row r="2048" ht="27" customHeight="1"/>
    <row r="2049" ht="27" customHeight="1"/>
    <row r="2050" ht="27" customHeight="1"/>
    <row r="2051" ht="27" customHeight="1"/>
    <row r="2052" ht="27" customHeight="1"/>
    <row r="2053" ht="27" customHeight="1"/>
    <row r="2054" ht="27" customHeight="1"/>
    <row r="2055" ht="27" customHeight="1"/>
    <row r="2056" ht="27" customHeight="1"/>
    <row r="2057" ht="27" customHeight="1"/>
    <row r="2058" ht="27" customHeight="1"/>
    <row r="2059" ht="27" customHeight="1"/>
    <row r="2060" ht="27" customHeight="1"/>
    <row r="2061" ht="27" customHeight="1"/>
    <row r="2062" ht="27" customHeight="1"/>
    <row r="2063" ht="27" customHeight="1"/>
    <row r="2064" ht="27" customHeight="1"/>
    <row r="2065" ht="27" customHeight="1"/>
    <row r="2066" ht="27" customHeight="1"/>
    <row r="2067" ht="27" customHeight="1"/>
    <row r="2068" ht="27" customHeight="1"/>
    <row r="2069" ht="27" customHeight="1"/>
    <row r="2070" ht="27" customHeight="1"/>
    <row r="2071" ht="27" customHeight="1"/>
    <row r="2072" ht="27" customHeight="1"/>
    <row r="2073" ht="27" customHeight="1"/>
    <row r="2074" ht="27" customHeight="1"/>
    <row r="2075" ht="27" customHeight="1"/>
    <row r="2076" ht="27" customHeight="1"/>
    <row r="2077" ht="27" customHeight="1"/>
    <row r="2078" ht="27" customHeight="1"/>
    <row r="2079" ht="27" customHeight="1"/>
    <row r="2080" ht="27" customHeight="1"/>
    <row r="2081" ht="27" customHeight="1"/>
    <row r="2082" ht="27" customHeight="1"/>
    <row r="2083" ht="27" customHeight="1"/>
    <row r="2084" ht="27" customHeight="1"/>
    <row r="2085" ht="27" customHeight="1"/>
    <row r="2086" ht="27" customHeight="1"/>
    <row r="2087" ht="27" customHeight="1"/>
    <row r="2088" ht="27" customHeight="1"/>
    <row r="2089" ht="27" customHeight="1"/>
    <row r="2090" ht="27" customHeight="1"/>
    <row r="2091" ht="27" customHeight="1"/>
    <row r="2092" ht="27" customHeight="1"/>
    <row r="2093" ht="27" customHeight="1"/>
    <row r="2094" ht="27" customHeight="1"/>
    <row r="2095" ht="27" customHeight="1"/>
    <row r="2096" ht="27" customHeight="1"/>
    <row r="2097" ht="27" customHeight="1"/>
    <row r="2098" ht="27" customHeight="1"/>
    <row r="2099" ht="27" customHeight="1"/>
    <row r="2100" ht="27" customHeight="1"/>
    <row r="2101" ht="27" customHeight="1"/>
    <row r="2102" ht="27" customHeight="1"/>
    <row r="2103" ht="27" customHeight="1"/>
    <row r="2104" ht="27" customHeight="1"/>
    <row r="2105" ht="27" customHeight="1"/>
    <row r="2106" ht="27" customHeight="1"/>
    <row r="2107" ht="27" customHeight="1"/>
    <row r="2108" ht="27" customHeight="1"/>
    <row r="2109" ht="27" customHeight="1"/>
    <row r="2110" ht="27" customHeight="1"/>
    <row r="2111" ht="27" customHeight="1"/>
    <row r="2112" ht="27" customHeight="1"/>
    <row r="2113" ht="27" customHeight="1"/>
    <row r="2114" ht="27" customHeight="1"/>
    <row r="2115" ht="27" customHeight="1"/>
    <row r="2116" ht="27" customHeight="1"/>
    <row r="2117" ht="27" customHeight="1"/>
    <row r="2118" ht="27" customHeight="1"/>
    <row r="2119" ht="27" customHeight="1"/>
    <row r="2120" ht="27" customHeight="1"/>
    <row r="2121" ht="27" customHeight="1"/>
    <row r="2122" ht="27" customHeight="1"/>
    <row r="2123" ht="27" customHeight="1"/>
    <row r="2124" ht="27" customHeight="1"/>
    <row r="2125" ht="27" customHeight="1"/>
    <row r="2126" ht="27" customHeight="1"/>
    <row r="2127" ht="27" customHeight="1"/>
    <row r="2128" ht="27" customHeight="1"/>
    <row r="2129" ht="27" customHeight="1"/>
    <row r="2130" ht="27" customHeight="1"/>
    <row r="2131" ht="27" customHeight="1"/>
    <row r="2132" ht="27" customHeight="1"/>
    <row r="2133" ht="27" customHeight="1"/>
    <row r="2134" ht="27" customHeight="1"/>
    <row r="2135" ht="27" customHeight="1"/>
    <row r="2136" ht="27" customHeight="1"/>
    <row r="2137" ht="27" customHeight="1"/>
    <row r="2138" ht="27" customHeight="1"/>
    <row r="2139" ht="27" customHeight="1"/>
    <row r="2140" ht="27" customHeight="1"/>
    <row r="2141" ht="27" customHeight="1"/>
    <row r="2142" ht="27" customHeight="1"/>
    <row r="2143" ht="27" customHeight="1"/>
    <row r="2144" ht="27" customHeight="1"/>
    <row r="2145" ht="27" customHeight="1"/>
    <row r="2146" ht="27" customHeight="1"/>
    <row r="2147" ht="27" customHeight="1"/>
    <row r="2148" ht="27" customHeight="1"/>
    <row r="2149" ht="27" customHeight="1"/>
    <row r="2150" ht="27" customHeight="1"/>
    <row r="2151" ht="27" customHeight="1"/>
    <row r="2152" ht="27" customHeight="1"/>
    <row r="2153" ht="27" customHeight="1"/>
    <row r="2154" ht="27" customHeight="1"/>
    <row r="2155" ht="27" customHeight="1"/>
    <row r="2156" ht="27" customHeight="1"/>
    <row r="2157" ht="27" customHeight="1"/>
    <row r="2158" ht="27" customHeight="1"/>
    <row r="2159" ht="27" customHeight="1"/>
    <row r="2160" ht="27" customHeight="1"/>
    <row r="2161" ht="27" customHeight="1"/>
    <row r="2162" ht="27" customHeight="1"/>
    <row r="2163" ht="27" customHeight="1"/>
    <row r="2164" ht="27" customHeight="1"/>
    <row r="2165" ht="27" customHeight="1"/>
    <row r="2166" ht="27" customHeight="1"/>
    <row r="2167" ht="27" customHeight="1"/>
    <row r="2168" ht="27" customHeight="1"/>
    <row r="2169" ht="27" customHeight="1"/>
    <row r="2170" ht="27" customHeight="1"/>
    <row r="2171" ht="27" customHeight="1"/>
    <row r="2172" ht="27" customHeight="1"/>
    <row r="2173" ht="27" customHeight="1"/>
    <row r="2174" ht="27" customHeight="1"/>
    <row r="2175" ht="27" customHeight="1"/>
    <row r="2176" ht="27" customHeight="1"/>
    <row r="2177" ht="27" customHeight="1"/>
    <row r="2178" ht="27" customHeight="1"/>
    <row r="2179" ht="27" customHeight="1"/>
    <row r="2180" ht="27" customHeight="1"/>
    <row r="2181" ht="27" customHeight="1"/>
    <row r="2182" ht="27" customHeight="1"/>
    <row r="2183" ht="27" customHeight="1"/>
    <row r="2184" ht="27" customHeight="1"/>
    <row r="2185" ht="27" customHeight="1"/>
    <row r="2186" ht="27" customHeight="1"/>
    <row r="2187" ht="27" customHeight="1"/>
    <row r="2188" ht="27" customHeight="1"/>
    <row r="2189" ht="27" customHeight="1"/>
    <row r="2190" ht="27" customHeight="1"/>
    <row r="2191" ht="27" customHeight="1"/>
    <row r="2192" ht="27" customHeight="1"/>
    <row r="2193" ht="27" customHeight="1"/>
    <row r="2194" ht="27" customHeight="1"/>
    <row r="2195" ht="27" customHeight="1"/>
    <row r="2196" ht="27" customHeight="1"/>
    <row r="2197" ht="27" customHeight="1"/>
    <row r="2198" ht="27" customHeight="1"/>
    <row r="2199" ht="27" customHeight="1"/>
    <row r="2200" ht="27" customHeight="1"/>
    <row r="2201" ht="27" customHeight="1"/>
    <row r="2202" ht="27" customHeight="1"/>
    <row r="2203" ht="27" customHeight="1"/>
    <row r="2204" ht="27" customHeight="1"/>
    <row r="2205" ht="27" customHeight="1"/>
    <row r="2206" ht="27" customHeight="1"/>
    <row r="2207" ht="27" customHeight="1"/>
    <row r="2208" ht="27" customHeight="1"/>
    <row r="2209" ht="27" customHeight="1"/>
    <row r="2210" ht="27" customHeight="1"/>
    <row r="2211" ht="27" customHeight="1"/>
    <row r="2212" ht="27" customHeight="1"/>
    <row r="2213" ht="27" customHeight="1"/>
    <row r="2214" ht="27" customHeight="1"/>
    <row r="2215" ht="27" customHeight="1"/>
    <row r="2216" ht="27" customHeight="1"/>
    <row r="2217" ht="27" customHeight="1"/>
    <row r="2218" ht="27" customHeight="1"/>
    <row r="2219" ht="27" customHeight="1"/>
    <row r="2220" ht="27" customHeight="1"/>
    <row r="2221" ht="27" customHeight="1"/>
    <row r="2222" ht="27" customHeight="1"/>
    <row r="2223" ht="27" customHeight="1"/>
    <row r="2224" ht="27" customHeight="1"/>
    <row r="2225" ht="27" customHeight="1"/>
    <row r="2226" ht="27" customHeight="1"/>
    <row r="2227" ht="27" customHeight="1"/>
    <row r="2228" ht="27" customHeight="1"/>
    <row r="2229" ht="27" customHeight="1"/>
    <row r="2230" ht="27" customHeight="1"/>
    <row r="2231" ht="27" customHeight="1"/>
    <row r="2232" ht="27" customHeight="1"/>
    <row r="2233" ht="27" customHeight="1"/>
    <row r="2234" ht="27" customHeight="1"/>
    <row r="2235" ht="27" customHeight="1"/>
    <row r="2236" ht="27" customHeight="1"/>
    <row r="2237" ht="27" customHeight="1"/>
    <row r="2238" ht="27" customHeight="1"/>
    <row r="2239" ht="27" customHeight="1"/>
    <row r="2240" ht="27" customHeight="1"/>
    <row r="2241" ht="27" customHeight="1"/>
    <row r="2242" ht="27" customHeight="1"/>
    <row r="2243" ht="27" customHeight="1"/>
    <row r="2244" ht="27" customHeight="1"/>
    <row r="2245" ht="27" customHeight="1"/>
    <row r="2246" ht="27" customHeight="1"/>
    <row r="2247" ht="27" customHeight="1"/>
    <row r="2248" ht="27" customHeight="1"/>
    <row r="2249" ht="27" customHeight="1"/>
    <row r="2250" ht="27" customHeight="1"/>
    <row r="2251" ht="27" customHeight="1"/>
    <row r="2252" ht="27" customHeight="1"/>
    <row r="2253" ht="27" customHeight="1"/>
    <row r="2254" ht="27" customHeight="1"/>
    <row r="2255" ht="27" customHeight="1"/>
    <row r="2256" ht="27" customHeight="1"/>
    <row r="2257" ht="27" customHeight="1"/>
    <row r="2258" ht="27" customHeight="1"/>
    <row r="2259" ht="27" customHeight="1"/>
    <row r="2260" ht="27" customHeight="1"/>
    <row r="2261" ht="27" customHeight="1"/>
    <row r="2262" ht="27" customHeight="1"/>
    <row r="2263" ht="27" customHeight="1"/>
    <row r="2264" ht="27" customHeight="1"/>
    <row r="2265" ht="27" customHeight="1"/>
    <row r="2266" ht="27" customHeight="1"/>
    <row r="2267" ht="27" customHeight="1"/>
    <row r="2268" ht="27" customHeight="1"/>
    <row r="2269" ht="27" customHeight="1"/>
    <row r="2270" ht="27" customHeight="1"/>
    <row r="2271" ht="27" customHeight="1"/>
    <row r="2272" ht="27" customHeight="1"/>
    <row r="2273" ht="27" customHeight="1"/>
    <row r="2274" ht="27" customHeight="1"/>
    <row r="2275" ht="27" customHeight="1"/>
    <row r="2276" ht="27" customHeight="1"/>
    <row r="2277" ht="27" customHeight="1"/>
    <row r="2278" ht="27" customHeight="1"/>
    <row r="2279" ht="27" customHeight="1"/>
    <row r="2280" ht="27" customHeight="1"/>
    <row r="2281" ht="27" customHeight="1"/>
    <row r="2282" ht="27" customHeight="1"/>
    <row r="2283" ht="27" customHeight="1"/>
    <row r="2284" ht="27" customHeight="1"/>
    <row r="2285" ht="27" customHeight="1"/>
    <row r="2286" ht="27" customHeight="1"/>
    <row r="2287" ht="27" customHeight="1"/>
    <row r="2288" ht="27" customHeight="1"/>
    <row r="2289" ht="27" customHeight="1"/>
    <row r="2290" ht="27" customHeight="1"/>
    <row r="2291" ht="27" customHeight="1"/>
    <row r="2292" ht="27" customHeight="1"/>
    <row r="2293" ht="27" customHeight="1"/>
    <row r="2294" ht="27" customHeight="1"/>
    <row r="2295" ht="27" customHeight="1"/>
    <row r="2296" ht="27" customHeight="1"/>
    <row r="2297" ht="27" customHeight="1"/>
    <row r="2298" ht="27" customHeight="1"/>
    <row r="2299" ht="27" customHeight="1"/>
    <row r="2300" ht="27" customHeight="1"/>
    <row r="2301" ht="27" customHeight="1"/>
    <row r="2302" ht="27" customHeight="1"/>
    <row r="2303" ht="27" customHeight="1"/>
    <row r="2304" ht="27" customHeight="1"/>
    <row r="2305" ht="27" customHeight="1"/>
    <row r="2306" ht="27" customHeight="1"/>
    <row r="2307" ht="27" customHeight="1"/>
    <row r="2308" ht="27" customHeight="1"/>
    <row r="2309" ht="27" customHeight="1"/>
    <row r="2310" ht="27" customHeight="1"/>
    <row r="2311" ht="27" customHeight="1"/>
    <row r="2312" ht="27" customHeight="1"/>
    <row r="2313" ht="27" customHeight="1"/>
    <row r="2314" ht="27" customHeight="1"/>
    <row r="2315" ht="27" customHeight="1"/>
    <row r="2316" ht="27" customHeight="1"/>
    <row r="2317" ht="27" customHeight="1"/>
    <row r="2318" ht="27" customHeight="1"/>
    <row r="2319" ht="27" customHeight="1"/>
    <row r="2320" ht="27" customHeight="1"/>
    <row r="2321" ht="27" customHeight="1"/>
    <row r="2322" ht="27" customHeight="1"/>
    <row r="2323" ht="27" customHeight="1"/>
    <row r="2324" ht="27" customHeight="1"/>
    <row r="2325" ht="27" customHeight="1"/>
    <row r="2326" ht="27" customHeight="1"/>
    <row r="2327" ht="27" customHeight="1"/>
    <row r="2328" ht="27" customHeight="1"/>
    <row r="2329" ht="27" customHeight="1"/>
    <row r="2330" ht="27" customHeight="1"/>
    <row r="2331" ht="27" customHeight="1"/>
    <row r="2332" ht="27" customHeight="1"/>
    <row r="2333" ht="27" customHeight="1"/>
    <row r="2334" ht="27" customHeight="1"/>
    <row r="2335" ht="27" customHeight="1"/>
    <row r="2336" ht="27" customHeight="1"/>
    <row r="2337" ht="27" customHeight="1"/>
    <row r="2338" ht="27" customHeight="1"/>
    <row r="2339" ht="27" customHeight="1"/>
    <row r="2340" ht="27" customHeight="1"/>
    <row r="2341" ht="27" customHeight="1"/>
    <row r="2342" ht="27" customHeight="1"/>
    <row r="2343" ht="27" customHeight="1"/>
    <row r="2344" ht="27" customHeight="1"/>
    <row r="2345" ht="27" customHeight="1"/>
    <row r="2346" ht="27" customHeight="1"/>
    <row r="2347" ht="27" customHeight="1"/>
    <row r="2348" ht="27" customHeight="1"/>
    <row r="2349" ht="27" customHeight="1"/>
    <row r="2350" ht="27" customHeight="1"/>
    <row r="2351" ht="27" customHeight="1"/>
    <row r="2352" ht="27" customHeight="1"/>
    <row r="2353" ht="27" customHeight="1"/>
    <row r="2354" ht="27" customHeight="1"/>
    <row r="2355" ht="27" customHeight="1"/>
    <row r="2356" ht="27" customHeight="1"/>
    <row r="2357" ht="27" customHeight="1"/>
    <row r="2358" ht="27" customHeight="1"/>
    <row r="2359" ht="27" customHeight="1"/>
    <row r="2360" ht="27" customHeight="1"/>
    <row r="2361" ht="27" customHeight="1"/>
    <row r="2362" ht="27" customHeight="1"/>
    <row r="2363" ht="27" customHeight="1"/>
    <row r="2364" ht="27" customHeight="1"/>
    <row r="2365" ht="27" customHeight="1"/>
    <row r="2366" ht="27" customHeight="1"/>
    <row r="2367" ht="27" customHeight="1"/>
    <row r="2368" ht="27" customHeight="1"/>
    <row r="2369" ht="27" customHeight="1"/>
    <row r="2370" ht="27" customHeight="1"/>
    <row r="2371" ht="27" customHeight="1"/>
    <row r="2372" ht="27" customHeight="1"/>
    <row r="2373" ht="27" customHeight="1"/>
    <row r="2374" ht="27" customHeight="1"/>
    <row r="2375" ht="27" customHeight="1"/>
    <row r="2376" ht="27" customHeight="1"/>
    <row r="2377" ht="27" customHeight="1"/>
    <row r="2378" ht="27" customHeight="1"/>
    <row r="2379" ht="27" customHeight="1"/>
    <row r="2380" ht="27" customHeight="1"/>
    <row r="2381" ht="27" customHeight="1"/>
    <row r="2382" ht="27" customHeight="1"/>
    <row r="2383" ht="27" customHeight="1"/>
    <row r="2384" ht="27" customHeight="1"/>
    <row r="2385" ht="27" customHeight="1"/>
    <row r="2386" ht="27" customHeight="1"/>
    <row r="2387" ht="27" customHeight="1"/>
    <row r="2388" ht="27" customHeight="1"/>
    <row r="2389" ht="27" customHeight="1"/>
    <row r="2390" ht="27" customHeight="1"/>
    <row r="2391" ht="27" customHeight="1"/>
    <row r="2392" ht="27" customHeight="1"/>
    <row r="2393" ht="27" customHeight="1"/>
    <row r="2394" ht="27" customHeight="1"/>
    <row r="2395" ht="27" customHeight="1"/>
    <row r="2396" ht="27" customHeight="1"/>
    <row r="2397" ht="27" customHeight="1"/>
    <row r="2398" ht="27" customHeight="1"/>
    <row r="2399" ht="27" customHeight="1"/>
    <row r="2400" ht="27" customHeight="1"/>
    <row r="2401" ht="27" customHeight="1"/>
    <row r="2402" ht="27" customHeight="1"/>
    <row r="2403" ht="27" customHeight="1"/>
    <row r="2404" ht="27" customHeight="1"/>
    <row r="2405" ht="27" customHeight="1"/>
    <row r="2406" ht="27" customHeight="1"/>
    <row r="2407" ht="27" customHeight="1"/>
    <row r="2408" ht="27" customHeight="1"/>
    <row r="2409" ht="27" customHeight="1"/>
    <row r="2410" ht="27" customHeight="1"/>
    <row r="2411" ht="27" customHeight="1"/>
    <row r="2412" ht="27" customHeight="1"/>
    <row r="2413" ht="27" customHeight="1"/>
    <row r="2414" ht="27" customHeight="1"/>
    <row r="2415" ht="27" customHeight="1"/>
    <row r="2416" ht="27" customHeight="1"/>
    <row r="2417" ht="27" customHeight="1"/>
    <row r="2418" ht="27" customHeight="1"/>
    <row r="2419" ht="27" customHeight="1"/>
    <row r="2420" ht="27" customHeight="1"/>
    <row r="2421" ht="27" customHeight="1"/>
    <row r="2422" ht="27" customHeight="1"/>
    <row r="2423" ht="27" customHeight="1"/>
    <row r="2424" ht="27" customHeight="1"/>
    <row r="2425" ht="27" customHeight="1"/>
    <row r="2426" ht="27" customHeight="1"/>
    <row r="2427" ht="27" customHeight="1"/>
    <row r="2428" ht="27" customHeight="1"/>
    <row r="2429" ht="27" customHeight="1"/>
    <row r="2430" ht="27" customHeight="1"/>
    <row r="2431" ht="27" customHeight="1"/>
    <row r="2432" ht="27" customHeight="1"/>
    <row r="2433" ht="27" customHeight="1"/>
    <row r="2434" ht="27" customHeight="1"/>
    <row r="2435" ht="27" customHeight="1"/>
    <row r="2436" ht="27" customHeight="1"/>
    <row r="2437" ht="27" customHeight="1"/>
    <row r="2438" ht="27" customHeight="1"/>
    <row r="2439" ht="27" customHeight="1"/>
    <row r="2440" ht="27" customHeight="1"/>
    <row r="2441" ht="27" customHeight="1"/>
    <row r="2442" ht="27" customHeight="1"/>
    <row r="2443" ht="27" customHeight="1"/>
    <row r="2444" ht="27" customHeight="1"/>
    <row r="2445" ht="27" customHeight="1"/>
    <row r="2446" ht="27" customHeight="1"/>
    <row r="2447" ht="27" customHeight="1"/>
    <row r="2448" ht="27" customHeight="1"/>
    <row r="2449" ht="27" customHeight="1"/>
    <row r="2450" ht="27" customHeight="1"/>
    <row r="2451" ht="27" customHeight="1"/>
    <row r="2452" ht="27" customHeight="1"/>
    <row r="2453" ht="27" customHeight="1"/>
    <row r="2454" ht="27" customHeight="1"/>
    <row r="2455" ht="27" customHeight="1"/>
    <row r="2456" ht="27" customHeight="1"/>
    <row r="2457" ht="27" customHeight="1"/>
    <row r="2458" ht="27" customHeight="1"/>
    <row r="2459" ht="27" customHeight="1"/>
    <row r="2460" ht="27" customHeight="1"/>
    <row r="2461" ht="27" customHeight="1"/>
    <row r="2462" ht="27" customHeight="1"/>
    <row r="2463" ht="27" customHeight="1"/>
    <row r="2464" ht="27" customHeight="1"/>
    <row r="2465" ht="27" customHeight="1"/>
    <row r="2466" ht="27" customHeight="1"/>
    <row r="2467" ht="27" customHeight="1"/>
    <row r="2468" ht="27" customHeight="1"/>
    <row r="2469" ht="27" customHeight="1"/>
    <row r="2470" ht="27" customHeight="1"/>
    <row r="2471" ht="27" customHeight="1"/>
    <row r="2472" ht="27" customHeight="1"/>
    <row r="2473" ht="27" customHeight="1"/>
    <row r="2474" ht="27" customHeight="1"/>
    <row r="2475" ht="27" customHeight="1"/>
    <row r="2476" ht="27" customHeight="1"/>
    <row r="2477" ht="27" customHeight="1"/>
    <row r="2478" ht="27" customHeight="1"/>
    <row r="2479" ht="27" customHeight="1"/>
    <row r="2480" ht="27" customHeight="1"/>
    <row r="2481" ht="27" customHeight="1"/>
    <row r="2482" ht="27" customHeight="1"/>
    <row r="2483" ht="27" customHeight="1"/>
    <row r="2484" ht="27" customHeight="1"/>
    <row r="2485" ht="27" customHeight="1"/>
    <row r="2486" ht="27" customHeight="1"/>
    <row r="2487" ht="27" customHeight="1"/>
    <row r="2488" ht="27" customHeight="1"/>
    <row r="2489" ht="27" customHeight="1"/>
    <row r="2490" ht="27" customHeight="1"/>
    <row r="2491" ht="27" customHeight="1"/>
    <row r="2492" ht="27" customHeight="1"/>
    <row r="2493" ht="27" customHeight="1"/>
    <row r="2494" ht="27" customHeight="1"/>
    <row r="2495" ht="27" customHeight="1"/>
    <row r="2496" ht="27" customHeight="1"/>
    <row r="2497" ht="27" customHeight="1"/>
    <row r="2498" ht="27" customHeight="1"/>
    <row r="2499" ht="27" customHeight="1"/>
    <row r="2500" ht="27" customHeight="1"/>
    <row r="2501" ht="27" customHeight="1"/>
    <row r="2502" ht="27" customHeight="1"/>
    <row r="2503" ht="27" customHeight="1"/>
    <row r="2504" ht="27" customHeight="1"/>
    <row r="2505" ht="27" customHeight="1"/>
    <row r="2506" ht="27" customHeight="1"/>
    <row r="2507" ht="27" customHeight="1"/>
    <row r="2508" ht="27" customHeight="1"/>
    <row r="2509" ht="27" customHeight="1"/>
    <row r="2510" ht="27" customHeight="1"/>
    <row r="2511" ht="27" customHeight="1"/>
    <row r="2512" ht="27" customHeight="1"/>
    <row r="2513" ht="27" customHeight="1"/>
    <row r="2514" ht="27" customHeight="1"/>
    <row r="2515" ht="27" customHeight="1"/>
    <row r="2516" ht="27" customHeight="1"/>
    <row r="2517" ht="27" customHeight="1"/>
    <row r="2518" ht="27" customHeight="1"/>
    <row r="2519" ht="27" customHeight="1"/>
    <row r="2520" ht="27" customHeight="1"/>
    <row r="2521" ht="27" customHeight="1"/>
    <row r="2522" ht="27" customHeight="1"/>
    <row r="2523" ht="27" customHeight="1"/>
    <row r="2524" ht="27" customHeight="1"/>
    <row r="2525" ht="27" customHeight="1"/>
    <row r="2526" ht="27" customHeight="1"/>
    <row r="2527" ht="27" customHeight="1"/>
    <row r="2528" ht="27" customHeight="1"/>
    <row r="2529" ht="27" customHeight="1"/>
    <row r="2530" ht="27" customHeight="1"/>
    <row r="2531" ht="27" customHeight="1"/>
    <row r="2532" ht="27" customHeight="1"/>
    <row r="2533" ht="27" customHeight="1"/>
    <row r="2534" ht="27" customHeight="1"/>
    <row r="2535" ht="27" customHeight="1"/>
    <row r="2536" ht="27" customHeight="1"/>
    <row r="2537" ht="27" customHeight="1"/>
    <row r="2538" ht="27" customHeight="1"/>
    <row r="2539" ht="27" customHeight="1"/>
    <row r="2540" ht="27" customHeight="1"/>
    <row r="2541" ht="27" customHeight="1"/>
    <row r="2542" ht="27" customHeight="1"/>
    <row r="2543" ht="27" customHeight="1"/>
    <row r="2544" ht="27" customHeight="1"/>
    <row r="2545" ht="27" customHeight="1"/>
    <row r="2546" ht="27" customHeight="1"/>
    <row r="2547" ht="27" customHeight="1"/>
    <row r="2548" ht="27" customHeight="1"/>
    <row r="2549" ht="27" customHeight="1"/>
    <row r="2550" ht="27" customHeight="1"/>
    <row r="2551" ht="27" customHeight="1"/>
    <row r="2552" ht="27" customHeight="1"/>
    <row r="2553" ht="27" customHeight="1"/>
    <row r="2554" ht="27" customHeight="1"/>
    <row r="2555" ht="27" customHeight="1"/>
    <row r="2556" ht="27" customHeight="1"/>
    <row r="2557" ht="27" customHeight="1"/>
    <row r="2558" ht="27" customHeight="1"/>
    <row r="2559" ht="27" customHeight="1"/>
    <row r="2560" ht="27" customHeight="1"/>
    <row r="2561" ht="27" customHeight="1"/>
    <row r="2562" ht="27" customHeight="1"/>
    <row r="2563" ht="27" customHeight="1"/>
    <row r="2564" ht="27" customHeight="1"/>
    <row r="2565" ht="27" customHeight="1"/>
    <row r="2566" ht="27" customHeight="1"/>
    <row r="2567" ht="27" customHeight="1"/>
    <row r="2568" ht="27" customHeight="1"/>
    <row r="2569" ht="27" customHeight="1"/>
    <row r="2570" ht="27" customHeight="1"/>
    <row r="2571" ht="27" customHeight="1"/>
    <row r="2572" ht="27" customHeight="1"/>
    <row r="2573" ht="27" customHeight="1"/>
    <row r="2574" ht="27" customHeight="1"/>
    <row r="2575" ht="27" customHeight="1"/>
    <row r="2576" ht="27" customHeight="1"/>
    <row r="2577" ht="27" customHeight="1"/>
    <row r="2578" ht="27" customHeight="1"/>
    <row r="2579" ht="27" customHeight="1"/>
    <row r="2580" ht="27" customHeight="1"/>
    <row r="2581" ht="27" customHeight="1"/>
    <row r="2582" ht="27" customHeight="1"/>
    <row r="2583" ht="27" customHeight="1"/>
    <row r="2584" ht="27" customHeight="1"/>
    <row r="2585" ht="27" customHeight="1"/>
    <row r="2586" ht="27" customHeight="1"/>
    <row r="2587" ht="27" customHeight="1"/>
    <row r="2588" ht="27" customHeight="1"/>
    <row r="2589" ht="27" customHeight="1"/>
    <row r="2590" ht="27" customHeight="1"/>
    <row r="2591" ht="27" customHeight="1"/>
    <row r="2592" ht="27" customHeight="1"/>
    <row r="2593" ht="27" customHeight="1"/>
    <row r="2594" ht="27" customHeight="1"/>
    <row r="2595" ht="27" customHeight="1"/>
    <row r="2596" ht="27" customHeight="1"/>
    <row r="2597" ht="27" customHeight="1"/>
    <row r="2598" ht="27" customHeight="1"/>
    <row r="2599" ht="27" customHeight="1"/>
    <row r="2600" ht="27" customHeight="1"/>
    <row r="2601" ht="27" customHeight="1"/>
    <row r="2602" ht="27" customHeight="1"/>
    <row r="2603" ht="27" customHeight="1"/>
    <row r="2604" ht="27" customHeight="1"/>
    <row r="2605" ht="27" customHeight="1"/>
    <row r="2606" ht="27" customHeight="1"/>
    <row r="2607" ht="27" customHeight="1"/>
    <row r="2608" ht="27" customHeight="1"/>
    <row r="2609" ht="27" customHeight="1"/>
    <row r="2610" ht="27" customHeight="1"/>
    <row r="2611" ht="27" customHeight="1"/>
    <row r="2612" ht="27" customHeight="1"/>
    <row r="2613" ht="27" customHeight="1"/>
    <row r="2614" ht="27" customHeight="1"/>
    <row r="2615" ht="27" customHeight="1"/>
    <row r="2616" ht="27" customHeight="1"/>
    <row r="2617" ht="27" customHeight="1"/>
    <row r="2618" ht="27" customHeight="1"/>
    <row r="2619" ht="27" customHeight="1"/>
    <row r="2620" ht="27" customHeight="1"/>
    <row r="2621" ht="27" customHeight="1"/>
    <row r="2622" ht="27" customHeight="1"/>
    <row r="2623" ht="27" customHeight="1"/>
    <row r="2624" ht="27" customHeight="1"/>
    <row r="2625" ht="27" customHeight="1"/>
    <row r="2626" ht="27" customHeight="1"/>
    <row r="2627" ht="27" customHeight="1"/>
    <row r="2628" ht="27" customHeight="1"/>
    <row r="2629" ht="27" customHeight="1"/>
    <row r="2630" ht="27" customHeight="1"/>
    <row r="2631" ht="27" customHeight="1"/>
    <row r="2632" ht="27" customHeight="1"/>
    <row r="2633" ht="27" customHeight="1"/>
    <row r="2634" ht="27" customHeight="1"/>
    <row r="2635" ht="27" customHeight="1"/>
    <row r="2636" ht="27" customHeight="1"/>
    <row r="2637" ht="27" customHeight="1"/>
    <row r="2638" ht="27" customHeight="1"/>
    <row r="2639" ht="27" customHeight="1"/>
    <row r="2640" ht="27" customHeight="1"/>
    <row r="2641" ht="27" customHeight="1"/>
    <row r="2642" ht="27" customHeight="1"/>
    <row r="2643" ht="27" customHeight="1"/>
    <row r="2644" ht="27" customHeight="1"/>
    <row r="2645" ht="27" customHeight="1"/>
    <row r="2646" ht="27" customHeight="1"/>
    <row r="2647" ht="27" customHeight="1"/>
    <row r="2648" ht="27" customHeight="1"/>
    <row r="2649" ht="27" customHeight="1"/>
    <row r="2650" ht="27" customHeight="1"/>
    <row r="2651" ht="27" customHeight="1"/>
    <row r="2652" ht="27" customHeight="1"/>
    <row r="2653" ht="27" customHeight="1"/>
    <row r="2654" ht="27" customHeight="1"/>
    <row r="2655" ht="27" customHeight="1"/>
    <row r="2656" ht="27" customHeight="1"/>
    <row r="2657" ht="27" customHeight="1"/>
    <row r="2658" ht="27" customHeight="1"/>
    <row r="2659" ht="27" customHeight="1"/>
    <row r="2660" ht="27" customHeight="1"/>
    <row r="2661" ht="27" customHeight="1"/>
    <row r="2662" ht="27" customHeight="1"/>
    <row r="2663" ht="27" customHeight="1"/>
    <row r="2664" ht="27" customHeight="1"/>
    <row r="2665" ht="27" customHeight="1"/>
    <row r="2666" ht="27" customHeight="1"/>
    <row r="2667" ht="27" customHeight="1"/>
    <row r="2668" ht="27" customHeight="1"/>
    <row r="2669" ht="27" customHeight="1"/>
    <row r="2670" ht="27" customHeight="1"/>
    <row r="2671" ht="27" customHeight="1"/>
    <row r="2672" ht="27" customHeight="1"/>
    <row r="2673" ht="27" customHeight="1"/>
    <row r="2674" ht="27" customHeight="1"/>
    <row r="2675" ht="27" customHeight="1"/>
    <row r="2676" ht="27" customHeight="1"/>
    <row r="2677" ht="27" customHeight="1"/>
    <row r="2678" ht="27" customHeight="1"/>
    <row r="2679" ht="27" customHeight="1"/>
    <row r="2680" ht="27" customHeight="1"/>
    <row r="2681" ht="27" customHeight="1"/>
    <row r="2682" ht="27" customHeight="1"/>
    <row r="2683" ht="27" customHeight="1"/>
    <row r="2684" ht="27" customHeight="1"/>
    <row r="2685" ht="27" customHeight="1"/>
    <row r="2686" ht="27" customHeight="1"/>
    <row r="2687" ht="27" customHeight="1"/>
    <row r="2688" ht="27" customHeight="1"/>
    <row r="2689" ht="27" customHeight="1"/>
    <row r="2690" ht="27" customHeight="1"/>
    <row r="2691" ht="27" customHeight="1"/>
    <row r="2692" ht="27" customHeight="1"/>
    <row r="2693" ht="27" customHeight="1"/>
    <row r="2694" ht="27" customHeight="1"/>
    <row r="2695" ht="27" customHeight="1"/>
    <row r="2696" ht="27" customHeight="1"/>
    <row r="2697" ht="27" customHeight="1"/>
    <row r="2698" ht="27" customHeight="1"/>
    <row r="2699" ht="27" customHeight="1"/>
    <row r="2700" ht="27" customHeight="1"/>
    <row r="2701" ht="27" customHeight="1"/>
    <row r="2702" ht="27" customHeight="1"/>
    <row r="2703" ht="27" customHeight="1"/>
    <row r="2704" ht="27" customHeight="1"/>
    <row r="2705" ht="27" customHeight="1"/>
    <row r="2706" ht="27" customHeight="1"/>
    <row r="2707" ht="27" customHeight="1"/>
    <row r="2708" ht="27" customHeight="1"/>
    <row r="2709" ht="27" customHeight="1"/>
    <row r="2710" ht="27" customHeight="1"/>
    <row r="2711" ht="27" customHeight="1"/>
    <row r="2712" ht="27" customHeight="1"/>
    <row r="2713" ht="27" customHeight="1"/>
    <row r="2714" ht="27" customHeight="1"/>
    <row r="2715" ht="27" customHeight="1"/>
    <row r="2716" ht="27" customHeight="1"/>
    <row r="2717" ht="27" customHeight="1"/>
    <row r="2718" ht="27" customHeight="1"/>
    <row r="2719" ht="27" customHeight="1"/>
    <row r="2720" ht="27" customHeight="1"/>
    <row r="2721" ht="27" customHeight="1"/>
    <row r="2722" ht="27" customHeight="1"/>
    <row r="2723" ht="27" customHeight="1"/>
    <row r="2724" ht="27" customHeight="1"/>
    <row r="2725" ht="27" customHeight="1"/>
    <row r="2726" ht="27" customHeight="1"/>
    <row r="2727" ht="27" customHeight="1"/>
    <row r="2728" ht="27" customHeight="1"/>
    <row r="2729" ht="27" customHeight="1"/>
    <row r="2730" ht="27" customHeight="1"/>
    <row r="2731" ht="27" customHeight="1"/>
    <row r="2732" ht="27" customHeight="1"/>
    <row r="2733" ht="27" customHeight="1"/>
    <row r="2734" ht="27" customHeight="1"/>
    <row r="2735" ht="27" customHeight="1"/>
    <row r="2736" ht="27" customHeight="1"/>
    <row r="2737" ht="27" customHeight="1"/>
    <row r="2738" ht="27" customHeight="1"/>
    <row r="2739" ht="27" customHeight="1"/>
    <row r="2740" ht="27" customHeight="1"/>
    <row r="2741" ht="27" customHeight="1"/>
    <row r="2742" ht="27" customHeight="1"/>
    <row r="2743" ht="27" customHeight="1"/>
    <row r="2744" ht="27" customHeight="1"/>
    <row r="2745" ht="27" customHeight="1"/>
    <row r="2746" ht="27" customHeight="1"/>
    <row r="2747" ht="27" customHeight="1"/>
    <row r="2748" ht="27" customHeight="1"/>
    <row r="2749" ht="27" customHeight="1"/>
    <row r="2750" ht="27" customHeight="1"/>
    <row r="2751" ht="27" customHeight="1"/>
    <row r="2752" ht="27" customHeight="1"/>
    <row r="2753" ht="27" customHeight="1"/>
    <row r="2754" ht="27" customHeight="1"/>
    <row r="2755" ht="27" customHeight="1"/>
    <row r="2756" ht="27" customHeight="1"/>
    <row r="2757" ht="27" customHeight="1"/>
    <row r="2758" ht="27" customHeight="1"/>
    <row r="2759" ht="27" customHeight="1"/>
    <row r="2760" ht="27" customHeight="1"/>
    <row r="2761" ht="27" customHeight="1"/>
    <row r="2762" ht="27" customHeight="1"/>
    <row r="2763" ht="27" customHeight="1"/>
    <row r="2764" ht="27" customHeight="1"/>
    <row r="2765" ht="27" customHeight="1"/>
    <row r="2766" ht="27" customHeight="1"/>
    <row r="2767" ht="27" customHeight="1"/>
    <row r="2768" ht="27" customHeight="1"/>
    <row r="2769" ht="27" customHeight="1"/>
    <row r="2770" ht="27" customHeight="1"/>
    <row r="2771" ht="27" customHeight="1"/>
    <row r="2772" ht="27" customHeight="1"/>
    <row r="2773" ht="27" customHeight="1"/>
    <row r="2774" ht="27" customHeight="1"/>
    <row r="2775" ht="27" customHeight="1"/>
    <row r="2776" ht="27" customHeight="1"/>
    <row r="2777" ht="27" customHeight="1"/>
    <row r="2778" ht="27" customHeight="1"/>
    <row r="2779" ht="27" customHeight="1"/>
    <row r="2780" ht="27" customHeight="1"/>
    <row r="2781" ht="27" customHeight="1"/>
    <row r="2782" ht="27" customHeight="1"/>
    <row r="2783" ht="27" customHeight="1"/>
    <row r="2784" ht="27" customHeight="1"/>
    <row r="2785" ht="27" customHeight="1"/>
    <row r="2786" ht="27" customHeight="1"/>
    <row r="2787" ht="27" customHeight="1"/>
    <row r="2788" ht="27" customHeight="1"/>
    <row r="2789" ht="27" customHeight="1"/>
    <row r="2790" ht="27" customHeight="1"/>
    <row r="2791" ht="27" customHeight="1"/>
    <row r="2792" ht="27" customHeight="1"/>
    <row r="2793" ht="27" customHeight="1"/>
    <row r="2794" ht="27" customHeight="1"/>
    <row r="2795" ht="27" customHeight="1"/>
    <row r="2796" ht="27" customHeight="1"/>
    <row r="2797" ht="27" customHeight="1"/>
    <row r="2798" ht="27" customHeight="1"/>
    <row r="2799" ht="27" customHeight="1"/>
    <row r="2800" ht="27" customHeight="1"/>
    <row r="2801" ht="27" customHeight="1"/>
    <row r="2802" ht="27" customHeight="1"/>
    <row r="2803" ht="27" customHeight="1"/>
    <row r="2804" ht="27" customHeight="1"/>
    <row r="2805" ht="27" customHeight="1"/>
    <row r="2806" ht="27" customHeight="1"/>
    <row r="2807" ht="27" customHeight="1"/>
    <row r="2808" ht="27" customHeight="1"/>
    <row r="2809" ht="27" customHeight="1"/>
    <row r="2810" ht="27" customHeight="1"/>
    <row r="2811" ht="27" customHeight="1"/>
    <row r="2812" ht="27" customHeight="1"/>
    <row r="2813" ht="27" customHeight="1"/>
    <row r="2814" ht="27" customHeight="1"/>
    <row r="2815" ht="27" customHeight="1"/>
    <row r="2816" ht="27" customHeight="1"/>
    <row r="2817" ht="27" customHeight="1"/>
    <row r="2818" ht="27" customHeight="1"/>
    <row r="2819" ht="27" customHeight="1"/>
    <row r="2820" ht="27" customHeight="1"/>
    <row r="2821" ht="27" customHeight="1"/>
    <row r="2822" ht="27" customHeight="1"/>
    <row r="2823" ht="27" customHeight="1"/>
    <row r="2824" ht="27" customHeight="1"/>
    <row r="2825" ht="27" customHeight="1"/>
    <row r="2826" ht="27" customHeight="1"/>
    <row r="2827" ht="27" customHeight="1"/>
    <row r="2828" ht="27" customHeight="1"/>
    <row r="2829" ht="27" customHeight="1"/>
    <row r="2830" ht="27" customHeight="1"/>
    <row r="2831" ht="27" customHeight="1"/>
    <row r="2832" ht="27" customHeight="1"/>
    <row r="2833" ht="27" customHeight="1"/>
    <row r="2834" ht="27" customHeight="1"/>
    <row r="2835" ht="27" customHeight="1"/>
    <row r="2836" ht="27" customHeight="1"/>
    <row r="2837" ht="27" customHeight="1"/>
    <row r="2838" ht="27" customHeight="1"/>
    <row r="2839" ht="27" customHeight="1"/>
    <row r="2840" ht="27" customHeight="1"/>
    <row r="2841" ht="27" customHeight="1"/>
    <row r="2842" ht="27" customHeight="1"/>
    <row r="2843" ht="27" customHeight="1"/>
    <row r="2844" ht="27" customHeight="1"/>
    <row r="2845" ht="27" customHeight="1"/>
    <row r="2846" ht="27" customHeight="1"/>
    <row r="2847" ht="27" customHeight="1"/>
    <row r="2848" ht="27" customHeight="1"/>
    <row r="2849" ht="27" customHeight="1"/>
    <row r="2850" ht="27" customHeight="1"/>
    <row r="2851" ht="27" customHeight="1"/>
    <row r="2852" ht="27" customHeight="1"/>
    <row r="2853" ht="27" customHeight="1"/>
    <row r="2854" ht="27" customHeight="1"/>
    <row r="2855" ht="27" customHeight="1"/>
    <row r="2856" ht="27" customHeight="1"/>
    <row r="2857" ht="27" customHeight="1"/>
    <row r="2858" ht="27" customHeight="1"/>
    <row r="2859" ht="27" customHeight="1"/>
    <row r="2860" ht="27" customHeight="1"/>
    <row r="2861" ht="27" customHeight="1"/>
    <row r="2862" ht="27" customHeight="1"/>
    <row r="2863" ht="27" customHeight="1"/>
    <row r="2864" ht="27" customHeight="1"/>
    <row r="2865" ht="27" customHeight="1"/>
    <row r="2866" ht="27" customHeight="1"/>
    <row r="2867" ht="27" customHeight="1"/>
    <row r="2868" ht="27" customHeight="1"/>
    <row r="2869" ht="27" customHeight="1"/>
    <row r="2870" ht="27" customHeight="1"/>
    <row r="2871" ht="27" customHeight="1"/>
    <row r="2872" ht="27" customHeight="1"/>
    <row r="2873" ht="27" customHeight="1"/>
    <row r="2874" ht="27" customHeight="1"/>
    <row r="2875" ht="27" customHeight="1"/>
    <row r="2876" ht="27" customHeight="1"/>
    <row r="2877" ht="27" customHeight="1"/>
    <row r="2878" ht="27" customHeight="1"/>
    <row r="2879" ht="27" customHeight="1"/>
    <row r="2880" ht="27" customHeight="1"/>
    <row r="2881" ht="27" customHeight="1"/>
    <row r="2882" ht="27" customHeight="1"/>
    <row r="2883" ht="27" customHeight="1"/>
    <row r="2884" ht="27" customHeight="1"/>
    <row r="2885" ht="27" customHeight="1"/>
    <row r="2886" ht="27" customHeight="1"/>
    <row r="2887" ht="27" customHeight="1"/>
    <row r="2888" ht="27" customHeight="1"/>
    <row r="2889" ht="27" customHeight="1"/>
    <row r="2890" ht="27" customHeight="1"/>
    <row r="2891" ht="27" customHeight="1"/>
    <row r="2892" ht="27" customHeight="1"/>
    <row r="2893" ht="27" customHeight="1"/>
    <row r="2894" ht="27" customHeight="1"/>
    <row r="2895" ht="27" customHeight="1"/>
    <row r="2896" ht="27" customHeight="1"/>
    <row r="2897" ht="27" customHeight="1"/>
    <row r="2898" ht="27" customHeight="1"/>
    <row r="2899" ht="27" customHeight="1"/>
    <row r="2900" ht="27" customHeight="1"/>
    <row r="2901" ht="27" customHeight="1"/>
    <row r="2902" ht="27" customHeight="1"/>
    <row r="2903" ht="27" customHeight="1"/>
    <row r="2904" ht="27" customHeight="1"/>
    <row r="2905" ht="27" customHeight="1"/>
    <row r="2906" ht="27" customHeight="1"/>
    <row r="2907" ht="27" customHeight="1"/>
    <row r="2908" ht="27" customHeight="1"/>
    <row r="2909" ht="27" customHeight="1"/>
    <row r="2910" ht="27" customHeight="1"/>
    <row r="2911" ht="27" customHeight="1"/>
    <row r="2912" ht="27" customHeight="1"/>
    <row r="2913" ht="27" customHeight="1"/>
    <row r="2914" ht="27" customHeight="1"/>
    <row r="2915" ht="27" customHeight="1"/>
    <row r="2916" ht="27" customHeight="1"/>
    <row r="2917" ht="27" customHeight="1"/>
    <row r="2918" ht="27" customHeight="1"/>
    <row r="2919" ht="27" customHeight="1"/>
    <row r="2920" ht="27" customHeight="1"/>
    <row r="2921" ht="27" customHeight="1"/>
    <row r="2922" ht="27" customHeight="1"/>
    <row r="2923" ht="27" customHeight="1"/>
    <row r="2924" ht="27" customHeight="1"/>
    <row r="2925" ht="27" customHeight="1"/>
    <row r="2926" ht="27" customHeight="1"/>
    <row r="2927" ht="27" customHeight="1"/>
    <row r="2928" ht="27" customHeight="1"/>
    <row r="2929" ht="27" customHeight="1"/>
    <row r="2930" ht="27" customHeight="1"/>
    <row r="2931" ht="27" customHeight="1"/>
    <row r="2932" ht="27" customHeight="1"/>
    <row r="2933" ht="27" customHeight="1"/>
    <row r="2934" ht="27" customHeight="1"/>
    <row r="2935" ht="27" customHeight="1"/>
    <row r="2936" ht="27" customHeight="1"/>
    <row r="2937" ht="27" customHeight="1"/>
    <row r="2938" ht="27" customHeight="1"/>
    <row r="2939" ht="27" customHeight="1"/>
    <row r="2940" ht="27" customHeight="1"/>
    <row r="2941" ht="27" customHeight="1"/>
    <row r="2942" ht="27" customHeight="1"/>
    <row r="2943" ht="27" customHeight="1"/>
    <row r="2944" ht="27" customHeight="1"/>
    <row r="2945" ht="27" customHeight="1"/>
    <row r="2946" ht="27" customHeight="1"/>
    <row r="2947" ht="27" customHeight="1"/>
    <row r="2948" ht="27" customHeight="1"/>
    <row r="2949" ht="27" customHeight="1"/>
    <row r="2950" ht="27" customHeight="1"/>
    <row r="2951" ht="27" customHeight="1"/>
    <row r="2952" ht="27" customHeight="1"/>
    <row r="2953" ht="27" customHeight="1"/>
    <row r="2954" ht="27" customHeight="1"/>
    <row r="2955" ht="27" customHeight="1"/>
    <row r="2956" ht="27" customHeight="1"/>
    <row r="2957" ht="27" customHeight="1"/>
    <row r="2958" ht="27" customHeight="1"/>
    <row r="2959" ht="27" customHeight="1"/>
    <row r="2960" ht="27" customHeight="1"/>
    <row r="2961" ht="27" customHeight="1"/>
    <row r="2962" ht="27" customHeight="1"/>
    <row r="2963" ht="27" customHeight="1"/>
    <row r="2964" ht="27" customHeight="1"/>
    <row r="2965" ht="27" customHeight="1"/>
    <row r="2966" ht="27" customHeight="1"/>
    <row r="2967" ht="27" customHeight="1"/>
    <row r="2968" ht="27" customHeight="1"/>
    <row r="2969" ht="27" customHeight="1"/>
    <row r="2970" ht="27" customHeight="1"/>
    <row r="2971" ht="27" customHeight="1"/>
    <row r="2972" ht="27" customHeight="1"/>
    <row r="2973" ht="27" customHeight="1"/>
    <row r="2974" ht="27" customHeight="1"/>
    <row r="2975" ht="27" customHeight="1"/>
    <row r="2976" ht="27" customHeight="1"/>
    <row r="2977" ht="27" customHeight="1"/>
    <row r="2978" ht="27" customHeight="1"/>
    <row r="2979" ht="27" customHeight="1"/>
    <row r="2980" ht="27" customHeight="1"/>
    <row r="2981" ht="27" customHeight="1"/>
    <row r="2982" ht="27" customHeight="1"/>
    <row r="2983" ht="27" customHeight="1"/>
    <row r="2984" ht="27" customHeight="1"/>
    <row r="2985" ht="27" customHeight="1"/>
    <row r="2986" ht="27" customHeight="1"/>
    <row r="2987" ht="27" customHeight="1"/>
    <row r="2988" ht="27" customHeight="1"/>
    <row r="2989" ht="27" customHeight="1"/>
    <row r="2990" ht="27" customHeight="1"/>
    <row r="2991" ht="27" customHeight="1"/>
    <row r="2992" ht="27" customHeight="1"/>
    <row r="2993" ht="27" customHeight="1"/>
    <row r="2994" ht="27" customHeight="1"/>
    <row r="2995" ht="27" customHeight="1"/>
    <row r="2996" ht="27" customHeight="1"/>
    <row r="2997" ht="27" customHeight="1"/>
    <row r="2998" ht="27" customHeight="1"/>
    <row r="2999" ht="27" customHeight="1"/>
    <row r="3000" ht="27" customHeight="1"/>
    <row r="3001" ht="27" customHeight="1"/>
    <row r="3002" ht="27" customHeight="1"/>
    <row r="3003" ht="27" customHeight="1"/>
    <row r="3004" ht="27" customHeight="1"/>
    <row r="3005" ht="27" customHeight="1"/>
    <row r="3006" ht="27" customHeight="1"/>
    <row r="3007" ht="27" customHeight="1"/>
    <row r="3008" ht="27" customHeight="1"/>
    <row r="3009" ht="27" customHeight="1"/>
    <row r="3010" ht="27" customHeight="1"/>
    <row r="3011" ht="27" customHeight="1"/>
    <row r="3012" ht="27" customHeight="1"/>
    <row r="3013" ht="27" customHeight="1"/>
    <row r="3014" ht="27" customHeight="1"/>
    <row r="3015" ht="27" customHeight="1"/>
    <row r="3016" ht="27" customHeight="1"/>
    <row r="3017" ht="27" customHeight="1"/>
    <row r="3018" ht="27" customHeight="1"/>
    <row r="3019" ht="27" customHeight="1"/>
    <row r="3020" ht="27" customHeight="1"/>
    <row r="3021" ht="27" customHeight="1"/>
    <row r="3022" ht="27" customHeight="1"/>
    <row r="3023" ht="27" customHeight="1"/>
    <row r="3024" ht="27" customHeight="1"/>
    <row r="3025" ht="27" customHeight="1"/>
    <row r="3026" ht="27" customHeight="1"/>
    <row r="3027" ht="27" customHeight="1"/>
    <row r="3028" ht="27" customHeight="1"/>
    <row r="3029" ht="27" customHeight="1"/>
    <row r="3030" ht="27" customHeight="1"/>
    <row r="3031" ht="27" customHeight="1"/>
    <row r="3032" ht="27" customHeight="1"/>
    <row r="3033" ht="27" customHeight="1"/>
    <row r="3034" ht="27" customHeight="1"/>
    <row r="3035" ht="27" customHeight="1"/>
    <row r="3036" ht="27" customHeight="1"/>
    <row r="3037" ht="27" customHeight="1"/>
    <row r="3038" ht="27" customHeight="1"/>
    <row r="3039" ht="27" customHeight="1"/>
    <row r="3040" ht="27" customHeight="1"/>
    <row r="3041" ht="27" customHeight="1"/>
    <row r="3042" ht="27" customHeight="1"/>
    <row r="3043" ht="27" customHeight="1"/>
    <row r="3044" ht="27" customHeight="1"/>
    <row r="3045" ht="27" customHeight="1"/>
    <row r="3046" ht="27" customHeight="1"/>
    <row r="3047" ht="27" customHeight="1"/>
    <row r="3048" ht="27" customHeight="1"/>
    <row r="3049" ht="27" customHeight="1"/>
    <row r="3050" ht="27" customHeight="1"/>
    <row r="3051" ht="27" customHeight="1"/>
    <row r="3052" ht="27" customHeight="1"/>
    <row r="3053" ht="27" customHeight="1"/>
    <row r="3054" ht="27" customHeight="1"/>
    <row r="3055" ht="27" customHeight="1"/>
    <row r="3056" ht="27" customHeight="1"/>
    <row r="3057" ht="27" customHeight="1"/>
    <row r="3058" ht="27" customHeight="1"/>
    <row r="3059" ht="27" customHeight="1"/>
    <row r="3060" ht="27" customHeight="1"/>
    <row r="3061" ht="27" customHeight="1"/>
    <row r="3062" ht="27" customHeight="1"/>
    <row r="3063" ht="27" customHeight="1"/>
    <row r="3064" ht="27" customHeight="1"/>
    <row r="3065" ht="27" customHeight="1"/>
    <row r="3066" ht="27" customHeight="1"/>
    <row r="3067" ht="27" customHeight="1"/>
    <row r="3068" ht="27" customHeight="1"/>
    <row r="3069" ht="27" customHeight="1"/>
    <row r="3070" ht="27" customHeight="1"/>
    <row r="3071" ht="27" customHeight="1"/>
    <row r="3072" ht="27" customHeight="1"/>
    <row r="3073" ht="27" customHeight="1"/>
    <row r="3074" ht="27" customHeight="1"/>
    <row r="3075" ht="27" customHeight="1"/>
    <row r="3076" ht="27" customHeight="1"/>
    <row r="3077" ht="27" customHeight="1"/>
    <row r="3078" ht="27" customHeight="1"/>
    <row r="3079" ht="27" customHeight="1"/>
    <row r="3080" ht="27" customHeight="1"/>
    <row r="3081" ht="27" customHeight="1"/>
    <row r="3082" ht="27" customHeight="1"/>
    <row r="3083" ht="27" customHeight="1"/>
    <row r="3084" ht="27" customHeight="1"/>
    <row r="3085" ht="27" customHeight="1"/>
    <row r="3086" ht="27" customHeight="1"/>
    <row r="3087" ht="27" customHeight="1"/>
    <row r="3088" ht="27" customHeight="1"/>
    <row r="3089" ht="27" customHeight="1"/>
    <row r="3090" ht="27" customHeight="1"/>
    <row r="3091" ht="27" customHeight="1"/>
    <row r="3092" ht="27" customHeight="1"/>
    <row r="3093" ht="27" customHeight="1"/>
    <row r="3094" ht="27" customHeight="1"/>
    <row r="3095" ht="27" customHeight="1"/>
    <row r="3096" ht="27" customHeight="1"/>
    <row r="3097" ht="27" customHeight="1"/>
    <row r="3098" ht="27" customHeight="1"/>
    <row r="3099" ht="27" customHeight="1"/>
    <row r="3100" ht="27" customHeight="1"/>
    <row r="3101" ht="27" customHeight="1"/>
    <row r="3102" ht="27" customHeight="1"/>
    <row r="3103" ht="27" customHeight="1"/>
    <row r="3104" ht="27" customHeight="1"/>
    <row r="3105" ht="27" customHeight="1"/>
    <row r="3106" ht="27" customHeight="1"/>
    <row r="3107" ht="27" customHeight="1"/>
    <row r="3108" ht="27" customHeight="1"/>
    <row r="3109" ht="27" customHeight="1"/>
    <row r="3110" ht="27" customHeight="1"/>
    <row r="3111" ht="27" customHeight="1"/>
    <row r="3112" ht="27" customHeight="1"/>
    <row r="3113" ht="27" customHeight="1"/>
    <row r="3114" ht="27" customHeight="1"/>
    <row r="3115" ht="27" customHeight="1"/>
    <row r="3116" ht="27" customHeight="1"/>
    <row r="3117" ht="27" customHeight="1"/>
    <row r="3118" ht="27" customHeight="1"/>
    <row r="3119" ht="27" customHeight="1"/>
    <row r="3120" ht="27" customHeight="1"/>
    <row r="3121" ht="27" customHeight="1"/>
    <row r="3122" ht="27" customHeight="1"/>
    <row r="3123" ht="27" customHeight="1"/>
    <row r="3124" ht="27" customHeight="1"/>
    <row r="3125" ht="27" customHeight="1"/>
    <row r="3126" ht="27" customHeight="1"/>
    <row r="3127" ht="27" customHeight="1"/>
    <row r="3128" ht="27" customHeight="1"/>
    <row r="3129" ht="27" customHeight="1"/>
    <row r="3130" ht="27" customHeight="1"/>
    <row r="3131" ht="27" customHeight="1"/>
    <row r="3132" ht="27" customHeight="1"/>
    <row r="3133" ht="27" customHeight="1"/>
    <row r="3134" ht="27" customHeight="1"/>
    <row r="3135" ht="27" customHeight="1"/>
    <row r="3136" ht="27" customHeight="1"/>
    <row r="3137" ht="27" customHeight="1"/>
    <row r="3138" ht="27" customHeight="1"/>
    <row r="3139" ht="27" customHeight="1"/>
    <row r="3140" ht="27" customHeight="1"/>
    <row r="3141" ht="27" customHeight="1"/>
    <row r="3142" ht="27" customHeight="1"/>
    <row r="3143" ht="27" customHeight="1"/>
    <row r="3144" ht="27" customHeight="1"/>
    <row r="3145" ht="27" customHeight="1"/>
    <row r="3146" ht="27" customHeight="1"/>
    <row r="3147" ht="27" customHeight="1"/>
    <row r="3148" ht="27" customHeight="1"/>
    <row r="3149" ht="27" customHeight="1"/>
    <row r="3150" ht="27" customHeight="1"/>
    <row r="3151" ht="27" customHeight="1"/>
    <row r="3152" ht="27" customHeight="1"/>
    <row r="3153" ht="27" customHeight="1"/>
    <row r="3154" ht="27" customHeight="1"/>
    <row r="3155" ht="27" customHeight="1"/>
    <row r="3156" ht="27" customHeight="1"/>
    <row r="3157" ht="27" customHeight="1"/>
    <row r="3158" ht="27" customHeight="1"/>
    <row r="3159" ht="27" customHeight="1"/>
    <row r="3160" ht="27" customHeight="1"/>
    <row r="3161" ht="27" customHeight="1"/>
    <row r="3162" ht="27" customHeight="1"/>
    <row r="3163" ht="27" customHeight="1"/>
    <row r="3164" ht="27" customHeight="1"/>
    <row r="3165" ht="27" customHeight="1"/>
    <row r="3166" ht="27" customHeight="1"/>
    <row r="3167" ht="27" customHeight="1"/>
    <row r="3168" ht="27" customHeight="1"/>
    <row r="3169" ht="27" customHeight="1"/>
    <row r="3170" ht="27" customHeight="1"/>
    <row r="3171" ht="27" customHeight="1"/>
    <row r="3172" ht="27" customHeight="1"/>
    <row r="3173" ht="27" customHeight="1"/>
    <row r="3174" ht="27" customHeight="1"/>
    <row r="3175" ht="27" customHeight="1"/>
    <row r="3176" ht="27" customHeight="1"/>
    <row r="3177" ht="27" customHeight="1"/>
    <row r="3178" ht="27" customHeight="1"/>
    <row r="3179" ht="27" customHeight="1"/>
    <row r="3180" ht="27" customHeight="1"/>
    <row r="3181" ht="27" customHeight="1"/>
    <row r="3182" ht="27" customHeight="1"/>
    <row r="3183" ht="27" customHeight="1"/>
    <row r="3184" ht="27" customHeight="1"/>
    <row r="3185" ht="27" customHeight="1"/>
    <row r="3186" ht="27" customHeight="1"/>
    <row r="3187" ht="27" customHeight="1"/>
    <row r="3188" ht="27" customHeight="1"/>
    <row r="3189" ht="27" customHeight="1"/>
    <row r="3190" ht="27" customHeight="1"/>
    <row r="3191" ht="27" customHeight="1"/>
    <row r="3192" ht="27" customHeight="1"/>
    <row r="3193" ht="27" customHeight="1"/>
    <row r="3194" ht="27" customHeight="1"/>
    <row r="3195" ht="27" customHeight="1"/>
    <row r="3196" ht="27" customHeight="1"/>
    <row r="3197" ht="27" customHeight="1"/>
    <row r="3198" ht="27" customHeight="1"/>
    <row r="3199" ht="27" customHeight="1"/>
    <row r="3200" ht="27" customHeight="1"/>
    <row r="3201" ht="27" customHeight="1"/>
    <row r="3202" ht="27" customHeight="1"/>
    <row r="3203" ht="27" customHeight="1"/>
    <row r="3204" ht="27" customHeight="1"/>
    <row r="3205" ht="27" customHeight="1"/>
    <row r="3206" ht="27" customHeight="1"/>
    <row r="3207" ht="27" customHeight="1"/>
    <row r="3208" ht="27" customHeight="1"/>
    <row r="3209" ht="27" customHeight="1"/>
    <row r="3210" ht="27" customHeight="1"/>
    <row r="3211" ht="27" customHeight="1"/>
    <row r="3212" ht="27" customHeight="1"/>
    <row r="3213" ht="27" customHeight="1"/>
    <row r="3214" ht="27" customHeight="1"/>
    <row r="3215" ht="27" customHeight="1"/>
    <row r="3216" ht="27" customHeight="1"/>
    <row r="3217" ht="27" customHeight="1"/>
    <row r="3218" ht="27" customHeight="1"/>
    <row r="3219" ht="27" customHeight="1"/>
    <row r="3220" ht="27" customHeight="1"/>
    <row r="3221" ht="27" customHeight="1"/>
    <row r="3222" ht="27" customHeight="1"/>
    <row r="3223" ht="27" customHeight="1"/>
    <row r="3224" ht="27" customHeight="1"/>
    <row r="3225" ht="27" customHeight="1"/>
    <row r="3226" ht="27" customHeight="1"/>
    <row r="3227" ht="27" customHeight="1"/>
    <row r="3228" ht="27" customHeight="1"/>
    <row r="3229" ht="27" customHeight="1"/>
    <row r="3230" ht="27" customHeight="1"/>
    <row r="3231" ht="27" customHeight="1"/>
    <row r="3232" ht="27" customHeight="1"/>
    <row r="3233" ht="27" customHeight="1"/>
    <row r="3234" ht="27" customHeight="1"/>
    <row r="3235" ht="27" customHeight="1"/>
    <row r="3236" ht="27" customHeight="1"/>
    <row r="3237" ht="27" customHeight="1"/>
    <row r="3238" ht="27" customHeight="1"/>
    <row r="3239" ht="27" customHeight="1"/>
    <row r="3240" ht="27" customHeight="1"/>
    <row r="3241" ht="27" customHeight="1"/>
    <row r="3242" ht="27" customHeight="1"/>
    <row r="3243" ht="27" customHeight="1"/>
    <row r="3244" ht="27" customHeight="1"/>
    <row r="3245" ht="27" customHeight="1"/>
    <row r="3246" ht="27" customHeight="1"/>
    <row r="3247" ht="27" customHeight="1"/>
    <row r="3248" ht="27" customHeight="1"/>
    <row r="3249" ht="27" customHeight="1"/>
    <row r="3250" ht="27" customHeight="1"/>
    <row r="3251" ht="27" customHeight="1"/>
    <row r="3252" ht="27" customHeight="1"/>
    <row r="3253" ht="27" customHeight="1"/>
    <row r="3254" ht="27" customHeight="1"/>
    <row r="3255" ht="27" customHeight="1"/>
    <row r="3256" ht="27" customHeight="1"/>
    <row r="3257" ht="27" customHeight="1"/>
    <row r="3258" ht="27" customHeight="1"/>
    <row r="3259" ht="27" customHeight="1"/>
    <row r="3260" ht="27" customHeight="1"/>
    <row r="3261" ht="27" customHeight="1"/>
    <row r="3262" ht="27" customHeight="1"/>
    <row r="3263" ht="27" customHeight="1"/>
    <row r="3264" ht="27" customHeight="1"/>
    <row r="3265" ht="27" customHeight="1"/>
    <row r="3266" ht="27" customHeight="1"/>
    <row r="3267" ht="27" customHeight="1"/>
    <row r="3268" ht="27" customHeight="1"/>
    <row r="3269" ht="27" customHeight="1"/>
    <row r="3270" ht="27" customHeight="1"/>
    <row r="3271" ht="27" customHeight="1"/>
    <row r="3272" ht="27" customHeight="1"/>
    <row r="3273" ht="27" customHeight="1"/>
    <row r="3274" ht="27" customHeight="1"/>
    <row r="3275" ht="27" customHeight="1"/>
    <row r="3276" ht="27" customHeight="1"/>
    <row r="3277" ht="27" customHeight="1"/>
    <row r="3278" ht="27" customHeight="1"/>
    <row r="3279" ht="27" customHeight="1"/>
    <row r="3280" ht="27" customHeight="1"/>
    <row r="3281" ht="27" customHeight="1"/>
    <row r="3282" ht="27" customHeight="1"/>
    <row r="3283" ht="27" customHeight="1"/>
    <row r="3284" ht="27" customHeight="1"/>
    <row r="3285" ht="27" customHeight="1"/>
    <row r="3286" ht="27" customHeight="1"/>
    <row r="3287" ht="27" customHeight="1"/>
    <row r="3288" ht="27" customHeight="1"/>
    <row r="3289" ht="27" customHeight="1"/>
    <row r="3290" ht="27" customHeight="1"/>
    <row r="3291" ht="27" customHeight="1"/>
    <row r="3292" ht="27" customHeight="1"/>
    <row r="3293" ht="27" customHeight="1"/>
    <row r="3294" ht="27" customHeight="1"/>
    <row r="3295" ht="27" customHeight="1"/>
    <row r="3296" ht="27" customHeight="1"/>
    <row r="3297" ht="27" customHeight="1"/>
    <row r="3298" ht="27" customHeight="1"/>
    <row r="3299" ht="27" customHeight="1"/>
    <row r="3300" ht="27" customHeight="1"/>
    <row r="3301" ht="27" customHeight="1"/>
    <row r="3302" ht="27" customHeight="1"/>
    <row r="3303" ht="27" customHeight="1"/>
    <row r="3304" ht="27" customHeight="1"/>
    <row r="3305" ht="27" customHeight="1"/>
    <row r="3306" ht="27" customHeight="1"/>
    <row r="3307" ht="27" customHeight="1"/>
    <row r="3308" ht="27" customHeight="1"/>
    <row r="3309" ht="27" customHeight="1"/>
    <row r="3310" ht="27" customHeight="1"/>
    <row r="3311" ht="27" customHeight="1"/>
    <row r="3312" ht="27" customHeight="1"/>
    <row r="3313" ht="27" customHeight="1"/>
    <row r="3314" ht="27" customHeight="1"/>
    <row r="3315" ht="27" customHeight="1"/>
    <row r="3316" ht="27" customHeight="1"/>
    <row r="3317" ht="27" customHeight="1"/>
    <row r="3318" ht="27" customHeight="1"/>
    <row r="3319" ht="27" customHeight="1"/>
    <row r="3320" ht="27" customHeight="1"/>
    <row r="3321" ht="27" customHeight="1"/>
    <row r="3322" ht="27" customHeight="1"/>
    <row r="3323" ht="27" customHeight="1"/>
    <row r="3324" ht="27" customHeight="1"/>
    <row r="3325" ht="27" customHeight="1"/>
    <row r="3326" ht="27" customHeight="1"/>
    <row r="3327" ht="27" customHeight="1"/>
    <row r="3328" ht="27" customHeight="1"/>
    <row r="3329" ht="27" customHeight="1"/>
    <row r="3330" ht="27" customHeight="1"/>
    <row r="3331" ht="27" customHeight="1"/>
    <row r="3332" ht="27" customHeight="1"/>
    <row r="3333" ht="27" customHeight="1"/>
    <row r="3334" ht="27" customHeight="1"/>
    <row r="3335" ht="27" customHeight="1"/>
    <row r="3336" ht="27" customHeight="1"/>
    <row r="3337" ht="27" customHeight="1"/>
    <row r="3338" ht="27" customHeight="1"/>
    <row r="3339" ht="27" customHeight="1"/>
    <row r="3340" ht="27" customHeight="1"/>
    <row r="3341" ht="27" customHeight="1"/>
    <row r="3342" ht="27" customHeight="1"/>
    <row r="3343" ht="27" customHeight="1"/>
    <row r="3344" ht="27" customHeight="1"/>
    <row r="3345" ht="27" customHeight="1"/>
    <row r="3346" ht="27" customHeight="1"/>
    <row r="3347" ht="27" customHeight="1"/>
    <row r="3348" ht="27" customHeight="1"/>
    <row r="3349" ht="27" customHeight="1"/>
    <row r="3350" ht="27" customHeight="1"/>
    <row r="3351" ht="27" customHeight="1"/>
    <row r="3352" ht="27" customHeight="1"/>
    <row r="3353" ht="27" customHeight="1"/>
    <row r="3354" ht="27" customHeight="1"/>
    <row r="3355" ht="27" customHeight="1"/>
    <row r="3356" ht="27" customHeight="1"/>
    <row r="3357" ht="27" customHeight="1"/>
    <row r="3358" ht="27" customHeight="1"/>
    <row r="3359" ht="27" customHeight="1"/>
    <row r="3360" ht="27" customHeight="1"/>
    <row r="3361" ht="27" customHeight="1"/>
    <row r="3362" ht="27" customHeight="1"/>
    <row r="3363" ht="27" customHeight="1"/>
    <row r="3364" ht="27" customHeight="1"/>
    <row r="3365" ht="27" customHeight="1"/>
    <row r="3366" ht="27" customHeight="1"/>
    <row r="3367" ht="27" customHeight="1"/>
    <row r="3368" ht="27" customHeight="1"/>
    <row r="3369" ht="27" customHeight="1"/>
    <row r="3370" ht="27" customHeight="1"/>
    <row r="3371" ht="27" customHeight="1"/>
    <row r="3372" ht="27" customHeight="1"/>
    <row r="3373" ht="27" customHeight="1"/>
    <row r="3374" ht="27" customHeight="1"/>
    <row r="3375" ht="27" customHeight="1"/>
    <row r="3376" ht="27" customHeight="1"/>
    <row r="3377" ht="27" customHeight="1"/>
    <row r="3378" ht="27" customHeight="1"/>
    <row r="3379" ht="27" customHeight="1"/>
    <row r="3380" ht="27" customHeight="1"/>
    <row r="3381" ht="27" customHeight="1"/>
    <row r="3382" ht="27" customHeight="1"/>
    <row r="3383" ht="27" customHeight="1"/>
    <row r="3384" ht="27" customHeight="1"/>
    <row r="3385" ht="27" customHeight="1"/>
    <row r="3386" ht="27" customHeight="1"/>
    <row r="3387" ht="27" customHeight="1"/>
    <row r="3388" ht="27" customHeight="1"/>
    <row r="3389" ht="27" customHeight="1"/>
    <row r="3390" ht="27" customHeight="1"/>
    <row r="3391" ht="27" customHeight="1"/>
    <row r="3392" ht="27" customHeight="1"/>
    <row r="3393" ht="27" customHeight="1"/>
    <row r="3394" ht="27" customHeight="1"/>
    <row r="3395" ht="27" customHeight="1"/>
    <row r="3396" ht="27" customHeight="1"/>
    <row r="3397" ht="27" customHeight="1"/>
    <row r="3398" ht="27" customHeight="1"/>
    <row r="3399" ht="27" customHeight="1"/>
    <row r="3400" ht="27" customHeight="1"/>
    <row r="3401" ht="27" customHeight="1"/>
    <row r="3402" ht="27" customHeight="1"/>
    <row r="3403" ht="27" customHeight="1"/>
    <row r="3404" ht="27" customHeight="1"/>
    <row r="3405" ht="27" customHeight="1"/>
    <row r="3406" ht="27" customHeight="1"/>
    <row r="3407" ht="27" customHeight="1"/>
    <row r="3408" ht="27" customHeight="1"/>
    <row r="3409" ht="27" customHeight="1"/>
    <row r="3410" ht="27" customHeight="1"/>
    <row r="3411" ht="27" customHeight="1"/>
    <row r="3412" ht="27" customHeight="1"/>
    <row r="3413" ht="27" customHeight="1"/>
    <row r="3414" ht="27" customHeight="1"/>
    <row r="3415" ht="27" customHeight="1"/>
    <row r="3416" ht="27" customHeight="1"/>
    <row r="3417" ht="27" customHeight="1"/>
    <row r="3418" ht="27" customHeight="1"/>
    <row r="3419" ht="27" customHeight="1"/>
    <row r="3420" ht="27" customHeight="1"/>
    <row r="3421" ht="27" customHeight="1"/>
    <row r="3422" ht="27" customHeight="1"/>
    <row r="3423" ht="27" customHeight="1"/>
    <row r="3424" ht="27" customHeight="1"/>
    <row r="3425" ht="27" customHeight="1"/>
    <row r="3426" ht="27" customHeight="1"/>
    <row r="3427" ht="27" customHeight="1"/>
    <row r="3428" ht="27" customHeight="1"/>
    <row r="3429" ht="27" customHeight="1"/>
    <row r="3430" ht="27" customHeight="1"/>
    <row r="3431" ht="27" customHeight="1"/>
    <row r="3432" ht="27" customHeight="1"/>
    <row r="3433" ht="27" customHeight="1"/>
    <row r="3434" ht="27" customHeight="1"/>
    <row r="3435" ht="27" customHeight="1"/>
    <row r="3436" ht="27" customHeight="1"/>
    <row r="3437" ht="27" customHeight="1"/>
    <row r="3438" ht="27" customHeight="1"/>
    <row r="3439" ht="27" customHeight="1"/>
    <row r="3440" ht="27" customHeight="1"/>
    <row r="3441" ht="27" customHeight="1"/>
    <row r="3442" ht="27" customHeight="1"/>
    <row r="3443" ht="27" customHeight="1"/>
    <row r="3444" ht="27" customHeight="1"/>
    <row r="3445" ht="27" customHeight="1"/>
    <row r="3446" ht="27" customHeight="1"/>
    <row r="3447" ht="27" customHeight="1"/>
    <row r="3448" ht="27" customHeight="1"/>
    <row r="3449" ht="27" customHeight="1"/>
    <row r="3450" ht="27" customHeight="1"/>
    <row r="3451" ht="27" customHeight="1"/>
    <row r="3452" ht="27" customHeight="1"/>
    <row r="3453" ht="27" customHeight="1"/>
    <row r="3454" ht="27" customHeight="1"/>
    <row r="3455" ht="27" customHeight="1"/>
    <row r="3456" ht="27" customHeight="1"/>
    <row r="3457" ht="27" customHeight="1"/>
    <row r="3458" ht="27" customHeight="1"/>
    <row r="3459" ht="27" customHeight="1"/>
    <row r="3460" ht="27" customHeight="1"/>
    <row r="3461" ht="27" customHeight="1"/>
    <row r="3462" ht="27" customHeight="1"/>
    <row r="3463" ht="27" customHeight="1"/>
    <row r="3464" ht="27" customHeight="1"/>
    <row r="3465" ht="27" customHeight="1"/>
    <row r="3466" ht="27" customHeight="1"/>
    <row r="3467" ht="27" customHeight="1"/>
    <row r="3468" ht="27" customHeight="1"/>
    <row r="3469" ht="27" customHeight="1"/>
    <row r="3470" ht="27" customHeight="1"/>
    <row r="3471" ht="27" customHeight="1"/>
    <row r="3472" ht="27" customHeight="1"/>
    <row r="3473" ht="27" customHeight="1"/>
    <row r="3474" ht="27" customHeight="1"/>
    <row r="3475" ht="27" customHeight="1"/>
    <row r="3476" ht="27" customHeight="1"/>
    <row r="3477" ht="27" customHeight="1"/>
    <row r="3478" ht="27" customHeight="1"/>
    <row r="3479" ht="27" customHeight="1"/>
    <row r="3480" ht="27" customHeight="1"/>
    <row r="3481" ht="27" customHeight="1"/>
    <row r="3482" ht="27" customHeight="1"/>
    <row r="3483" ht="27" customHeight="1"/>
    <row r="3484" ht="27" customHeight="1"/>
    <row r="3485" ht="27" customHeight="1"/>
    <row r="3486" ht="27" customHeight="1"/>
    <row r="3487" ht="27" customHeight="1"/>
    <row r="3488" ht="27" customHeight="1"/>
    <row r="3489" ht="27" customHeight="1"/>
    <row r="3490" ht="27" customHeight="1"/>
    <row r="3491" ht="27" customHeight="1"/>
    <row r="3492" ht="27" customHeight="1"/>
    <row r="3493" ht="27" customHeight="1"/>
    <row r="3494" ht="27" customHeight="1"/>
    <row r="3495" ht="27" customHeight="1"/>
    <row r="3496" ht="27" customHeight="1"/>
    <row r="3497" ht="27" customHeight="1"/>
    <row r="3498" ht="27" customHeight="1"/>
    <row r="3499" ht="27" customHeight="1"/>
    <row r="3500" ht="27" customHeight="1"/>
    <row r="3501" ht="27" customHeight="1"/>
    <row r="3502" ht="27" customHeight="1"/>
    <row r="3503" ht="27" customHeight="1"/>
    <row r="3504" ht="27" customHeight="1"/>
    <row r="3505" ht="27" customHeight="1"/>
    <row r="3506" ht="27" customHeight="1"/>
    <row r="3507" ht="27" customHeight="1"/>
    <row r="3508" ht="27" customHeight="1"/>
    <row r="3509" ht="27" customHeight="1"/>
    <row r="3510" ht="27" customHeight="1"/>
    <row r="3511" ht="27" customHeight="1"/>
    <row r="3512" ht="27" customHeight="1"/>
    <row r="3513" ht="27" customHeight="1"/>
    <row r="3514" ht="27" customHeight="1"/>
    <row r="3515" ht="27" customHeight="1"/>
    <row r="3516" ht="27" customHeight="1"/>
    <row r="3517" ht="27" customHeight="1"/>
    <row r="3518" ht="27" customHeight="1"/>
    <row r="3519" ht="27" customHeight="1"/>
    <row r="3520" ht="27" customHeight="1"/>
    <row r="3521" ht="27" customHeight="1"/>
    <row r="3522" ht="27" customHeight="1"/>
    <row r="3523" ht="27" customHeight="1"/>
    <row r="3524" ht="27" customHeight="1"/>
    <row r="3525" ht="27" customHeight="1"/>
    <row r="3526" ht="27" customHeight="1"/>
    <row r="3527" ht="27" customHeight="1"/>
    <row r="3528" ht="27" customHeight="1"/>
    <row r="3529" ht="27" customHeight="1"/>
    <row r="3530" ht="27" customHeight="1"/>
    <row r="3531" ht="27" customHeight="1"/>
    <row r="3532" ht="27" customHeight="1"/>
    <row r="3533" ht="27" customHeight="1"/>
    <row r="3534" ht="27" customHeight="1"/>
    <row r="3535" ht="27" customHeight="1"/>
    <row r="3536" ht="27" customHeight="1"/>
    <row r="3537" ht="27" customHeight="1"/>
    <row r="3538" ht="27" customHeight="1"/>
    <row r="3539" ht="27" customHeight="1"/>
    <row r="3540" ht="27" customHeight="1"/>
    <row r="3541" ht="27" customHeight="1"/>
    <row r="3542" ht="27" customHeight="1"/>
    <row r="3543" ht="27" customHeight="1"/>
    <row r="3544" ht="27" customHeight="1"/>
    <row r="3545" ht="27" customHeight="1"/>
    <row r="3546" ht="27" customHeight="1"/>
    <row r="3547" ht="27" customHeight="1"/>
    <row r="3548" ht="27" customHeight="1"/>
    <row r="3549" ht="27" customHeight="1"/>
    <row r="3550" ht="27" customHeight="1"/>
    <row r="3551" ht="27" customHeight="1"/>
    <row r="3552" ht="27" customHeight="1"/>
    <row r="3553" ht="27" customHeight="1"/>
    <row r="3554" ht="27" customHeight="1"/>
    <row r="3555" ht="27" customHeight="1"/>
    <row r="3556" ht="27" customHeight="1"/>
    <row r="3557" ht="27" customHeight="1"/>
    <row r="3558" ht="27" customHeight="1"/>
    <row r="3559" ht="27" customHeight="1"/>
    <row r="3560" ht="27" customHeight="1"/>
    <row r="3561" ht="27" customHeight="1"/>
    <row r="3562" ht="27" customHeight="1"/>
    <row r="3563" ht="27" customHeight="1"/>
    <row r="3564" ht="27" customHeight="1"/>
    <row r="3565" ht="27" customHeight="1"/>
    <row r="3566" ht="27" customHeight="1"/>
    <row r="3567" ht="27" customHeight="1"/>
    <row r="3568" ht="27" customHeight="1"/>
    <row r="3569" ht="27" customHeight="1"/>
    <row r="3570" ht="27" customHeight="1"/>
    <row r="3571" ht="27" customHeight="1"/>
    <row r="3572" ht="27" customHeight="1"/>
    <row r="3573" ht="27" customHeight="1"/>
    <row r="3574" ht="27" customHeight="1"/>
    <row r="3575" ht="27" customHeight="1"/>
    <row r="3576" ht="27" customHeight="1"/>
    <row r="3577" ht="27" customHeight="1"/>
    <row r="3578" ht="27" customHeight="1"/>
    <row r="3579" ht="27" customHeight="1"/>
    <row r="3580" ht="27" customHeight="1"/>
    <row r="3581" ht="27" customHeight="1"/>
    <row r="3582" ht="27" customHeight="1"/>
    <row r="3583" ht="27" customHeight="1"/>
    <row r="3584" ht="27" customHeight="1"/>
    <row r="3585" ht="27" customHeight="1"/>
    <row r="3586" ht="27" customHeight="1"/>
    <row r="3587" ht="27" customHeight="1"/>
    <row r="3588" ht="27" customHeight="1"/>
    <row r="3589" ht="27" customHeight="1"/>
    <row r="3590" ht="27" customHeight="1"/>
    <row r="3591" ht="27" customHeight="1"/>
    <row r="3592" ht="27" customHeight="1"/>
    <row r="3593" ht="27" customHeight="1"/>
    <row r="3594" ht="27" customHeight="1"/>
    <row r="3595" ht="27" customHeight="1"/>
    <row r="3596" ht="27" customHeight="1"/>
    <row r="3597" ht="27" customHeight="1"/>
    <row r="3598" ht="27" customHeight="1"/>
    <row r="3599" ht="27" customHeight="1"/>
    <row r="3600" ht="27" customHeight="1"/>
    <row r="3601" ht="27" customHeight="1"/>
    <row r="3602" ht="27" customHeight="1"/>
    <row r="3603" ht="27" customHeight="1"/>
    <row r="3604" ht="27" customHeight="1"/>
    <row r="3605" ht="27" customHeight="1"/>
    <row r="3606" ht="27" customHeight="1"/>
    <row r="3607" ht="27" customHeight="1"/>
    <row r="3608" ht="27" customHeight="1"/>
    <row r="3609" ht="27" customHeight="1"/>
    <row r="3610" ht="27" customHeight="1"/>
    <row r="3611" ht="27" customHeight="1"/>
    <row r="3612" ht="27" customHeight="1"/>
    <row r="3613" ht="27" customHeight="1"/>
    <row r="3614" ht="27" customHeight="1"/>
    <row r="3615" ht="27" customHeight="1"/>
    <row r="3616" ht="27" customHeight="1"/>
    <row r="3617" ht="27" customHeight="1"/>
    <row r="3618" ht="27" customHeight="1"/>
    <row r="3619" ht="27" customHeight="1"/>
    <row r="3620" ht="27" customHeight="1"/>
    <row r="3621" ht="27" customHeight="1"/>
    <row r="3622" ht="27" customHeight="1"/>
    <row r="3623" ht="27" customHeight="1"/>
    <row r="3624" ht="27" customHeight="1"/>
    <row r="3625" ht="27" customHeight="1"/>
    <row r="3626" ht="27" customHeight="1"/>
    <row r="3627" ht="27" customHeight="1"/>
    <row r="3628" ht="27" customHeight="1"/>
    <row r="3629" ht="27" customHeight="1"/>
    <row r="3630" ht="27" customHeight="1"/>
    <row r="3631" ht="27" customHeight="1"/>
    <row r="3632" ht="27" customHeight="1"/>
    <row r="3633" ht="27" customHeight="1"/>
    <row r="3634" ht="27" customHeight="1"/>
    <row r="3635" ht="27" customHeight="1"/>
    <row r="3636" ht="27" customHeight="1"/>
    <row r="3637" ht="27" customHeight="1"/>
    <row r="3638" ht="27" customHeight="1"/>
    <row r="3639" ht="27" customHeight="1"/>
    <row r="3640" ht="27" customHeight="1"/>
    <row r="3641" ht="27" customHeight="1"/>
    <row r="3642" ht="27" customHeight="1"/>
    <row r="3643" ht="27" customHeight="1"/>
    <row r="3644" ht="27" customHeight="1"/>
    <row r="3645" ht="27" customHeight="1"/>
    <row r="3646" ht="27" customHeight="1"/>
    <row r="3647" ht="27" customHeight="1"/>
    <row r="3648" ht="27" customHeight="1"/>
    <row r="3649" ht="27" customHeight="1"/>
    <row r="3650" ht="27" customHeight="1"/>
    <row r="3651" ht="27" customHeight="1"/>
    <row r="3652" ht="27" customHeight="1"/>
    <row r="3653" ht="27" customHeight="1"/>
    <row r="3654" ht="27" customHeight="1"/>
    <row r="3655" ht="27" customHeight="1"/>
    <row r="3656" ht="27" customHeight="1"/>
    <row r="3657" ht="27" customHeight="1"/>
    <row r="3658" ht="27" customHeight="1"/>
    <row r="3659" ht="27" customHeight="1"/>
    <row r="3660" ht="27" customHeight="1"/>
    <row r="3661" ht="27" customHeight="1"/>
    <row r="3662" ht="27" customHeight="1"/>
    <row r="3663" ht="27" customHeight="1"/>
    <row r="3664" ht="27" customHeight="1"/>
    <row r="3665" ht="27" customHeight="1"/>
    <row r="3666" ht="27" customHeight="1"/>
    <row r="3667" ht="27" customHeight="1"/>
    <row r="3668" ht="27" customHeight="1"/>
    <row r="3669" ht="27" customHeight="1"/>
    <row r="3670" ht="27" customHeight="1"/>
    <row r="3671" ht="27" customHeight="1"/>
    <row r="3672" ht="27" customHeight="1"/>
    <row r="3673" ht="27" customHeight="1"/>
    <row r="3674" ht="27" customHeight="1"/>
    <row r="3675" ht="27" customHeight="1"/>
    <row r="3676" ht="27" customHeight="1"/>
    <row r="3677" ht="27" customHeight="1"/>
    <row r="3678" ht="27" customHeight="1"/>
    <row r="3679" ht="27" customHeight="1"/>
    <row r="3680" ht="27" customHeight="1"/>
    <row r="3681" ht="27" customHeight="1"/>
    <row r="3682" ht="27" customHeight="1"/>
    <row r="3683" ht="27" customHeight="1"/>
    <row r="3684" ht="27" customHeight="1"/>
    <row r="3685" ht="27" customHeight="1"/>
    <row r="3686" ht="27" customHeight="1"/>
    <row r="3687" ht="27" customHeight="1"/>
    <row r="3688" ht="27" customHeight="1"/>
    <row r="3689" ht="27" customHeight="1"/>
    <row r="3690" ht="27" customHeight="1"/>
    <row r="3691" ht="27" customHeight="1"/>
    <row r="3692" ht="27" customHeight="1"/>
    <row r="3693" ht="27" customHeight="1"/>
    <row r="3694" ht="27" customHeight="1"/>
    <row r="3695" ht="27" customHeight="1"/>
    <row r="3696" ht="27" customHeight="1"/>
    <row r="3697" ht="27" customHeight="1"/>
    <row r="3698" ht="27" customHeight="1"/>
    <row r="3699" ht="27" customHeight="1"/>
    <row r="3700" ht="27" customHeight="1"/>
    <row r="3701" ht="27" customHeight="1"/>
    <row r="3702" ht="27" customHeight="1"/>
    <row r="3703" ht="27" customHeight="1"/>
    <row r="3704" ht="27" customHeight="1"/>
    <row r="3705" ht="27" customHeight="1"/>
    <row r="3706" ht="27" customHeight="1"/>
    <row r="3707" ht="27" customHeight="1"/>
    <row r="3708" ht="27" customHeight="1"/>
    <row r="3709" ht="27" customHeight="1"/>
    <row r="3710" ht="27" customHeight="1"/>
    <row r="3711" ht="27" customHeight="1"/>
    <row r="3712" ht="27" customHeight="1"/>
    <row r="3713" ht="27" customHeight="1"/>
    <row r="3714" ht="27" customHeight="1"/>
    <row r="3715" ht="27" customHeight="1"/>
    <row r="3716" ht="27" customHeight="1"/>
    <row r="3717" ht="27" customHeight="1"/>
    <row r="3718" ht="27" customHeight="1"/>
    <row r="3719" ht="27" customHeight="1"/>
    <row r="3720" ht="27" customHeight="1"/>
    <row r="3721" ht="27" customHeight="1"/>
    <row r="3722" ht="27" customHeight="1"/>
    <row r="3723" ht="27" customHeight="1"/>
    <row r="3724" ht="27" customHeight="1"/>
    <row r="3725" ht="27" customHeight="1"/>
    <row r="3726" ht="27" customHeight="1"/>
    <row r="3727" ht="27" customHeight="1"/>
    <row r="3728" ht="27" customHeight="1"/>
    <row r="3729" ht="27" customHeight="1"/>
    <row r="3730" ht="27" customHeight="1"/>
    <row r="3731" ht="27" customHeight="1"/>
    <row r="3732" ht="27" customHeight="1"/>
    <row r="3733" ht="27" customHeight="1"/>
    <row r="3734" ht="27" customHeight="1"/>
    <row r="3735" ht="27" customHeight="1"/>
    <row r="3736" ht="27" customHeight="1"/>
    <row r="3737" ht="27" customHeight="1"/>
    <row r="3738" ht="27" customHeight="1"/>
    <row r="3739" ht="27" customHeight="1"/>
    <row r="3740" ht="27" customHeight="1"/>
    <row r="3741" ht="27" customHeight="1"/>
    <row r="3742" ht="27" customHeight="1"/>
    <row r="3743" ht="27" customHeight="1"/>
    <row r="3744" ht="27" customHeight="1"/>
    <row r="3745" ht="27" customHeight="1"/>
    <row r="3746" ht="27" customHeight="1"/>
    <row r="3747" ht="27" customHeight="1"/>
    <row r="3748" ht="27" customHeight="1"/>
    <row r="3749" ht="27" customHeight="1"/>
    <row r="3750" ht="27" customHeight="1"/>
    <row r="3751" ht="27" customHeight="1"/>
    <row r="3752" ht="27" customHeight="1"/>
    <row r="3753" ht="27" customHeight="1"/>
    <row r="3754" ht="27" customHeight="1"/>
    <row r="3755" ht="27" customHeight="1"/>
    <row r="3756" ht="27" customHeight="1"/>
    <row r="3757" ht="27" customHeight="1"/>
    <row r="3758" ht="27" customHeight="1"/>
    <row r="3759" ht="27" customHeight="1"/>
    <row r="3760" ht="27" customHeight="1"/>
    <row r="3761" ht="27" customHeight="1"/>
    <row r="3762" ht="27" customHeight="1"/>
    <row r="3763" ht="27" customHeight="1"/>
    <row r="3764" ht="27" customHeight="1"/>
    <row r="3765" ht="27" customHeight="1"/>
    <row r="3766" ht="27" customHeight="1"/>
    <row r="3767" ht="27" customHeight="1"/>
    <row r="3768" ht="27" customHeight="1"/>
    <row r="3769" ht="27" customHeight="1"/>
    <row r="3770" ht="27" customHeight="1"/>
    <row r="3771" ht="27" customHeight="1"/>
    <row r="3772" ht="27" customHeight="1"/>
    <row r="3773" ht="27" customHeight="1"/>
    <row r="3774" ht="27" customHeight="1"/>
    <row r="3775" ht="27" customHeight="1"/>
    <row r="3776" ht="27" customHeight="1"/>
    <row r="3777" ht="27" customHeight="1"/>
    <row r="3778" ht="27" customHeight="1"/>
    <row r="3779" ht="27" customHeight="1"/>
    <row r="3780" ht="27" customHeight="1"/>
    <row r="3781" ht="27" customHeight="1"/>
    <row r="3782" ht="27" customHeight="1"/>
    <row r="3783" ht="27" customHeight="1"/>
    <row r="3784" ht="27" customHeight="1"/>
    <row r="3785" ht="27" customHeight="1"/>
    <row r="3786" ht="27" customHeight="1"/>
    <row r="3787" ht="27" customHeight="1"/>
    <row r="3788" ht="27" customHeight="1"/>
    <row r="3789" ht="27" customHeight="1"/>
    <row r="3790" ht="27" customHeight="1"/>
    <row r="3791" ht="27" customHeight="1"/>
    <row r="3792" ht="27" customHeight="1"/>
    <row r="3793" ht="27" customHeight="1"/>
    <row r="3794" ht="27" customHeight="1"/>
    <row r="3795" ht="27" customHeight="1"/>
    <row r="3796" ht="27" customHeight="1"/>
    <row r="3797" ht="27" customHeight="1"/>
    <row r="3798" ht="27" customHeight="1"/>
    <row r="3799" ht="27" customHeight="1"/>
    <row r="3800" ht="27" customHeight="1"/>
    <row r="3801" ht="27" customHeight="1"/>
    <row r="3802" ht="27" customHeight="1"/>
    <row r="3803" ht="27" customHeight="1"/>
    <row r="3804" ht="27" customHeight="1"/>
    <row r="3805" ht="27" customHeight="1"/>
    <row r="3806" ht="27" customHeight="1"/>
    <row r="3807" ht="27" customHeight="1"/>
    <row r="3808" ht="27" customHeight="1"/>
    <row r="3809" ht="27" customHeight="1"/>
    <row r="3810" ht="27" customHeight="1"/>
    <row r="3811" ht="27" customHeight="1"/>
    <row r="3812" ht="27" customHeight="1"/>
    <row r="3813" ht="27" customHeight="1"/>
    <row r="3814" ht="27" customHeight="1"/>
    <row r="3815" ht="27" customHeight="1"/>
    <row r="3816" ht="27" customHeight="1"/>
    <row r="3817" ht="27" customHeight="1"/>
    <row r="3818" ht="27" customHeight="1"/>
    <row r="3819" ht="27" customHeight="1"/>
    <row r="3820" ht="27" customHeight="1"/>
    <row r="3821" ht="27" customHeight="1"/>
    <row r="3822" ht="27" customHeight="1"/>
    <row r="3823" ht="27" customHeight="1"/>
    <row r="3824" ht="27" customHeight="1"/>
    <row r="3825" ht="27" customHeight="1"/>
    <row r="3826" ht="27" customHeight="1"/>
    <row r="3827" ht="27" customHeight="1"/>
    <row r="3828" ht="27" customHeight="1"/>
    <row r="3829" ht="27" customHeight="1"/>
    <row r="3830" ht="27" customHeight="1"/>
    <row r="3831" ht="27" customHeight="1"/>
    <row r="3832" ht="27" customHeight="1"/>
    <row r="3833" ht="27" customHeight="1"/>
    <row r="3834" ht="27" customHeight="1"/>
    <row r="3835" ht="27" customHeight="1"/>
    <row r="3836" ht="27" customHeight="1"/>
    <row r="3837" ht="27" customHeight="1"/>
    <row r="3838" ht="27" customHeight="1"/>
    <row r="3839" ht="27" customHeight="1"/>
    <row r="3840" ht="27" customHeight="1"/>
    <row r="3841" ht="27" customHeight="1"/>
    <row r="3842" ht="27" customHeight="1"/>
    <row r="3843" ht="27" customHeight="1"/>
    <row r="3844" ht="27" customHeight="1"/>
    <row r="3845" ht="27" customHeight="1"/>
    <row r="3846" ht="27" customHeight="1"/>
    <row r="3847" ht="27" customHeight="1"/>
    <row r="3848" ht="27" customHeight="1"/>
    <row r="3849" ht="27" customHeight="1"/>
    <row r="3850" ht="27" customHeight="1"/>
    <row r="3851" ht="27" customHeight="1"/>
    <row r="3852" ht="27" customHeight="1"/>
    <row r="3853" ht="27" customHeight="1"/>
    <row r="3854" ht="27" customHeight="1"/>
    <row r="3855" ht="27" customHeight="1"/>
    <row r="3856" ht="27" customHeight="1"/>
    <row r="3857" ht="27" customHeight="1"/>
    <row r="3858" ht="27" customHeight="1"/>
    <row r="3859" ht="27" customHeight="1"/>
    <row r="3860" ht="27" customHeight="1"/>
    <row r="3861" ht="27" customHeight="1"/>
    <row r="3862" ht="27" customHeight="1"/>
    <row r="3863" ht="27" customHeight="1"/>
    <row r="3864" ht="27" customHeight="1"/>
    <row r="3865" ht="27" customHeight="1"/>
    <row r="3866" ht="27" customHeight="1"/>
    <row r="3867" ht="27" customHeight="1"/>
    <row r="3868" ht="27" customHeight="1"/>
    <row r="3869" ht="27" customHeight="1"/>
    <row r="3870" ht="27" customHeight="1"/>
    <row r="3871" ht="27" customHeight="1"/>
    <row r="3872" ht="27" customHeight="1"/>
    <row r="3873" ht="27" customHeight="1"/>
    <row r="3874" ht="27" customHeight="1"/>
    <row r="3875" ht="27" customHeight="1"/>
    <row r="3876" ht="27" customHeight="1"/>
    <row r="3877" ht="27" customHeight="1"/>
    <row r="3878" ht="27" customHeight="1"/>
    <row r="3879" ht="27" customHeight="1"/>
    <row r="3880" ht="27" customHeight="1"/>
    <row r="3881" ht="27" customHeight="1"/>
    <row r="3882" ht="27" customHeight="1"/>
    <row r="3883" ht="27" customHeight="1"/>
    <row r="3884" ht="27" customHeight="1"/>
    <row r="3885" ht="27" customHeight="1"/>
    <row r="3886" ht="27" customHeight="1"/>
    <row r="3887" ht="27" customHeight="1"/>
    <row r="3888" ht="27" customHeight="1"/>
    <row r="3889" ht="27" customHeight="1"/>
    <row r="3890" ht="27" customHeight="1"/>
    <row r="3891" ht="27" customHeight="1"/>
    <row r="3892" ht="27" customHeight="1"/>
    <row r="3893" ht="27" customHeight="1"/>
    <row r="3894" ht="27" customHeight="1"/>
    <row r="3895" ht="27" customHeight="1"/>
    <row r="3896" ht="27" customHeight="1"/>
    <row r="3897" ht="27" customHeight="1"/>
    <row r="3898" ht="27" customHeight="1"/>
    <row r="3899" ht="27" customHeight="1"/>
    <row r="3900" ht="27" customHeight="1"/>
    <row r="3901" ht="27" customHeight="1"/>
    <row r="3902" ht="27" customHeight="1"/>
    <row r="3903" ht="27" customHeight="1"/>
    <row r="3904" ht="27" customHeight="1"/>
    <row r="3905" ht="27" customHeight="1"/>
    <row r="3906" ht="27" customHeight="1"/>
    <row r="3907" ht="27" customHeight="1"/>
    <row r="3908" ht="27" customHeight="1"/>
    <row r="3909" ht="27" customHeight="1"/>
    <row r="3910" ht="27" customHeight="1"/>
    <row r="3911" ht="27" customHeight="1"/>
    <row r="3912" ht="27" customHeight="1"/>
    <row r="3913" ht="27" customHeight="1"/>
    <row r="3914" ht="27" customHeight="1"/>
    <row r="3915" ht="27" customHeight="1"/>
    <row r="3916" ht="27" customHeight="1"/>
    <row r="3917" ht="27" customHeight="1"/>
    <row r="3918" ht="27" customHeight="1"/>
    <row r="3919" ht="27" customHeight="1"/>
    <row r="3920" ht="27" customHeight="1"/>
    <row r="3921" ht="27" customHeight="1"/>
    <row r="3922" ht="27" customHeight="1"/>
    <row r="3923" ht="27" customHeight="1"/>
    <row r="3924" ht="27" customHeight="1"/>
    <row r="3925" ht="27" customHeight="1"/>
    <row r="3926" ht="27" customHeight="1"/>
    <row r="3927" ht="27" customHeight="1"/>
    <row r="3928" ht="27" customHeight="1"/>
    <row r="3929" ht="27" customHeight="1"/>
    <row r="3930" ht="27" customHeight="1"/>
    <row r="3931" ht="27" customHeight="1"/>
    <row r="3932" ht="27" customHeight="1"/>
    <row r="3933" ht="27" customHeight="1"/>
    <row r="3934" ht="27" customHeight="1"/>
    <row r="3935" ht="27" customHeight="1"/>
    <row r="3936" ht="27" customHeight="1"/>
    <row r="3937" ht="27" customHeight="1"/>
    <row r="3938" ht="27" customHeight="1"/>
    <row r="3939" ht="27" customHeight="1"/>
    <row r="3940" ht="27" customHeight="1"/>
    <row r="3941" ht="27" customHeight="1"/>
    <row r="3942" ht="27" customHeight="1"/>
    <row r="3943" ht="27" customHeight="1"/>
    <row r="3944" ht="27" customHeight="1"/>
    <row r="3945" ht="27" customHeight="1"/>
    <row r="3946" ht="27" customHeight="1"/>
    <row r="3947" ht="27" customHeight="1"/>
    <row r="3948" ht="27" customHeight="1"/>
    <row r="3949" ht="27" customHeight="1"/>
    <row r="3950" ht="27" customHeight="1"/>
    <row r="3951" ht="27" customHeight="1"/>
    <row r="3952" ht="27" customHeight="1"/>
    <row r="3953" ht="27" customHeight="1"/>
    <row r="3954" ht="27" customHeight="1"/>
    <row r="3955" ht="27" customHeight="1"/>
    <row r="3956" ht="27" customHeight="1"/>
    <row r="3957" ht="27" customHeight="1"/>
    <row r="3958" ht="27" customHeight="1"/>
    <row r="3959" ht="27" customHeight="1"/>
    <row r="3960" ht="27" customHeight="1"/>
    <row r="3961" ht="27" customHeight="1"/>
    <row r="3962" ht="27" customHeight="1"/>
    <row r="3963" ht="27" customHeight="1"/>
    <row r="3964" ht="27" customHeight="1"/>
    <row r="3965" ht="27" customHeight="1"/>
    <row r="3966" ht="27" customHeight="1"/>
    <row r="3967" ht="27" customHeight="1"/>
    <row r="3968" ht="27" customHeight="1"/>
    <row r="3969" ht="27" customHeight="1"/>
    <row r="3970" ht="27" customHeight="1"/>
    <row r="3971" ht="27" customHeight="1"/>
    <row r="3972" ht="27" customHeight="1"/>
    <row r="3973" ht="27" customHeight="1"/>
    <row r="3974" ht="27" customHeight="1"/>
    <row r="3975" ht="27" customHeight="1"/>
    <row r="3976" ht="27" customHeight="1"/>
    <row r="3977" ht="27" customHeight="1"/>
    <row r="3978" ht="27" customHeight="1"/>
    <row r="3979" ht="27" customHeight="1"/>
    <row r="3980" ht="27" customHeight="1"/>
    <row r="3981" ht="27" customHeight="1"/>
    <row r="3982" ht="27" customHeight="1"/>
    <row r="3983" ht="27" customHeight="1"/>
    <row r="3984" ht="27" customHeight="1"/>
    <row r="3985" ht="27" customHeight="1"/>
    <row r="3986" ht="27" customHeight="1"/>
    <row r="3987" ht="27" customHeight="1"/>
    <row r="3988" ht="27" customHeight="1"/>
    <row r="3989" ht="27" customHeight="1"/>
    <row r="3990" ht="27" customHeight="1"/>
    <row r="3991" ht="27" customHeight="1"/>
    <row r="3992" ht="27" customHeight="1"/>
    <row r="3993" ht="27" customHeight="1"/>
    <row r="3994" ht="27" customHeight="1"/>
    <row r="3995" ht="27" customHeight="1"/>
    <row r="3996" ht="27" customHeight="1"/>
    <row r="3997" ht="27" customHeight="1"/>
    <row r="3998" ht="27" customHeight="1"/>
    <row r="3999" ht="27" customHeight="1"/>
    <row r="4000" ht="27" customHeight="1"/>
    <row r="4001" ht="27" customHeight="1"/>
    <row r="4002" ht="27" customHeight="1"/>
    <row r="4003" ht="27" customHeight="1"/>
    <row r="4004" ht="27" customHeight="1"/>
    <row r="4005" ht="27" customHeight="1"/>
    <row r="4006" ht="27" customHeight="1"/>
    <row r="4007" ht="27" customHeight="1"/>
    <row r="4008" ht="27" customHeight="1"/>
    <row r="4009" ht="27" customHeight="1"/>
    <row r="4010" ht="27" customHeight="1"/>
    <row r="4011" ht="27" customHeight="1"/>
    <row r="4012" ht="27" customHeight="1"/>
    <row r="4013" ht="27" customHeight="1"/>
    <row r="4014" ht="27" customHeight="1"/>
    <row r="4015" ht="27" customHeight="1"/>
    <row r="4016" ht="27" customHeight="1"/>
    <row r="4017" ht="27" customHeight="1"/>
    <row r="4018" ht="27" customHeight="1"/>
    <row r="4019" ht="27" customHeight="1"/>
    <row r="4020" ht="27" customHeight="1"/>
    <row r="4021" ht="27" customHeight="1"/>
    <row r="4022" ht="27" customHeight="1"/>
    <row r="4023" ht="27" customHeight="1"/>
    <row r="4024" ht="27" customHeight="1"/>
    <row r="4025" ht="27" customHeight="1"/>
    <row r="4026" ht="27" customHeight="1"/>
    <row r="4027" ht="27" customHeight="1"/>
    <row r="4028" ht="27" customHeight="1"/>
    <row r="4029" ht="27" customHeight="1"/>
    <row r="4030" ht="27" customHeight="1"/>
    <row r="4031" ht="27" customHeight="1"/>
    <row r="4032" ht="27" customHeight="1"/>
    <row r="4033" ht="27" customHeight="1"/>
    <row r="4034" ht="27" customHeight="1"/>
    <row r="4035" ht="27" customHeight="1"/>
    <row r="4036" ht="27" customHeight="1"/>
    <row r="4037" ht="27" customHeight="1"/>
    <row r="4038" ht="27" customHeight="1"/>
    <row r="4039" ht="27" customHeight="1"/>
    <row r="4040" ht="27" customHeight="1"/>
    <row r="4041" ht="27" customHeight="1"/>
    <row r="4042" ht="27" customHeight="1"/>
    <row r="4043" ht="27" customHeight="1"/>
    <row r="4044" ht="27" customHeight="1"/>
    <row r="4045" ht="27" customHeight="1"/>
    <row r="4046" ht="27" customHeight="1"/>
    <row r="4047" ht="27" customHeight="1"/>
    <row r="4048" ht="27" customHeight="1"/>
    <row r="4049" ht="27" customHeight="1"/>
    <row r="4050" ht="27" customHeight="1"/>
    <row r="4051" ht="27" customHeight="1"/>
    <row r="4052" ht="27" customHeight="1"/>
    <row r="4053" ht="27" customHeight="1"/>
    <row r="4054" ht="27" customHeight="1"/>
    <row r="4055" ht="27" customHeight="1"/>
    <row r="4056" ht="27" customHeight="1"/>
    <row r="4057" ht="27" customHeight="1"/>
    <row r="4058" ht="27" customHeight="1"/>
    <row r="4059" ht="27" customHeight="1"/>
    <row r="4060" ht="27" customHeight="1"/>
    <row r="4061" ht="27" customHeight="1"/>
    <row r="4062" ht="27" customHeight="1"/>
    <row r="4063" ht="27" customHeight="1"/>
    <row r="4064" ht="27" customHeight="1"/>
    <row r="4065" ht="27" customHeight="1"/>
    <row r="4066" ht="27" customHeight="1"/>
    <row r="4067" ht="27" customHeight="1"/>
    <row r="4068" ht="27" customHeight="1"/>
    <row r="4069" ht="27" customHeight="1"/>
    <row r="4070" ht="27" customHeight="1"/>
    <row r="4071" ht="27" customHeight="1"/>
    <row r="4072" ht="27" customHeight="1"/>
    <row r="4073" ht="27" customHeight="1"/>
    <row r="4074" ht="27" customHeight="1"/>
    <row r="4075" ht="27" customHeight="1"/>
    <row r="4076" ht="27" customHeight="1"/>
    <row r="4077" ht="27" customHeight="1"/>
    <row r="4078" ht="27" customHeight="1"/>
    <row r="4079" ht="27" customHeight="1"/>
    <row r="4080" ht="27" customHeight="1"/>
    <row r="4081" ht="27" customHeight="1"/>
    <row r="4082" ht="27" customHeight="1"/>
    <row r="4083" ht="27" customHeight="1"/>
    <row r="4084" ht="27" customHeight="1"/>
    <row r="4085" ht="27" customHeight="1"/>
    <row r="4086" ht="27" customHeight="1"/>
    <row r="4087" ht="27" customHeight="1"/>
    <row r="4088" ht="27" customHeight="1"/>
    <row r="4089" ht="27" customHeight="1"/>
    <row r="4090" ht="27" customHeight="1"/>
    <row r="4091" ht="27" customHeight="1"/>
    <row r="4092" ht="27" customHeight="1"/>
    <row r="4093" ht="27" customHeight="1"/>
    <row r="4094" ht="27" customHeight="1"/>
    <row r="4095" ht="27" customHeight="1"/>
    <row r="4096" ht="27" customHeight="1"/>
    <row r="4097" ht="27" customHeight="1"/>
    <row r="4098" ht="27" customHeight="1"/>
    <row r="4099" ht="27" customHeight="1"/>
    <row r="4100" ht="27" customHeight="1"/>
    <row r="4101" ht="27" customHeight="1"/>
    <row r="4102" ht="27" customHeight="1"/>
    <row r="4103" ht="27" customHeight="1"/>
    <row r="4104" ht="27" customHeight="1"/>
    <row r="4105" ht="27" customHeight="1"/>
    <row r="4106" ht="27" customHeight="1"/>
    <row r="4107" ht="27" customHeight="1"/>
    <row r="4108" ht="27" customHeight="1"/>
    <row r="4109" ht="27" customHeight="1"/>
    <row r="4110" ht="27" customHeight="1"/>
    <row r="4111" ht="27" customHeight="1"/>
    <row r="4112" ht="27" customHeight="1"/>
    <row r="4113" ht="27" customHeight="1"/>
    <row r="4114" ht="27" customHeight="1"/>
    <row r="4115" ht="27" customHeight="1"/>
    <row r="4116" ht="27" customHeight="1"/>
    <row r="4117" ht="27" customHeight="1"/>
    <row r="4118" ht="27" customHeight="1"/>
    <row r="4119" ht="27" customHeight="1"/>
    <row r="4120" ht="27" customHeight="1"/>
    <row r="4121" ht="27" customHeight="1"/>
    <row r="4122" ht="27" customHeight="1"/>
    <row r="4123" ht="27" customHeight="1"/>
    <row r="4124" ht="27" customHeight="1"/>
    <row r="4125" ht="27" customHeight="1"/>
    <row r="4126" ht="27" customHeight="1"/>
    <row r="4127" ht="27" customHeight="1"/>
    <row r="4128" ht="27" customHeight="1"/>
    <row r="4129" ht="27" customHeight="1"/>
    <row r="4130" ht="27" customHeight="1"/>
    <row r="4131" ht="27" customHeight="1"/>
    <row r="4132" ht="27" customHeight="1"/>
    <row r="4133" ht="27" customHeight="1"/>
    <row r="4134" ht="27" customHeight="1"/>
    <row r="4135" ht="27" customHeight="1"/>
    <row r="4136" ht="27" customHeight="1"/>
    <row r="4137" ht="27" customHeight="1"/>
    <row r="4138" ht="27" customHeight="1"/>
    <row r="4139" ht="27" customHeight="1"/>
    <row r="4140" ht="27" customHeight="1"/>
    <row r="4141" ht="27" customHeight="1"/>
    <row r="4142" ht="27" customHeight="1"/>
    <row r="4143" ht="27" customHeight="1"/>
    <row r="4144" ht="27" customHeight="1"/>
    <row r="4145" ht="27" customHeight="1"/>
    <row r="4146" ht="27" customHeight="1"/>
    <row r="4147" ht="27" customHeight="1"/>
    <row r="4148" ht="27" customHeight="1"/>
    <row r="4149" ht="27" customHeight="1"/>
    <row r="4150" ht="27" customHeight="1"/>
    <row r="4151" ht="27" customHeight="1"/>
    <row r="4152" ht="27" customHeight="1"/>
    <row r="4153" ht="27" customHeight="1"/>
    <row r="4154" ht="27" customHeight="1"/>
    <row r="4155" ht="27" customHeight="1"/>
    <row r="4156" ht="27" customHeight="1"/>
    <row r="4157" ht="27" customHeight="1"/>
    <row r="4158" ht="27" customHeight="1"/>
    <row r="4159" ht="27" customHeight="1"/>
    <row r="4160" ht="27" customHeight="1"/>
    <row r="4161" ht="27" customHeight="1"/>
    <row r="4162" ht="27" customHeight="1"/>
    <row r="4163" ht="27" customHeight="1"/>
    <row r="4164" ht="27" customHeight="1"/>
    <row r="4165" ht="27" customHeight="1"/>
    <row r="4166" ht="27" customHeight="1"/>
    <row r="4167" ht="27" customHeight="1"/>
    <row r="4168" ht="27" customHeight="1"/>
    <row r="4169" ht="27" customHeight="1"/>
    <row r="4170" ht="27" customHeight="1"/>
    <row r="4171" ht="27" customHeight="1"/>
    <row r="4172" ht="27" customHeight="1"/>
    <row r="4173" ht="27" customHeight="1"/>
    <row r="4174" ht="27" customHeight="1"/>
    <row r="4175" ht="27" customHeight="1"/>
    <row r="4176" ht="27" customHeight="1"/>
    <row r="4177" ht="27" customHeight="1"/>
    <row r="4178" ht="27" customHeight="1"/>
    <row r="4179" ht="27" customHeight="1"/>
    <row r="4180" ht="27" customHeight="1"/>
    <row r="4181" ht="27" customHeight="1"/>
    <row r="4182" ht="27" customHeight="1"/>
    <row r="4183" ht="27" customHeight="1"/>
    <row r="4184" ht="27" customHeight="1"/>
    <row r="4185" ht="27" customHeight="1"/>
    <row r="4186" ht="27" customHeight="1"/>
    <row r="4187" ht="27" customHeight="1"/>
    <row r="4188" ht="27" customHeight="1"/>
    <row r="4189" ht="27" customHeight="1"/>
    <row r="4190" ht="27" customHeight="1"/>
    <row r="4191" ht="27" customHeight="1"/>
    <row r="4192" ht="27" customHeight="1"/>
    <row r="4193" ht="27" customHeight="1"/>
    <row r="4194" ht="27" customHeight="1"/>
    <row r="4195" ht="27" customHeight="1"/>
    <row r="4196" ht="27" customHeight="1"/>
    <row r="4197" ht="27" customHeight="1"/>
    <row r="4198" ht="27" customHeight="1"/>
    <row r="4199" ht="27" customHeight="1"/>
    <row r="4200" ht="27" customHeight="1"/>
    <row r="4201" ht="27" customHeight="1"/>
    <row r="4202" ht="27" customHeight="1"/>
    <row r="4203" ht="27" customHeight="1"/>
    <row r="4204" ht="27" customHeight="1"/>
    <row r="4205" ht="27" customHeight="1"/>
    <row r="4206" ht="27" customHeight="1"/>
    <row r="4207" ht="27" customHeight="1"/>
    <row r="4208" ht="27" customHeight="1"/>
    <row r="4209" ht="27" customHeight="1"/>
    <row r="4210" ht="27" customHeight="1"/>
    <row r="4211" ht="27" customHeight="1"/>
    <row r="4212" ht="27" customHeight="1"/>
    <row r="4213" ht="27" customHeight="1"/>
    <row r="4214" ht="27" customHeight="1"/>
    <row r="4215" ht="27" customHeight="1"/>
    <row r="4216" ht="27" customHeight="1"/>
    <row r="4217" ht="27" customHeight="1"/>
    <row r="4218" ht="27" customHeight="1"/>
    <row r="4219" ht="27" customHeight="1"/>
    <row r="4220" ht="27" customHeight="1"/>
    <row r="4221" ht="27" customHeight="1"/>
    <row r="4222" ht="27" customHeight="1"/>
    <row r="4223" ht="27" customHeight="1"/>
    <row r="4224" ht="27" customHeight="1"/>
    <row r="4225" ht="27" customHeight="1"/>
    <row r="4226" ht="27" customHeight="1"/>
    <row r="4227" ht="27" customHeight="1"/>
    <row r="4228" ht="27" customHeight="1"/>
    <row r="4229" ht="27" customHeight="1"/>
    <row r="4230" ht="27" customHeight="1"/>
    <row r="4231" ht="27" customHeight="1"/>
    <row r="4232" ht="27" customHeight="1"/>
    <row r="4233" ht="27" customHeight="1"/>
    <row r="4234" ht="27" customHeight="1"/>
    <row r="4235" ht="27" customHeight="1"/>
    <row r="4236" ht="27" customHeight="1"/>
    <row r="4237" ht="27" customHeight="1"/>
    <row r="4238" ht="27" customHeight="1"/>
    <row r="4239" ht="27" customHeight="1"/>
    <row r="4240" ht="27" customHeight="1"/>
    <row r="4241" ht="27" customHeight="1"/>
    <row r="4242" ht="27" customHeight="1"/>
    <row r="4243" ht="27" customHeight="1"/>
    <row r="4244" ht="27" customHeight="1"/>
    <row r="4245" ht="27" customHeight="1"/>
    <row r="4246" ht="27" customHeight="1"/>
    <row r="4247" ht="27" customHeight="1"/>
    <row r="4248" ht="27" customHeight="1"/>
    <row r="4249" ht="27" customHeight="1"/>
    <row r="4250" ht="27" customHeight="1"/>
    <row r="4251" ht="27" customHeight="1"/>
    <row r="4252" ht="27" customHeight="1"/>
    <row r="4253" ht="27" customHeight="1"/>
    <row r="4254" ht="27" customHeight="1"/>
    <row r="4255" ht="27" customHeight="1"/>
    <row r="4256" ht="27" customHeight="1"/>
    <row r="4257" ht="27" customHeight="1"/>
    <row r="4258" ht="27" customHeight="1"/>
    <row r="4259" ht="27" customHeight="1"/>
    <row r="4260" ht="27" customHeight="1"/>
    <row r="4261" ht="27" customHeight="1"/>
    <row r="4262" ht="27" customHeight="1"/>
    <row r="4263" ht="27" customHeight="1"/>
    <row r="4264" ht="27" customHeight="1"/>
    <row r="4265" ht="27" customHeight="1"/>
    <row r="4266" ht="27" customHeight="1"/>
    <row r="4267" ht="27" customHeight="1"/>
    <row r="4268" ht="27" customHeight="1"/>
    <row r="4269" ht="27" customHeight="1"/>
    <row r="4270" ht="27" customHeight="1"/>
    <row r="4271" ht="27" customHeight="1"/>
    <row r="4272" ht="27" customHeight="1"/>
    <row r="4273" ht="27" customHeight="1"/>
    <row r="4274" ht="27" customHeight="1"/>
    <row r="4275" ht="27" customHeight="1"/>
    <row r="4276" ht="27" customHeight="1"/>
    <row r="4277" ht="27" customHeight="1"/>
    <row r="4278" ht="27" customHeight="1"/>
    <row r="4279" ht="27" customHeight="1"/>
    <row r="4280" ht="27" customHeight="1"/>
    <row r="4281" ht="27" customHeight="1"/>
    <row r="4282" ht="27" customHeight="1"/>
    <row r="4283" ht="27" customHeight="1"/>
    <row r="4284" ht="27" customHeight="1"/>
    <row r="4285" ht="27" customHeight="1"/>
    <row r="4286" ht="27" customHeight="1"/>
    <row r="4287" ht="27" customHeight="1"/>
    <row r="4288" ht="27" customHeight="1"/>
    <row r="4289" ht="27" customHeight="1"/>
    <row r="4290" ht="27" customHeight="1"/>
    <row r="4291" ht="27" customHeight="1"/>
    <row r="4292" ht="27" customHeight="1"/>
    <row r="4293" ht="27" customHeight="1"/>
    <row r="4294" ht="27" customHeight="1"/>
    <row r="4295" ht="27" customHeight="1"/>
    <row r="4296" ht="27" customHeight="1"/>
    <row r="4297" ht="27" customHeight="1"/>
    <row r="4298" ht="27" customHeight="1"/>
    <row r="4299" ht="27" customHeight="1"/>
    <row r="4300" ht="27" customHeight="1"/>
    <row r="4301" ht="27" customHeight="1"/>
    <row r="4302" ht="27" customHeight="1"/>
    <row r="4303" ht="27" customHeight="1"/>
    <row r="4304" ht="27" customHeight="1"/>
    <row r="4305" ht="27" customHeight="1"/>
    <row r="4306" ht="27" customHeight="1"/>
    <row r="4307" ht="27" customHeight="1"/>
    <row r="4308" ht="27" customHeight="1"/>
    <row r="4309" ht="27" customHeight="1"/>
    <row r="4310" ht="27" customHeight="1"/>
    <row r="4311" ht="27" customHeight="1"/>
    <row r="4312" ht="27" customHeight="1"/>
    <row r="4313" ht="27" customHeight="1"/>
    <row r="4314" ht="27" customHeight="1"/>
    <row r="4315" ht="27" customHeight="1"/>
    <row r="4316" ht="27" customHeight="1"/>
    <row r="4317" ht="27" customHeight="1"/>
    <row r="4318" ht="27" customHeight="1"/>
    <row r="4319" ht="27" customHeight="1"/>
    <row r="4320" ht="27" customHeight="1"/>
    <row r="4321" ht="27" customHeight="1"/>
    <row r="4322" ht="27" customHeight="1"/>
    <row r="4323" ht="27" customHeight="1"/>
    <row r="4324" ht="27" customHeight="1"/>
    <row r="4325" ht="27" customHeight="1"/>
    <row r="4326" ht="27" customHeight="1"/>
    <row r="4327" ht="27" customHeight="1"/>
    <row r="4328" ht="27" customHeight="1"/>
    <row r="4329" ht="27" customHeight="1"/>
    <row r="4330" ht="27" customHeight="1"/>
    <row r="4331" ht="27" customHeight="1"/>
    <row r="4332" ht="27" customHeight="1"/>
    <row r="4333" ht="27" customHeight="1"/>
    <row r="4334" ht="27" customHeight="1"/>
    <row r="4335" ht="27" customHeight="1"/>
    <row r="4336" ht="27" customHeight="1"/>
    <row r="4337" ht="27" customHeight="1"/>
    <row r="4338" ht="27" customHeight="1"/>
    <row r="4339" ht="27" customHeight="1"/>
    <row r="4340" ht="27" customHeight="1"/>
    <row r="4341" ht="27" customHeight="1"/>
    <row r="4342" ht="27" customHeight="1"/>
    <row r="4343" ht="27" customHeight="1"/>
    <row r="4344" ht="27" customHeight="1"/>
    <row r="4345" ht="27" customHeight="1"/>
    <row r="4346" ht="27" customHeight="1"/>
    <row r="4347" ht="27" customHeight="1"/>
    <row r="4348" ht="27" customHeight="1"/>
    <row r="4349" ht="27" customHeight="1"/>
    <row r="4350" ht="27" customHeight="1"/>
    <row r="4351" ht="27" customHeight="1"/>
    <row r="4352" ht="27" customHeight="1"/>
    <row r="4353" ht="27" customHeight="1"/>
    <row r="4354" ht="27" customHeight="1"/>
    <row r="4355" ht="27" customHeight="1"/>
    <row r="4356" ht="27" customHeight="1"/>
    <row r="4357" ht="27" customHeight="1"/>
    <row r="4358" ht="27" customHeight="1"/>
    <row r="4359" ht="27" customHeight="1"/>
    <row r="4360" ht="27" customHeight="1"/>
    <row r="4361" ht="27" customHeight="1"/>
    <row r="4362" ht="27" customHeight="1"/>
    <row r="4363" ht="27" customHeight="1"/>
    <row r="4364" ht="27" customHeight="1"/>
    <row r="4365" ht="27" customHeight="1"/>
    <row r="4366" ht="27" customHeight="1"/>
    <row r="4367" ht="27" customHeight="1"/>
    <row r="4368" ht="27" customHeight="1"/>
    <row r="4369" ht="27" customHeight="1"/>
    <row r="4370" ht="27" customHeight="1"/>
    <row r="4371" ht="27" customHeight="1"/>
    <row r="4372" ht="27" customHeight="1"/>
    <row r="4373" ht="27" customHeight="1"/>
    <row r="4374" ht="27" customHeight="1"/>
    <row r="4375" ht="27" customHeight="1"/>
    <row r="4376" ht="27" customHeight="1"/>
    <row r="4377" ht="27" customHeight="1"/>
    <row r="4378" ht="27" customHeight="1"/>
    <row r="4379" ht="27" customHeight="1"/>
    <row r="4380" ht="27" customHeight="1"/>
    <row r="4381" ht="27" customHeight="1"/>
    <row r="4382" ht="27" customHeight="1"/>
    <row r="4383" ht="27" customHeight="1"/>
    <row r="4384" ht="27" customHeight="1"/>
    <row r="4385" ht="27" customHeight="1"/>
    <row r="4386" ht="27" customHeight="1"/>
    <row r="4387" ht="27" customHeight="1"/>
    <row r="4388" ht="27" customHeight="1"/>
    <row r="4389" ht="27" customHeight="1"/>
    <row r="4390" ht="27" customHeight="1"/>
    <row r="4391" ht="27" customHeight="1"/>
    <row r="4392" ht="27" customHeight="1"/>
    <row r="4393" ht="27" customHeight="1"/>
    <row r="4394" ht="27" customHeight="1"/>
    <row r="4395" ht="27" customHeight="1"/>
    <row r="4396" ht="27" customHeight="1"/>
    <row r="4397" ht="27" customHeight="1"/>
    <row r="4398" ht="27" customHeight="1"/>
    <row r="4399" ht="27" customHeight="1"/>
    <row r="4400" ht="27" customHeight="1"/>
    <row r="4401" ht="27" customHeight="1"/>
    <row r="4402" ht="27" customHeight="1"/>
    <row r="4403" ht="27" customHeight="1"/>
    <row r="4404" ht="27" customHeight="1"/>
    <row r="4405" ht="27" customHeight="1"/>
    <row r="4406" ht="27" customHeight="1"/>
    <row r="4407" ht="27" customHeight="1"/>
    <row r="4408" ht="27" customHeight="1"/>
    <row r="4409" ht="27" customHeight="1"/>
    <row r="4410" ht="27" customHeight="1"/>
    <row r="4411" ht="27" customHeight="1"/>
    <row r="4412" ht="27" customHeight="1"/>
    <row r="4413" ht="27" customHeight="1"/>
    <row r="4414" ht="27" customHeight="1"/>
    <row r="4415" ht="27" customHeight="1"/>
    <row r="4416" ht="27" customHeight="1"/>
    <row r="4417" ht="27" customHeight="1"/>
    <row r="4418" ht="27" customHeight="1"/>
    <row r="4419" ht="27" customHeight="1"/>
    <row r="4420" ht="27" customHeight="1"/>
    <row r="4421" ht="27" customHeight="1"/>
    <row r="4422" ht="27" customHeight="1"/>
    <row r="4423" ht="27" customHeight="1"/>
    <row r="4424" ht="27" customHeight="1"/>
    <row r="4425" ht="27" customHeight="1"/>
    <row r="4426" ht="27" customHeight="1"/>
    <row r="4427" ht="27" customHeight="1"/>
    <row r="4428" ht="27" customHeight="1"/>
    <row r="4429" ht="27" customHeight="1"/>
    <row r="4430" ht="27" customHeight="1"/>
    <row r="4431" ht="27" customHeight="1"/>
    <row r="4432" ht="27" customHeight="1"/>
    <row r="4433" ht="27" customHeight="1"/>
    <row r="4434" ht="27" customHeight="1"/>
    <row r="4435" ht="27" customHeight="1"/>
    <row r="4436" ht="27" customHeight="1"/>
    <row r="4437" ht="27" customHeight="1"/>
    <row r="4438" ht="27" customHeight="1"/>
    <row r="4439" ht="27" customHeight="1"/>
    <row r="4440" ht="27" customHeight="1"/>
    <row r="4441" ht="27" customHeight="1"/>
    <row r="4442" ht="27" customHeight="1"/>
    <row r="4443" ht="27" customHeight="1"/>
    <row r="4444" ht="27" customHeight="1"/>
    <row r="4445" ht="27" customHeight="1"/>
    <row r="4446" ht="27" customHeight="1"/>
    <row r="4447" ht="27" customHeight="1"/>
    <row r="4448" ht="27" customHeight="1"/>
    <row r="4449" ht="27" customHeight="1"/>
    <row r="4450" ht="27" customHeight="1"/>
    <row r="4451" ht="27" customHeight="1"/>
    <row r="4452" ht="27" customHeight="1"/>
    <row r="4453" ht="27" customHeight="1"/>
    <row r="4454" ht="27" customHeight="1"/>
    <row r="4455" ht="27" customHeight="1"/>
    <row r="4456" ht="27" customHeight="1"/>
    <row r="4457" ht="27" customHeight="1"/>
    <row r="4458" ht="27" customHeight="1"/>
    <row r="4459" ht="27" customHeight="1"/>
    <row r="4460" ht="27" customHeight="1"/>
    <row r="4461" ht="27" customHeight="1"/>
    <row r="4462" ht="27" customHeight="1"/>
    <row r="4463" ht="27" customHeight="1"/>
    <row r="4464" ht="27" customHeight="1"/>
    <row r="4465" ht="27" customHeight="1"/>
    <row r="4466" ht="27" customHeight="1"/>
    <row r="4467" ht="27" customHeight="1"/>
    <row r="4468" ht="27" customHeight="1"/>
    <row r="4469" ht="27" customHeight="1"/>
    <row r="4470" ht="27" customHeight="1"/>
    <row r="4471" ht="27" customHeight="1"/>
    <row r="4472" ht="27" customHeight="1"/>
    <row r="4473" ht="27" customHeight="1"/>
    <row r="4474" ht="27" customHeight="1"/>
    <row r="4475" ht="27" customHeight="1"/>
    <row r="4476" ht="27" customHeight="1"/>
    <row r="4477" ht="27" customHeight="1"/>
    <row r="4478" ht="27" customHeight="1"/>
    <row r="4479" ht="27" customHeight="1"/>
    <row r="4480" ht="27" customHeight="1"/>
    <row r="4481" ht="27" customHeight="1"/>
    <row r="4482" ht="27" customHeight="1"/>
    <row r="4483" ht="27" customHeight="1"/>
    <row r="4484" ht="27" customHeight="1"/>
    <row r="4485" ht="27" customHeight="1"/>
    <row r="4486" ht="27" customHeight="1"/>
    <row r="4487" ht="27" customHeight="1"/>
    <row r="4488" ht="27" customHeight="1"/>
    <row r="4489" ht="27" customHeight="1"/>
    <row r="4490" ht="27" customHeight="1"/>
    <row r="4491" ht="27" customHeight="1"/>
    <row r="4492" ht="27" customHeight="1"/>
    <row r="4493" ht="27" customHeight="1"/>
    <row r="4494" ht="27" customHeight="1"/>
    <row r="4495" ht="27" customHeight="1"/>
    <row r="4496" ht="27" customHeight="1"/>
    <row r="4497" ht="27" customHeight="1"/>
    <row r="4498" ht="27" customHeight="1"/>
    <row r="4499" ht="27" customHeight="1"/>
    <row r="4500" ht="27" customHeight="1"/>
    <row r="4501" ht="27" customHeight="1"/>
    <row r="4502" ht="27" customHeight="1"/>
    <row r="4503" ht="27" customHeight="1"/>
    <row r="4504" ht="27" customHeight="1"/>
    <row r="4505" ht="27" customHeight="1"/>
    <row r="4506" ht="27" customHeight="1"/>
    <row r="4507" ht="27" customHeight="1"/>
    <row r="4508" ht="27" customHeight="1"/>
    <row r="4509" ht="27" customHeight="1"/>
    <row r="4510" ht="27" customHeight="1"/>
    <row r="4511" ht="27" customHeight="1"/>
    <row r="4512" ht="27" customHeight="1"/>
    <row r="4513" ht="27" customHeight="1"/>
    <row r="4514" ht="27" customHeight="1"/>
    <row r="4515" ht="27" customHeight="1"/>
    <row r="4516" ht="27" customHeight="1"/>
    <row r="4517" ht="27" customHeight="1"/>
    <row r="4518" ht="27" customHeight="1"/>
    <row r="4519" ht="27" customHeight="1"/>
    <row r="4520" ht="27" customHeight="1"/>
    <row r="4521" ht="27" customHeight="1"/>
    <row r="4522" ht="27" customHeight="1"/>
    <row r="4523" ht="27" customHeight="1"/>
    <row r="4524" ht="27" customHeight="1"/>
    <row r="4525" ht="27" customHeight="1"/>
    <row r="4526" ht="27" customHeight="1"/>
    <row r="4527" ht="27" customHeight="1"/>
    <row r="4528" ht="27" customHeight="1"/>
    <row r="4529" ht="27" customHeight="1"/>
    <row r="4530" ht="27" customHeight="1"/>
    <row r="4531" ht="27" customHeight="1"/>
    <row r="4532" ht="27" customHeight="1"/>
    <row r="4533" ht="27" customHeight="1"/>
    <row r="4534" ht="27" customHeight="1"/>
    <row r="4535" ht="27" customHeight="1"/>
    <row r="4536" ht="27" customHeight="1"/>
    <row r="4537" ht="27" customHeight="1"/>
    <row r="4538" ht="27" customHeight="1"/>
    <row r="4539" ht="27" customHeight="1"/>
    <row r="4540" ht="27" customHeight="1"/>
    <row r="4541" ht="27" customHeight="1"/>
    <row r="4542" ht="27" customHeight="1"/>
    <row r="4543" ht="27" customHeight="1"/>
    <row r="4544" ht="27" customHeight="1"/>
    <row r="4545" ht="27" customHeight="1"/>
    <row r="4546" ht="27" customHeight="1"/>
    <row r="4547" ht="27" customHeight="1"/>
    <row r="4548" ht="27" customHeight="1"/>
    <row r="4549" ht="27" customHeight="1"/>
    <row r="4550" ht="27" customHeight="1"/>
    <row r="4551" ht="27" customHeight="1"/>
    <row r="4552" ht="27" customHeight="1"/>
    <row r="4553" ht="27" customHeight="1"/>
    <row r="4554" ht="27" customHeight="1"/>
    <row r="4555" ht="27" customHeight="1"/>
    <row r="4556" ht="27" customHeight="1"/>
    <row r="4557" ht="27" customHeight="1"/>
    <row r="4558" ht="27" customHeight="1"/>
    <row r="4559" ht="27" customHeight="1"/>
    <row r="4560" ht="27" customHeight="1"/>
    <row r="4561" ht="27" customHeight="1"/>
    <row r="4562" ht="27" customHeight="1"/>
    <row r="4563" ht="27" customHeight="1"/>
    <row r="4564" ht="27" customHeight="1"/>
    <row r="4565" ht="27" customHeight="1"/>
    <row r="4566" ht="27" customHeight="1"/>
    <row r="4567" ht="27" customHeight="1"/>
    <row r="4568" ht="27" customHeight="1"/>
    <row r="4569" ht="27" customHeight="1"/>
    <row r="4570" ht="27" customHeight="1"/>
    <row r="4571" ht="27" customHeight="1"/>
    <row r="4572" ht="27" customHeight="1"/>
    <row r="4573" ht="27" customHeight="1"/>
    <row r="4574" ht="27" customHeight="1"/>
    <row r="4575" ht="27" customHeight="1"/>
    <row r="4576" ht="27" customHeight="1"/>
    <row r="4577" ht="27" customHeight="1"/>
    <row r="4578" ht="27" customHeight="1"/>
    <row r="4579" ht="27" customHeight="1"/>
    <row r="4580" ht="27" customHeight="1"/>
    <row r="4581" ht="27" customHeight="1"/>
    <row r="4582" ht="27" customHeight="1"/>
    <row r="4583" ht="27" customHeight="1"/>
    <row r="4584" ht="27" customHeight="1"/>
    <row r="4585" ht="27" customHeight="1"/>
    <row r="4586" ht="27" customHeight="1"/>
    <row r="4587" ht="27" customHeight="1"/>
    <row r="4588" ht="27" customHeight="1"/>
    <row r="4589" ht="27" customHeight="1"/>
    <row r="4590" ht="27" customHeight="1"/>
    <row r="4591" ht="27" customHeight="1"/>
    <row r="4592" ht="27" customHeight="1"/>
    <row r="4593" ht="27" customHeight="1"/>
    <row r="4594" ht="27" customHeight="1"/>
    <row r="4595" ht="27" customHeight="1"/>
    <row r="4596" ht="27" customHeight="1"/>
    <row r="4597" ht="27" customHeight="1"/>
    <row r="4598" ht="27" customHeight="1"/>
    <row r="4599" ht="27" customHeight="1"/>
    <row r="4600" ht="27" customHeight="1"/>
    <row r="4601" ht="27" customHeight="1"/>
    <row r="4602" ht="27" customHeight="1"/>
    <row r="4603" ht="27" customHeight="1"/>
    <row r="4604" ht="27" customHeight="1"/>
    <row r="4605" ht="27" customHeight="1"/>
    <row r="4606" ht="27" customHeight="1"/>
    <row r="4607" ht="27" customHeight="1"/>
    <row r="4608" ht="27" customHeight="1"/>
    <row r="4609" ht="27" customHeight="1"/>
    <row r="4610" ht="27" customHeight="1"/>
    <row r="4611" ht="27" customHeight="1"/>
    <row r="4612" ht="27" customHeight="1"/>
    <row r="4613" ht="27" customHeight="1"/>
    <row r="4614" ht="27" customHeight="1"/>
    <row r="4615" ht="27" customHeight="1"/>
    <row r="4616" ht="27" customHeight="1"/>
    <row r="4617" ht="27" customHeight="1"/>
    <row r="4618" ht="27" customHeight="1"/>
    <row r="4619" ht="27" customHeight="1"/>
    <row r="4620" ht="27" customHeight="1"/>
    <row r="4621" ht="27" customHeight="1"/>
    <row r="4622" ht="27" customHeight="1"/>
    <row r="4623" ht="27" customHeight="1"/>
    <row r="4624" ht="27" customHeight="1"/>
    <row r="4625" ht="27" customHeight="1"/>
    <row r="4626" ht="27" customHeight="1"/>
    <row r="4627" ht="27" customHeight="1"/>
    <row r="4628" ht="27" customHeight="1"/>
    <row r="4629" ht="27" customHeight="1"/>
    <row r="4630" ht="27" customHeight="1"/>
    <row r="4631" ht="27" customHeight="1"/>
    <row r="4632" ht="27" customHeight="1"/>
    <row r="4633" ht="27" customHeight="1"/>
    <row r="4634" ht="27" customHeight="1"/>
    <row r="4635" ht="27" customHeight="1"/>
    <row r="4636" ht="27" customHeight="1"/>
    <row r="4637" ht="27" customHeight="1"/>
    <row r="4638" ht="27" customHeight="1"/>
    <row r="4639" ht="27" customHeight="1"/>
    <row r="4640" ht="27" customHeight="1"/>
    <row r="4641" ht="27" customHeight="1"/>
    <row r="4642" ht="27" customHeight="1"/>
    <row r="4643" ht="27" customHeight="1"/>
    <row r="4644" ht="27" customHeight="1"/>
    <row r="4645" ht="27" customHeight="1"/>
    <row r="4646" ht="27" customHeight="1"/>
    <row r="4647" ht="27" customHeight="1"/>
    <row r="4648" ht="27" customHeight="1"/>
    <row r="4649" ht="27" customHeight="1"/>
    <row r="4650" ht="27" customHeight="1"/>
    <row r="4651" ht="27" customHeight="1"/>
    <row r="4652" ht="27" customHeight="1"/>
    <row r="4653" ht="27" customHeight="1"/>
    <row r="4654" ht="27" customHeight="1"/>
    <row r="4655" ht="27" customHeight="1"/>
    <row r="4656" ht="27" customHeight="1"/>
    <row r="4657" ht="27" customHeight="1"/>
    <row r="4658" ht="27" customHeight="1"/>
    <row r="4659" ht="27" customHeight="1"/>
    <row r="4660" ht="27" customHeight="1"/>
    <row r="4661" ht="27" customHeight="1"/>
    <row r="4662" ht="27" customHeight="1"/>
    <row r="4663" ht="27" customHeight="1"/>
    <row r="4664" ht="27" customHeight="1"/>
    <row r="4665" ht="27" customHeight="1"/>
    <row r="4666" ht="27" customHeight="1"/>
    <row r="4667" ht="27" customHeight="1"/>
    <row r="4668" ht="27" customHeight="1"/>
    <row r="4669" ht="27" customHeight="1"/>
    <row r="4670" ht="27" customHeight="1"/>
    <row r="4671" ht="27" customHeight="1"/>
    <row r="4672" ht="27" customHeight="1"/>
    <row r="4673" ht="27" customHeight="1"/>
    <row r="4674" ht="27" customHeight="1"/>
    <row r="4675" ht="27" customHeight="1"/>
    <row r="4676" ht="27" customHeight="1"/>
    <row r="4677" ht="27" customHeight="1"/>
    <row r="4678" ht="27" customHeight="1"/>
    <row r="4679" ht="27" customHeight="1"/>
    <row r="4680" ht="27" customHeight="1"/>
    <row r="4681" ht="27" customHeight="1"/>
    <row r="4682" ht="27" customHeight="1"/>
    <row r="4683" ht="27" customHeight="1"/>
    <row r="4684" ht="27" customHeight="1"/>
    <row r="4685" ht="27" customHeight="1"/>
    <row r="4686" ht="27" customHeight="1"/>
    <row r="4687" ht="27" customHeight="1"/>
    <row r="4688" ht="27" customHeight="1"/>
    <row r="4689" ht="27" customHeight="1"/>
    <row r="4690" ht="27" customHeight="1"/>
    <row r="4691" ht="27" customHeight="1"/>
    <row r="4692" ht="27" customHeight="1"/>
    <row r="4693" ht="27" customHeight="1"/>
    <row r="4694" ht="27" customHeight="1"/>
    <row r="4695" ht="27" customHeight="1"/>
    <row r="4696" ht="27" customHeight="1"/>
    <row r="4697" ht="27" customHeight="1"/>
    <row r="4698" ht="27" customHeight="1"/>
    <row r="4699" ht="27" customHeight="1"/>
    <row r="4700" ht="27" customHeight="1"/>
    <row r="4701" ht="27" customHeight="1"/>
    <row r="4702" ht="27" customHeight="1"/>
    <row r="4703" ht="27" customHeight="1"/>
    <row r="4704" ht="27" customHeight="1"/>
    <row r="4705" ht="27" customHeight="1"/>
    <row r="4706" ht="27" customHeight="1"/>
    <row r="4707" ht="27" customHeight="1"/>
    <row r="4708" ht="27" customHeight="1"/>
    <row r="4709" ht="27" customHeight="1"/>
    <row r="4710" ht="27" customHeight="1"/>
    <row r="4711" ht="27" customHeight="1"/>
    <row r="4712" ht="27" customHeight="1"/>
    <row r="4713" ht="27" customHeight="1"/>
    <row r="4714" ht="27" customHeight="1"/>
    <row r="4715" ht="27" customHeight="1"/>
    <row r="4716" ht="27" customHeight="1"/>
    <row r="4717" ht="27" customHeight="1"/>
    <row r="4718" ht="27" customHeight="1"/>
    <row r="4719" ht="27" customHeight="1"/>
    <row r="4720" ht="27" customHeight="1"/>
    <row r="4721" ht="27" customHeight="1"/>
    <row r="4722" ht="27" customHeight="1"/>
    <row r="4723" ht="27" customHeight="1"/>
    <row r="4724" ht="27" customHeight="1"/>
    <row r="4725" ht="27" customHeight="1"/>
    <row r="4726" ht="27" customHeight="1"/>
    <row r="4727" ht="27" customHeight="1"/>
    <row r="4728" ht="27" customHeight="1"/>
    <row r="4729" ht="27" customHeight="1"/>
    <row r="4730" ht="27" customHeight="1"/>
    <row r="4731" ht="27" customHeight="1"/>
    <row r="4732" ht="27" customHeight="1"/>
    <row r="4733" ht="27" customHeight="1"/>
    <row r="4734" ht="27" customHeight="1"/>
    <row r="4735" ht="27" customHeight="1"/>
    <row r="4736" ht="27" customHeight="1"/>
    <row r="4737" ht="27" customHeight="1"/>
    <row r="4738" ht="27" customHeight="1"/>
    <row r="4739" ht="27" customHeight="1"/>
    <row r="4740" ht="27" customHeight="1"/>
    <row r="4741" ht="27" customHeight="1"/>
    <row r="4742" ht="27" customHeight="1"/>
    <row r="4743" ht="27" customHeight="1"/>
    <row r="4744" ht="27" customHeight="1"/>
    <row r="4745" ht="27" customHeight="1"/>
    <row r="4746" ht="27" customHeight="1"/>
    <row r="4747" ht="27" customHeight="1"/>
    <row r="4748" ht="27" customHeight="1"/>
    <row r="4749" ht="27" customHeight="1"/>
    <row r="4750" ht="27" customHeight="1"/>
    <row r="4751" ht="27" customHeight="1"/>
    <row r="4752" ht="27" customHeight="1"/>
    <row r="4753" ht="27" customHeight="1"/>
    <row r="4754" ht="27" customHeight="1"/>
    <row r="4755" ht="27" customHeight="1"/>
    <row r="4756" ht="27" customHeight="1"/>
    <row r="4757" ht="27" customHeight="1"/>
    <row r="4758" ht="27" customHeight="1"/>
    <row r="4759" ht="27" customHeight="1"/>
    <row r="4760" ht="27" customHeight="1"/>
    <row r="4761" ht="27" customHeight="1"/>
    <row r="4762" ht="27" customHeight="1"/>
    <row r="4763" ht="27" customHeight="1"/>
    <row r="4764" ht="27" customHeight="1"/>
    <row r="4765" ht="27" customHeight="1"/>
    <row r="4766" ht="27" customHeight="1"/>
    <row r="4767" ht="27" customHeight="1"/>
    <row r="4768" ht="27" customHeight="1"/>
    <row r="4769" ht="27" customHeight="1"/>
    <row r="4770" ht="27" customHeight="1"/>
    <row r="4771" ht="27" customHeight="1"/>
    <row r="4772" ht="27" customHeight="1"/>
    <row r="4773" ht="27" customHeight="1"/>
    <row r="4774" ht="27" customHeight="1"/>
    <row r="4775" ht="27" customHeight="1"/>
    <row r="4776" ht="27" customHeight="1"/>
    <row r="4777" ht="27" customHeight="1"/>
    <row r="4778" ht="27" customHeight="1"/>
    <row r="4779" ht="27" customHeight="1"/>
    <row r="4780" ht="27" customHeight="1"/>
    <row r="4781" ht="27" customHeight="1"/>
    <row r="4782" ht="27" customHeight="1"/>
    <row r="4783" ht="27" customHeight="1"/>
    <row r="4784" ht="27" customHeight="1"/>
    <row r="4785" ht="27" customHeight="1"/>
    <row r="4786" ht="27" customHeight="1"/>
    <row r="4787" ht="27" customHeight="1"/>
    <row r="4788" ht="27" customHeight="1"/>
    <row r="4789" ht="27" customHeight="1"/>
    <row r="4790" ht="27" customHeight="1"/>
    <row r="4791" ht="27" customHeight="1"/>
    <row r="4792" ht="27" customHeight="1"/>
    <row r="4793" ht="27" customHeight="1"/>
    <row r="4794" ht="27" customHeight="1"/>
    <row r="4795" ht="27" customHeight="1"/>
    <row r="4796" ht="27" customHeight="1"/>
    <row r="4797" ht="27" customHeight="1"/>
    <row r="4798" ht="27" customHeight="1"/>
    <row r="4799" ht="27" customHeight="1"/>
    <row r="4800" ht="27" customHeight="1"/>
    <row r="4801" ht="27" customHeight="1"/>
    <row r="4802" ht="27" customHeight="1"/>
    <row r="4803" ht="27" customHeight="1"/>
    <row r="4804" ht="27" customHeight="1"/>
    <row r="4805" ht="27" customHeight="1"/>
    <row r="4806" ht="27" customHeight="1"/>
    <row r="4807" ht="27" customHeight="1"/>
    <row r="4808" ht="27" customHeight="1"/>
    <row r="4809" ht="27" customHeight="1"/>
    <row r="4810" ht="27" customHeight="1"/>
    <row r="4811" ht="27" customHeight="1"/>
    <row r="4812" ht="27" customHeight="1"/>
    <row r="4813" ht="27" customHeight="1"/>
    <row r="4814" ht="27" customHeight="1"/>
    <row r="4815" ht="27" customHeight="1"/>
    <row r="4816" ht="27" customHeight="1"/>
    <row r="4817" ht="27" customHeight="1"/>
    <row r="4818" ht="27" customHeight="1"/>
    <row r="4819" ht="27" customHeight="1"/>
    <row r="4820" ht="27" customHeight="1"/>
    <row r="4821" ht="27" customHeight="1"/>
    <row r="4822" ht="27" customHeight="1"/>
    <row r="4823" ht="27" customHeight="1"/>
    <row r="4824" ht="27" customHeight="1"/>
    <row r="4825" ht="27" customHeight="1"/>
    <row r="4826" ht="27" customHeight="1"/>
    <row r="4827" ht="27" customHeight="1"/>
    <row r="4828" ht="27" customHeight="1"/>
    <row r="4829" ht="27" customHeight="1"/>
    <row r="4830" ht="27" customHeight="1"/>
    <row r="4831" ht="27" customHeight="1"/>
    <row r="4832" ht="27" customHeight="1"/>
    <row r="4833" ht="27" customHeight="1"/>
    <row r="4834" ht="27" customHeight="1"/>
    <row r="4835" ht="27" customHeight="1"/>
    <row r="4836" ht="27" customHeight="1"/>
    <row r="4837" ht="27" customHeight="1"/>
    <row r="4838" ht="27" customHeight="1"/>
    <row r="4839" ht="27" customHeight="1"/>
    <row r="4840" ht="27" customHeight="1"/>
    <row r="4841" ht="27" customHeight="1"/>
    <row r="4842" ht="27" customHeight="1"/>
    <row r="4843" ht="27" customHeight="1"/>
    <row r="4844" ht="27" customHeight="1"/>
    <row r="4845" ht="27" customHeight="1"/>
    <row r="4846" ht="27" customHeight="1"/>
    <row r="4847" ht="27" customHeight="1"/>
    <row r="4848" ht="27" customHeight="1"/>
    <row r="4849" ht="27" customHeight="1"/>
    <row r="4850" ht="27" customHeight="1"/>
    <row r="4851" ht="27" customHeight="1"/>
    <row r="4852" ht="27" customHeight="1"/>
    <row r="4853" ht="27" customHeight="1"/>
    <row r="4854" ht="27" customHeight="1"/>
    <row r="4855" ht="27" customHeight="1"/>
    <row r="4856" ht="27" customHeight="1"/>
    <row r="4857" ht="27" customHeight="1"/>
    <row r="4858" ht="27" customHeight="1"/>
    <row r="4859" ht="27" customHeight="1"/>
    <row r="4860" ht="27" customHeight="1"/>
    <row r="4861" ht="27" customHeight="1"/>
    <row r="4862" ht="27" customHeight="1"/>
    <row r="4863" ht="27" customHeight="1"/>
    <row r="4864" ht="27" customHeight="1"/>
    <row r="4865" ht="27" customHeight="1"/>
    <row r="4866" ht="27" customHeight="1"/>
    <row r="4867" ht="27" customHeight="1"/>
    <row r="4868" ht="27" customHeight="1"/>
    <row r="4869" ht="27" customHeight="1"/>
    <row r="4870" ht="27" customHeight="1"/>
    <row r="4871" ht="27" customHeight="1"/>
    <row r="4872" ht="27" customHeight="1"/>
    <row r="4873" ht="27" customHeight="1"/>
    <row r="4874" ht="27" customHeight="1"/>
    <row r="4875" ht="27" customHeight="1"/>
    <row r="4876" ht="27" customHeight="1"/>
    <row r="4877" ht="27" customHeight="1"/>
    <row r="4878" ht="27" customHeight="1"/>
    <row r="4879" ht="27" customHeight="1"/>
    <row r="4880" ht="27" customHeight="1"/>
    <row r="4881" ht="27" customHeight="1"/>
    <row r="4882" ht="27" customHeight="1"/>
    <row r="4883" ht="27" customHeight="1"/>
    <row r="4884" ht="27" customHeight="1"/>
    <row r="4885" ht="27" customHeight="1"/>
    <row r="4886" ht="27" customHeight="1"/>
    <row r="4887" ht="27" customHeight="1"/>
    <row r="4888" ht="27" customHeight="1"/>
    <row r="4889" ht="27" customHeight="1"/>
    <row r="4890" ht="27" customHeight="1"/>
    <row r="4891" ht="27" customHeight="1"/>
    <row r="4892" ht="27" customHeight="1"/>
    <row r="4893" ht="27" customHeight="1"/>
    <row r="4894" ht="27" customHeight="1"/>
    <row r="4895" ht="27" customHeight="1"/>
    <row r="4896" ht="27" customHeight="1"/>
    <row r="4897" ht="27" customHeight="1"/>
    <row r="4898" ht="27" customHeight="1"/>
    <row r="4899" ht="27" customHeight="1"/>
    <row r="4900" ht="27" customHeight="1"/>
    <row r="4901" ht="27" customHeight="1"/>
    <row r="4902" ht="27" customHeight="1"/>
    <row r="4903" ht="27" customHeight="1"/>
    <row r="4904" ht="27" customHeight="1"/>
    <row r="4905" ht="27" customHeight="1"/>
    <row r="4906" ht="27" customHeight="1"/>
    <row r="4907" ht="27" customHeight="1"/>
    <row r="4908" ht="27" customHeight="1"/>
    <row r="4909" ht="27" customHeight="1"/>
    <row r="4910" ht="27" customHeight="1"/>
    <row r="4911" ht="27" customHeight="1"/>
    <row r="4912" ht="27" customHeight="1"/>
    <row r="4913" ht="27" customHeight="1"/>
    <row r="4914" ht="27" customHeight="1"/>
    <row r="4915" ht="27" customHeight="1"/>
    <row r="4916" ht="27" customHeight="1"/>
    <row r="4917" ht="27" customHeight="1"/>
    <row r="4918" ht="27" customHeight="1"/>
    <row r="4919" ht="27" customHeight="1"/>
    <row r="4920" ht="27" customHeight="1"/>
    <row r="4921" ht="27" customHeight="1"/>
    <row r="4922" ht="27" customHeight="1"/>
    <row r="4923" ht="27" customHeight="1"/>
    <row r="4924" ht="27" customHeight="1"/>
    <row r="4925" ht="27" customHeight="1"/>
    <row r="4926" ht="27" customHeight="1"/>
    <row r="4927" ht="27" customHeight="1"/>
    <row r="4928" ht="27" customHeight="1"/>
    <row r="4929" ht="27" customHeight="1"/>
    <row r="4930" ht="27" customHeight="1"/>
    <row r="4931" ht="27" customHeight="1"/>
    <row r="4932" ht="27" customHeight="1"/>
    <row r="4933" ht="27" customHeight="1"/>
    <row r="4934" ht="27" customHeight="1"/>
    <row r="4935" ht="27" customHeight="1"/>
    <row r="4936" ht="27" customHeight="1"/>
    <row r="4937" ht="27" customHeight="1"/>
    <row r="4938" ht="27" customHeight="1"/>
    <row r="4939" ht="27" customHeight="1"/>
    <row r="4940" ht="27" customHeight="1"/>
    <row r="4941" ht="27" customHeight="1"/>
    <row r="4942" ht="27" customHeight="1"/>
    <row r="4943" ht="27" customHeight="1"/>
    <row r="4944" ht="27" customHeight="1"/>
    <row r="4945" ht="27" customHeight="1"/>
    <row r="4946" ht="27" customHeight="1"/>
    <row r="4947" ht="27" customHeight="1"/>
    <row r="4948" ht="27" customHeight="1"/>
    <row r="4949" ht="27" customHeight="1"/>
    <row r="4950" ht="27" customHeight="1"/>
    <row r="4951" ht="27" customHeight="1"/>
    <row r="4952" ht="27" customHeight="1"/>
    <row r="4953" ht="27" customHeight="1"/>
    <row r="4954" ht="27" customHeight="1"/>
    <row r="4955" ht="27" customHeight="1"/>
    <row r="4956" ht="27" customHeight="1"/>
    <row r="4957" ht="27" customHeight="1"/>
    <row r="4958" ht="27" customHeight="1"/>
    <row r="4959" ht="27" customHeight="1"/>
    <row r="4960" ht="27" customHeight="1"/>
    <row r="4961" ht="27" customHeight="1"/>
    <row r="4962" ht="27" customHeight="1"/>
    <row r="4963" ht="27" customHeight="1"/>
    <row r="4964" ht="27" customHeight="1"/>
    <row r="4965" ht="27" customHeight="1"/>
    <row r="4966" ht="27" customHeight="1"/>
    <row r="4967" ht="27" customHeight="1"/>
    <row r="4968" ht="27" customHeight="1"/>
    <row r="4969" ht="27" customHeight="1"/>
    <row r="4970" ht="27" customHeight="1"/>
    <row r="4971" ht="27" customHeight="1"/>
    <row r="4972" ht="27" customHeight="1"/>
    <row r="4973" ht="27" customHeight="1"/>
    <row r="4974" ht="27" customHeight="1"/>
    <row r="4975" ht="27" customHeight="1"/>
    <row r="4976" ht="27" customHeight="1"/>
    <row r="4977" ht="27" customHeight="1"/>
    <row r="4978" ht="27" customHeight="1"/>
    <row r="4979" ht="27" customHeight="1"/>
    <row r="4980" ht="27" customHeight="1"/>
    <row r="4981" ht="27" customHeight="1"/>
    <row r="4982" ht="27" customHeight="1"/>
    <row r="4983" ht="27" customHeight="1"/>
    <row r="4984" ht="27" customHeight="1"/>
    <row r="4985" ht="27" customHeight="1"/>
    <row r="4986" ht="27" customHeight="1"/>
    <row r="4987" ht="27" customHeight="1"/>
    <row r="4988" ht="27" customHeight="1"/>
    <row r="4989" ht="27" customHeight="1"/>
    <row r="4990" ht="27" customHeight="1"/>
    <row r="4991" ht="27" customHeight="1"/>
    <row r="4992" ht="27" customHeight="1"/>
    <row r="4993" ht="27" customHeight="1"/>
    <row r="4994" ht="27" customHeight="1"/>
    <row r="4995" ht="27" customHeight="1"/>
    <row r="4996" ht="27" customHeight="1"/>
    <row r="4997" ht="27" customHeight="1"/>
    <row r="4998" ht="27" customHeight="1"/>
    <row r="4999" ht="27" customHeight="1"/>
    <row r="5000" ht="27" customHeight="1"/>
    <row r="5001" ht="27" customHeight="1"/>
    <row r="5002" ht="27" customHeight="1"/>
    <row r="5003" ht="27" customHeight="1"/>
    <row r="5004" ht="27" customHeight="1"/>
    <row r="5005" ht="27" customHeight="1"/>
    <row r="5006" ht="27" customHeight="1"/>
    <row r="5007" ht="27" customHeight="1"/>
    <row r="5008" ht="27" customHeight="1"/>
    <row r="5009" ht="27" customHeight="1"/>
    <row r="5010" ht="27" customHeight="1"/>
    <row r="5011" ht="27" customHeight="1"/>
    <row r="5012" ht="27" customHeight="1"/>
    <row r="5013" ht="27" customHeight="1"/>
    <row r="5014" ht="27" customHeight="1"/>
    <row r="5015" ht="27" customHeight="1"/>
    <row r="5016" ht="27" customHeight="1"/>
    <row r="5017" ht="27" customHeight="1"/>
    <row r="5018" ht="27" customHeight="1"/>
    <row r="5019" ht="27" customHeight="1"/>
    <row r="5020" ht="27" customHeight="1"/>
    <row r="5021" ht="27" customHeight="1"/>
    <row r="5022" ht="27" customHeight="1"/>
    <row r="5023" ht="27" customHeight="1"/>
    <row r="5024" ht="27" customHeight="1"/>
    <row r="5025" ht="27" customHeight="1"/>
    <row r="5026" ht="27" customHeight="1"/>
    <row r="5027" ht="27" customHeight="1"/>
    <row r="5028" ht="27" customHeight="1"/>
    <row r="5029" ht="27" customHeight="1"/>
    <row r="5030" ht="27" customHeight="1"/>
    <row r="5031" ht="27" customHeight="1"/>
    <row r="5032" ht="27" customHeight="1"/>
    <row r="5033" ht="27" customHeight="1"/>
    <row r="5034" ht="27" customHeight="1"/>
    <row r="5035" ht="27" customHeight="1"/>
    <row r="5036" ht="27" customHeight="1"/>
    <row r="5037" ht="27" customHeight="1"/>
    <row r="5038" ht="27" customHeight="1"/>
    <row r="5039" ht="27" customHeight="1"/>
    <row r="5040" ht="27" customHeight="1"/>
    <row r="5041" ht="27" customHeight="1"/>
    <row r="5042" ht="27" customHeight="1"/>
    <row r="5043" ht="27" customHeight="1"/>
    <row r="5044" ht="27" customHeight="1"/>
    <row r="5045" ht="27" customHeight="1"/>
    <row r="5046" ht="27" customHeight="1"/>
    <row r="5047" ht="27" customHeight="1"/>
    <row r="5048" ht="27" customHeight="1"/>
    <row r="5049" ht="27" customHeight="1"/>
    <row r="5050" ht="27" customHeight="1"/>
    <row r="5051" ht="27" customHeight="1"/>
    <row r="5052" ht="27" customHeight="1"/>
    <row r="5053" ht="27" customHeight="1"/>
    <row r="5054" ht="27" customHeight="1"/>
    <row r="5055" ht="27" customHeight="1"/>
    <row r="5056" ht="27" customHeight="1"/>
    <row r="5057" ht="27" customHeight="1"/>
    <row r="5058" ht="27" customHeight="1"/>
    <row r="5059" ht="27" customHeight="1"/>
    <row r="5060" ht="27" customHeight="1"/>
    <row r="5061" ht="27" customHeight="1"/>
    <row r="5062" ht="27" customHeight="1"/>
    <row r="5063" ht="27" customHeight="1"/>
    <row r="5064" ht="27" customHeight="1"/>
    <row r="5065" ht="27" customHeight="1"/>
    <row r="5066" ht="27" customHeight="1"/>
    <row r="5067" ht="27" customHeight="1"/>
    <row r="5068" ht="27" customHeight="1"/>
    <row r="5069" ht="27" customHeight="1"/>
    <row r="5070" ht="27" customHeight="1"/>
    <row r="5071" ht="27" customHeight="1"/>
    <row r="5072" ht="27" customHeight="1"/>
    <row r="5073" ht="27" customHeight="1"/>
    <row r="5074" ht="27" customHeight="1"/>
    <row r="5075" ht="27" customHeight="1"/>
    <row r="5076" ht="27" customHeight="1"/>
    <row r="5077" ht="27" customHeight="1"/>
    <row r="5078" ht="27" customHeight="1"/>
    <row r="5079" ht="27" customHeight="1"/>
    <row r="5080" ht="27" customHeight="1"/>
    <row r="5081" ht="27" customHeight="1"/>
    <row r="5082" ht="27" customHeight="1"/>
    <row r="5083" ht="27" customHeight="1"/>
    <row r="5084" ht="27" customHeight="1"/>
    <row r="5085" ht="27" customHeight="1"/>
    <row r="5086" ht="27" customHeight="1"/>
    <row r="5087" ht="27" customHeight="1"/>
    <row r="5088" ht="27" customHeight="1"/>
    <row r="5089" ht="27" customHeight="1"/>
    <row r="5090" ht="27" customHeight="1"/>
    <row r="5091" ht="27" customHeight="1"/>
    <row r="5092" ht="27" customHeight="1"/>
    <row r="5093" ht="27" customHeight="1"/>
    <row r="5094" ht="27" customHeight="1"/>
    <row r="5095" ht="27" customHeight="1"/>
    <row r="5096" ht="27" customHeight="1"/>
    <row r="5097" ht="27" customHeight="1"/>
    <row r="5098" ht="27" customHeight="1"/>
    <row r="5099" ht="27" customHeight="1"/>
    <row r="5100" ht="27" customHeight="1"/>
    <row r="5101" ht="27" customHeight="1"/>
    <row r="5102" ht="27" customHeight="1"/>
    <row r="5103" ht="27" customHeight="1"/>
    <row r="5104" ht="27" customHeight="1"/>
    <row r="5105" ht="27" customHeight="1"/>
    <row r="5106" ht="27" customHeight="1"/>
    <row r="5107" ht="27" customHeight="1"/>
    <row r="5108" ht="27" customHeight="1"/>
    <row r="5109" ht="27" customHeight="1"/>
    <row r="5110" ht="27" customHeight="1"/>
    <row r="5111" ht="27" customHeight="1"/>
    <row r="5112" ht="27" customHeight="1"/>
    <row r="5113" ht="27" customHeight="1"/>
    <row r="5114" ht="27" customHeight="1"/>
    <row r="5115" ht="27" customHeight="1"/>
    <row r="5116" ht="27" customHeight="1"/>
    <row r="5117" ht="27" customHeight="1"/>
    <row r="5118" ht="27" customHeight="1"/>
    <row r="5119" ht="27" customHeight="1"/>
    <row r="5120" ht="27" customHeight="1"/>
    <row r="5121" ht="27" customHeight="1"/>
    <row r="5122" ht="27" customHeight="1"/>
    <row r="5123" ht="27" customHeight="1"/>
    <row r="5124" ht="27" customHeight="1"/>
    <row r="5125" ht="27" customHeight="1"/>
    <row r="5126" ht="27" customHeight="1"/>
    <row r="5127" ht="27" customHeight="1"/>
    <row r="5128" ht="27" customHeight="1"/>
    <row r="5129" ht="27" customHeight="1"/>
    <row r="5130" ht="27" customHeight="1"/>
    <row r="5131" ht="27" customHeight="1"/>
    <row r="5132" ht="27" customHeight="1"/>
    <row r="5133" ht="27" customHeight="1"/>
    <row r="5134" ht="27" customHeight="1"/>
    <row r="5135" ht="27" customHeight="1"/>
    <row r="5136" ht="27" customHeight="1"/>
    <row r="5137" ht="27" customHeight="1"/>
    <row r="5138" ht="27" customHeight="1"/>
    <row r="5139" ht="27" customHeight="1"/>
    <row r="5140" ht="27" customHeight="1"/>
    <row r="5141" ht="27" customHeight="1"/>
    <row r="5142" ht="27" customHeight="1"/>
    <row r="5143" ht="27" customHeight="1"/>
    <row r="5144" ht="27" customHeight="1"/>
    <row r="5145" ht="27" customHeight="1"/>
    <row r="5146" ht="27" customHeight="1"/>
    <row r="5147" ht="27" customHeight="1"/>
    <row r="5148" ht="27" customHeight="1"/>
    <row r="5149" ht="27" customHeight="1"/>
    <row r="5150" ht="27" customHeight="1"/>
    <row r="5151" ht="27" customHeight="1"/>
    <row r="5152" ht="27" customHeight="1"/>
    <row r="5153" ht="27" customHeight="1"/>
    <row r="5154" ht="27" customHeight="1"/>
    <row r="5155" ht="27" customHeight="1"/>
    <row r="5156" ht="27" customHeight="1"/>
    <row r="5157" ht="27" customHeight="1"/>
    <row r="5158" ht="27" customHeight="1"/>
    <row r="5159" ht="27" customHeight="1"/>
    <row r="5160" ht="27" customHeight="1"/>
    <row r="5161" ht="27" customHeight="1"/>
    <row r="5162" ht="27" customHeight="1"/>
    <row r="5163" ht="27" customHeight="1"/>
    <row r="5164" ht="27" customHeight="1"/>
    <row r="5165" ht="27" customHeight="1"/>
    <row r="5166" ht="27" customHeight="1"/>
    <row r="5167" ht="27" customHeight="1"/>
    <row r="5168" ht="27" customHeight="1"/>
    <row r="5169" ht="27" customHeight="1"/>
    <row r="5170" ht="27" customHeight="1"/>
    <row r="5171" ht="27" customHeight="1"/>
    <row r="5172" ht="27" customHeight="1"/>
    <row r="5173" ht="27" customHeight="1"/>
    <row r="5174" ht="27" customHeight="1"/>
    <row r="5175" ht="27" customHeight="1"/>
    <row r="5176" ht="27" customHeight="1"/>
    <row r="5177" ht="27" customHeight="1"/>
    <row r="5178" ht="27" customHeight="1"/>
    <row r="5179" ht="27" customHeight="1"/>
    <row r="5180" ht="27" customHeight="1"/>
    <row r="5181" ht="27" customHeight="1"/>
    <row r="5182" ht="27" customHeight="1"/>
    <row r="5183" ht="27" customHeight="1"/>
    <row r="5184" ht="27" customHeight="1"/>
    <row r="5185" ht="27" customHeight="1"/>
    <row r="5186" ht="27" customHeight="1"/>
    <row r="5187" ht="27" customHeight="1"/>
    <row r="5188" ht="27" customHeight="1"/>
    <row r="5189" ht="27" customHeight="1"/>
    <row r="5190" ht="27" customHeight="1"/>
    <row r="5191" ht="27" customHeight="1"/>
    <row r="5192" ht="27" customHeight="1"/>
    <row r="5193" ht="27" customHeight="1"/>
    <row r="5194" ht="27" customHeight="1"/>
    <row r="5195" ht="27" customHeight="1"/>
    <row r="5196" ht="27" customHeight="1"/>
    <row r="5197" ht="27" customHeight="1"/>
    <row r="5198" ht="27" customHeight="1"/>
    <row r="5199" ht="27" customHeight="1"/>
    <row r="5200" ht="27" customHeight="1"/>
    <row r="5201" ht="27" customHeight="1"/>
    <row r="5202" ht="27" customHeight="1"/>
    <row r="5203" ht="27" customHeight="1"/>
    <row r="5204" ht="27" customHeight="1"/>
    <row r="5205" ht="27" customHeight="1"/>
    <row r="5206" ht="27" customHeight="1"/>
    <row r="5207" ht="27" customHeight="1"/>
    <row r="5208" ht="27" customHeight="1"/>
    <row r="5209" ht="27" customHeight="1"/>
    <row r="5210" ht="27" customHeight="1"/>
    <row r="5211" ht="27" customHeight="1"/>
    <row r="5212" ht="27" customHeight="1"/>
    <row r="5213" ht="27" customHeight="1"/>
    <row r="5214" ht="27" customHeight="1"/>
    <row r="5215" ht="27" customHeight="1"/>
    <row r="5216" ht="27" customHeight="1"/>
    <row r="5217" ht="27" customHeight="1"/>
    <row r="5218" ht="27" customHeight="1"/>
    <row r="5219" ht="27" customHeight="1"/>
    <row r="5220" ht="27" customHeight="1"/>
    <row r="5221" ht="27" customHeight="1"/>
    <row r="5222" ht="27" customHeight="1"/>
    <row r="5223" ht="27" customHeight="1"/>
    <row r="5224" ht="27" customHeight="1"/>
    <row r="5225" ht="27" customHeight="1"/>
    <row r="5226" ht="27" customHeight="1"/>
    <row r="5227" ht="27" customHeight="1"/>
    <row r="5228" ht="27" customHeight="1"/>
    <row r="5229" ht="27" customHeight="1"/>
    <row r="5230" ht="27" customHeight="1"/>
    <row r="5231" ht="27" customHeight="1"/>
    <row r="5232" ht="27" customHeight="1"/>
    <row r="5233" ht="27" customHeight="1"/>
    <row r="5234" ht="27" customHeight="1"/>
    <row r="5235" ht="27" customHeight="1"/>
    <row r="5236" ht="27" customHeight="1"/>
    <row r="5237" ht="27" customHeight="1"/>
    <row r="5238" ht="27" customHeight="1"/>
    <row r="5239" ht="27" customHeight="1"/>
    <row r="5240" ht="27" customHeight="1"/>
    <row r="5241" ht="27" customHeight="1"/>
    <row r="5242" ht="27" customHeight="1"/>
    <row r="5243" ht="27" customHeight="1"/>
    <row r="5244" ht="27" customHeight="1"/>
    <row r="5245" ht="27" customHeight="1"/>
    <row r="5246" ht="27" customHeight="1"/>
    <row r="5247" ht="27" customHeight="1"/>
    <row r="5248" ht="27" customHeight="1"/>
    <row r="5249" ht="27" customHeight="1"/>
    <row r="5250" ht="27" customHeight="1"/>
    <row r="5251" ht="27" customHeight="1"/>
    <row r="5252" ht="27" customHeight="1"/>
    <row r="5253" ht="27" customHeight="1"/>
    <row r="5254" ht="27" customHeight="1"/>
    <row r="5255" ht="27" customHeight="1"/>
    <row r="5256" ht="27" customHeight="1"/>
    <row r="5257" ht="27" customHeight="1"/>
    <row r="5258" ht="27" customHeight="1"/>
    <row r="5259" ht="27" customHeight="1"/>
    <row r="5260" ht="27" customHeight="1"/>
    <row r="5261" ht="27" customHeight="1"/>
    <row r="5262" ht="27" customHeight="1"/>
    <row r="5263" ht="27" customHeight="1"/>
    <row r="5264" ht="27" customHeight="1"/>
    <row r="5265" ht="27" customHeight="1"/>
    <row r="5266" ht="27" customHeight="1"/>
    <row r="5267" ht="27" customHeight="1"/>
    <row r="5268" ht="27" customHeight="1"/>
    <row r="5269" ht="27" customHeight="1"/>
    <row r="5270" ht="27" customHeight="1"/>
    <row r="5271" ht="27" customHeight="1"/>
    <row r="5272" ht="27" customHeight="1"/>
    <row r="5273" ht="27" customHeight="1"/>
    <row r="5274" ht="27" customHeight="1"/>
    <row r="5275" ht="27" customHeight="1"/>
    <row r="5276" ht="27" customHeight="1"/>
    <row r="5277" ht="27" customHeight="1"/>
    <row r="5278" ht="27" customHeight="1"/>
    <row r="5279" ht="27" customHeight="1"/>
    <row r="5280" ht="27" customHeight="1"/>
    <row r="5281" ht="27" customHeight="1"/>
    <row r="5282" ht="27" customHeight="1"/>
    <row r="5283" ht="27" customHeight="1"/>
    <row r="5284" ht="27" customHeight="1"/>
    <row r="5285" ht="27" customHeight="1"/>
    <row r="5286" ht="27" customHeight="1"/>
    <row r="5287" ht="27" customHeight="1"/>
    <row r="5288" ht="27" customHeight="1"/>
    <row r="5289" ht="27" customHeight="1"/>
    <row r="5290" ht="27" customHeight="1"/>
    <row r="5291" ht="27" customHeight="1"/>
    <row r="5292" ht="27" customHeight="1"/>
    <row r="5293" ht="27" customHeight="1"/>
    <row r="5294" ht="27" customHeight="1"/>
    <row r="5295" ht="27" customHeight="1"/>
    <row r="5296" ht="27" customHeight="1"/>
    <row r="5297" ht="27" customHeight="1"/>
    <row r="5298" ht="27" customHeight="1"/>
    <row r="5299" ht="27" customHeight="1"/>
    <row r="5300" ht="27" customHeight="1"/>
    <row r="5301" ht="27" customHeight="1"/>
    <row r="5302" ht="27" customHeight="1"/>
    <row r="5303" ht="27" customHeight="1"/>
    <row r="5304" ht="27" customHeight="1"/>
    <row r="5305" ht="27" customHeight="1"/>
    <row r="5306" ht="27" customHeight="1"/>
    <row r="5307" ht="27" customHeight="1"/>
    <row r="5308" ht="27" customHeight="1"/>
    <row r="5309" ht="27" customHeight="1"/>
    <row r="5310" ht="27" customHeight="1"/>
    <row r="5311" ht="27" customHeight="1"/>
    <row r="5312" ht="27" customHeight="1"/>
    <row r="5313" ht="27" customHeight="1"/>
    <row r="5314" ht="27" customHeight="1"/>
    <row r="5315" ht="27" customHeight="1"/>
    <row r="5316" ht="27" customHeight="1"/>
    <row r="5317" ht="27" customHeight="1"/>
    <row r="5318" ht="27" customHeight="1"/>
    <row r="5319" ht="27" customHeight="1"/>
    <row r="5320" ht="27" customHeight="1"/>
    <row r="5321" ht="27" customHeight="1"/>
    <row r="5322" ht="27" customHeight="1"/>
    <row r="5323" ht="27" customHeight="1"/>
    <row r="5324" ht="27" customHeight="1"/>
    <row r="5325" ht="27" customHeight="1"/>
    <row r="5326" ht="27" customHeight="1"/>
    <row r="5327" ht="27" customHeight="1"/>
    <row r="5328" ht="27" customHeight="1"/>
    <row r="5329" ht="27" customHeight="1"/>
    <row r="5330" ht="27" customHeight="1"/>
    <row r="5331" ht="27" customHeight="1"/>
    <row r="5332" ht="27" customHeight="1"/>
    <row r="5333" ht="27" customHeight="1"/>
    <row r="5334" ht="27" customHeight="1"/>
    <row r="5335" ht="27" customHeight="1"/>
    <row r="5336" ht="27" customHeight="1"/>
    <row r="5337" ht="27" customHeight="1"/>
    <row r="5338" ht="27" customHeight="1"/>
    <row r="5339" ht="27" customHeight="1"/>
    <row r="5340" ht="27" customHeight="1"/>
    <row r="5341" ht="27" customHeight="1"/>
    <row r="5342" ht="27" customHeight="1"/>
    <row r="5343" ht="27" customHeight="1"/>
    <row r="5344" ht="27" customHeight="1"/>
    <row r="5345" ht="27" customHeight="1"/>
    <row r="5346" ht="27" customHeight="1"/>
    <row r="5347" ht="27" customHeight="1"/>
    <row r="5348" ht="27" customHeight="1"/>
    <row r="5349" ht="27" customHeight="1"/>
    <row r="5350" ht="27" customHeight="1"/>
    <row r="5351" ht="27" customHeight="1"/>
    <row r="5352" ht="27" customHeight="1"/>
    <row r="5353" ht="27" customHeight="1"/>
    <row r="5354" ht="27" customHeight="1"/>
    <row r="5355" ht="27" customHeight="1"/>
    <row r="5356" ht="27" customHeight="1"/>
    <row r="5357" ht="27" customHeight="1"/>
    <row r="5358" ht="27" customHeight="1"/>
    <row r="5359" ht="27" customHeight="1"/>
    <row r="5360" ht="27" customHeight="1"/>
    <row r="5361" ht="27" customHeight="1"/>
    <row r="5362" ht="27" customHeight="1"/>
    <row r="5363" ht="27" customHeight="1"/>
    <row r="5364" ht="27" customHeight="1"/>
    <row r="5365" ht="27" customHeight="1"/>
    <row r="5366" ht="27" customHeight="1"/>
    <row r="5367" ht="27" customHeight="1"/>
    <row r="5368" ht="27" customHeight="1"/>
    <row r="5369" ht="27" customHeight="1"/>
    <row r="5370" ht="27" customHeight="1"/>
    <row r="5371" ht="27" customHeight="1"/>
    <row r="5372" ht="27" customHeight="1"/>
    <row r="5373" ht="27" customHeight="1"/>
    <row r="5374" ht="27" customHeight="1"/>
    <row r="5375" ht="27" customHeight="1"/>
    <row r="5376" ht="27" customHeight="1"/>
    <row r="5377" ht="27" customHeight="1"/>
    <row r="5378" ht="27" customHeight="1"/>
    <row r="5379" ht="27" customHeight="1"/>
    <row r="5380" ht="27" customHeight="1"/>
    <row r="5381" ht="27" customHeight="1"/>
    <row r="5382" ht="27" customHeight="1"/>
    <row r="5383" ht="27" customHeight="1"/>
    <row r="5384" ht="27" customHeight="1"/>
    <row r="5385" ht="27" customHeight="1"/>
    <row r="5386" ht="27" customHeight="1"/>
    <row r="5387" ht="27" customHeight="1"/>
    <row r="5388" ht="27" customHeight="1"/>
    <row r="5389" ht="27" customHeight="1"/>
    <row r="5390" ht="27" customHeight="1"/>
    <row r="5391" ht="27" customHeight="1"/>
    <row r="5392" ht="27" customHeight="1"/>
    <row r="5393" ht="27" customHeight="1"/>
    <row r="5394" ht="27" customHeight="1"/>
    <row r="5395" ht="27" customHeight="1"/>
    <row r="5396" ht="27" customHeight="1"/>
    <row r="5397" ht="27" customHeight="1"/>
    <row r="5398" ht="27" customHeight="1"/>
    <row r="5399" ht="27" customHeight="1"/>
    <row r="5400" ht="27" customHeight="1"/>
    <row r="5401" ht="27" customHeight="1"/>
    <row r="5402" ht="27" customHeight="1"/>
    <row r="5403" ht="27" customHeight="1"/>
    <row r="5404" ht="27" customHeight="1"/>
    <row r="5405" ht="27" customHeight="1"/>
    <row r="5406" ht="27" customHeight="1"/>
    <row r="5407" ht="27" customHeight="1"/>
    <row r="5408" ht="27" customHeight="1"/>
    <row r="5409" ht="27" customHeight="1"/>
    <row r="5410" ht="27" customHeight="1"/>
    <row r="5411" ht="27" customHeight="1"/>
    <row r="5412" ht="27" customHeight="1"/>
    <row r="5413" ht="27" customHeight="1"/>
    <row r="5414" ht="27" customHeight="1"/>
    <row r="5415" ht="27" customHeight="1"/>
    <row r="5416" ht="27" customHeight="1"/>
    <row r="5417" ht="27" customHeight="1"/>
    <row r="5418" ht="27" customHeight="1"/>
    <row r="5419" ht="27" customHeight="1"/>
    <row r="5420" ht="27" customHeight="1"/>
    <row r="5421" ht="27" customHeight="1"/>
    <row r="5422" ht="27" customHeight="1"/>
    <row r="5423" ht="27" customHeight="1"/>
    <row r="5424" ht="27" customHeight="1"/>
    <row r="5425" ht="27" customHeight="1"/>
    <row r="5426" ht="27" customHeight="1"/>
    <row r="5427" ht="27" customHeight="1"/>
    <row r="5428" ht="27" customHeight="1"/>
    <row r="5429" ht="27" customHeight="1"/>
    <row r="5430" ht="27" customHeight="1"/>
    <row r="5431" ht="27" customHeight="1"/>
    <row r="5432" ht="27" customHeight="1"/>
    <row r="5433" ht="27" customHeight="1"/>
    <row r="5434" ht="27" customHeight="1"/>
    <row r="5435" ht="27" customHeight="1"/>
    <row r="5436" ht="27" customHeight="1"/>
    <row r="5437" ht="27" customHeight="1"/>
    <row r="5438" ht="27" customHeight="1"/>
    <row r="5439" ht="27" customHeight="1"/>
    <row r="5440" ht="27" customHeight="1"/>
    <row r="5441" ht="27" customHeight="1"/>
    <row r="5442" ht="27" customHeight="1"/>
    <row r="5443" ht="27" customHeight="1"/>
    <row r="5444" ht="27" customHeight="1"/>
    <row r="5445" ht="27" customHeight="1"/>
    <row r="5446" ht="27" customHeight="1"/>
    <row r="5447" ht="27" customHeight="1"/>
    <row r="5448" ht="27" customHeight="1"/>
    <row r="5449" ht="27" customHeight="1"/>
    <row r="5450" ht="27" customHeight="1"/>
    <row r="5451" ht="27" customHeight="1"/>
    <row r="5452" ht="27" customHeight="1"/>
    <row r="5453" ht="27" customHeight="1"/>
    <row r="5454" ht="27" customHeight="1"/>
    <row r="5455" ht="27" customHeight="1"/>
    <row r="5456" ht="27" customHeight="1"/>
    <row r="5457" ht="27" customHeight="1"/>
    <row r="5458" ht="27" customHeight="1"/>
    <row r="5459" ht="27" customHeight="1"/>
    <row r="5460" ht="27" customHeight="1"/>
    <row r="5461" ht="27" customHeight="1"/>
    <row r="5462" ht="27" customHeight="1"/>
    <row r="5463" ht="27" customHeight="1"/>
    <row r="5464" ht="27" customHeight="1"/>
    <row r="5465" ht="27" customHeight="1"/>
    <row r="5466" ht="27" customHeight="1"/>
    <row r="5467" ht="27" customHeight="1"/>
    <row r="5468" ht="27" customHeight="1"/>
    <row r="5469" ht="27" customHeight="1"/>
    <row r="5470" ht="27" customHeight="1"/>
    <row r="5471" ht="27" customHeight="1"/>
    <row r="5472" ht="27" customHeight="1"/>
    <row r="5473" ht="27" customHeight="1"/>
    <row r="5474" ht="27" customHeight="1"/>
    <row r="5475" ht="27" customHeight="1"/>
    <row r="5476" ht="27" customHeight="1"/>
    <row r="5477" ht="27" customHeight="1"/>
    <row r="5478" ht="27" customHeight="1"/>
    <row r="5479" ht="27" customHeight="1"/>
    <row r="5480" ht="27" customHeight="1"/>
    <row r="5481" ht="27" customHeight="1"/>
    <row r="5482" ht="27" customHeight="1"/>
    <row r="5483" ht="27" customHeight="1"/>
    <row r="5484" ht="27" customHeight="1"/>
    <row r="5485" ht="27" customHeight="1"/>
    <row r="5486" ht="27" customHeight="1"/>
    <row r="5487" ht="27" customHeight="1"/>
    <row r="5488" ht="27" customHeight="1"/>
    <row r="5489" ht="27" customHeight="1"/>
    <row r="5490" ht="27" customHeight="1"/>
    <row r="5491" ht="27" customHeight="1"/>
    <row r="5492" ht="27" customHeight="1"/>
    <row r="5493" ht="27" customHeight="1"/>
    <row r="5494" ht="27" customHeight="1"/>
    <row r="5495" ht="27" customHeight="1"/>
    <row r="5496" ht="27" customHeight="1"/>
    <row r="5497" ht="27" customHeight="1"/>
    <row r="5498" ht="27" customHeight="1"/>
    <row r="5499" ht="27" customHeight="1"/>
    <row r="5500" ht="27" customHeight="1"/>
    <row r="5501" ht="27" customHeight="1"/>
    <row r="5502" ht="27" customHeight="1"/>
    <row r="5503" ht="27" customHeight="1"/>
    <row r="5504" ht="27" customHeight="1"/>
    <row r="5505" ht="27" customHeight="1"/>
    <row r="5506" ht="27" customHeight="1"/>
    <row r="5507" ht="27" customHeight="1"/>
    <row r="5508" ht="27" customHeight="1"/>
    <row r="5509" ht="27" customHeight="1"/>
    <row r="5510" ht="27" customHeight="1"/>
    <row r="5511" ht="27" customHeight="1"/>
    <row r="5512" ht="27" customHeight="1"/>
    <row r="5513" ht="27" customHeight="1"/>
    <row r="5514" ht="27" customHeight="1"/>
    <row r="5515" ht="27" customHeight="1"/>
    <row r="5516" ht="27" customHeight="1"/>
    <row r="5517" ht="27" customHeight="1"/>
    <row r="5518" ht="27" customHeight="1"/>
    <row r="5519" ht="27" customHeight="1"/>
    <row r="5520" ht="27" customHeight="1"/>
    <row r="5521" ht="27" customHeight="1"/>
    <row r="5522" ht="27" customHeight="1"/>
    <row r="5523" ht="27" customHeight="1"/>
    <row r="5524" ht="27" customHeight="1"/>
    <row r="5525" ht="27" customHeight="1"/>
    <row r="5526" ht="27" customHeight="1"/>
    <row r="5527" ht="27" customHeight="1"/>
    <row r="5528" ht="27" customHeight="1"/>
    <row r="5529" ht="27" customHeight="1"/>
    <row r="5530" ht="27" customHeight="1"/>
    <row r="5531" ht="27" customHeight="1"/>
    <row r="5532" ht="27" customHeight="1"/>
    <row r="5533" ht="27" customHeight="1"/>
    <row r="5534" ht="27" customHeight="1"/>
    <row r="5535" ht="27" customHeight="1"/>
    <row r="5536" ht="27" customHeight="1"/>
    <row r="5537" ht="27" customHeight="1"/>
    <row r="5538" ht="27" customHeight="1"/>
    <row r="5539" ht="27" customHeight="1"/>
    <row r="5540" ht="27" customHeight="1"/>
    <row r="5541" ht="27" customHeight="1"/>
    <row r="5542" ht="27" customHeight="1"/>
    <row r="5543" ht="27" customHeight="1"/>
    <row r="5544" ht="27" customHeight="1"/>
    <row r="5545" ht="27" customHeight="1"/>
    <row r="5546" ht="27" customHeight="1"/>
    <row r="5547" ht="27" customHeight="1"/>
    <row r="5548" ht="27" customHeight="1"/>
    <row r="5549" ht="27" customHeight="1"/>
    <row r="5550" ht="27" customHeight="1"/>
    <row r="5551" ht="27" customHeight="1"/>
    <row r="5552" ht="27" customHeight="1"/>
    <row r="5553" ht="27" customHeight="1"/>
    <row r="5554" ht="27" customHeight="1"/>
    <row r="5555" ht="27" customHeight="1"/>
    <row r="5556" ht="27" customHeight="1"/>
    <row r="5557" ht="27" customHeight="1"/>
    <row r="5558" ht="27" customHeight="1"/>
    <row r="5559" ht="27" customHeight="1"/>
    <row r="5560" ht="27" customHeight="1"/>
    <row r="5561" ht="27" customHeight="1"/>
    <row r="5562" ht="27" customHeight="1"/>
    <row r="5563" ht="27" customHeight="1"/>
    <row r="5564" ht="27" customHeight="1"/>
    <row r="5565" ht="27" customHeight="1"/>
    <row r="5566" ht="27" customHeight="1"/>
    <row r="5567" ht="27" customHeight="1"/>
    <row r="5568" ht="27" customHeight="1"/>
    <row r="5569" ht="27" customHeight="1"/>
    <row r="5570" ht="27" customHeight="1"/>
    <row r="5571" ht="27" customHeight="1"/>
    <row r="5572" ht="27" customHeight="1"/>
    <row r="5573" ht="27" customHeight="1"/>
    <row r="5574" ht="27" customHeight="1"/>
    <row r="5575" ht="27" customHeight="1"/>
    <row r="5576" ht="27" customHeight="1"/>
    <row r="5577" ht="27" customHeight="1"/>
    <row r="5578" ht="27" customHeight="1"/>
    <row r="5579" ht="27" customHeight="1"/>
    <row r="5580" ht="27" customHeight="1"/>
    <row r="5581" ht="27" customHeight="1"/>
    <row r="5582" ht="27" customHeight="1"/>
    <row r="5583" ht="27" customHeight="1"/>
    <row r="5584" ht="27" customHeight="1"/>
    <row r="5585" ht="27" customHeight="1"/>
    <row r="5586" ht="27" customHeight="1"/>
    <row r="5587" ht="27" customHeight="1"/>
    <row r="5588" ht="27" customHeight="1"/>
    <row r="5589" ht="27" customHeight="1"/>
    <row r="5590" ht="27" customHeight="1"/>
    <row r="5591" ht="27" customHeight="1"/>
    <row r="5592" ht="27" customHeight="1"/>
    <row r="5593" ht="27" customHeight="1"/>
    <row r="5594" ht="27" customHeight="1"/>
    <row r="5595" ht="27" customHeight="1"/>
    <row r="5596" ht="27" customHeight="1"/>
    <row r="5597" ht="27" customHeight="1"/>
    <row r="5598" ht="27" customHeight="1"/>
    <row r="5599" ht="27" customHeight="1"/>
    <row r="5600" ht="27" customHeight="1"/>
    <row r="5601" ht="27" customHeight="1"/>
    <row r="5602" ht="27" customHeight="1"/>
    <row r="5603" ht="27" customHeight="1"/>
    <row r="5604" ht="27" customHeight="1"/>
    <row r="5605" ht="27" customHeight="1"/>
    <row r="5606" ht="27" customHeight="1"/>
    <row r="5607" ht="27" customHeight="1"/>
    <row r="5608" ht="27" customHeight="1"/>
    <row r="5609" ht="27" customHeight="1"/>
    <row r="5610" ht="27" customHeight="1"/>
    <row r="5611" ht="27" customHeight="1"/>
    <row r="5612" ht="27" customHeight="1"/>
    <row r="5613" ht="27" customHeight="1"/>
    <row r="5614" ht="27" customHeight="1"/>
    <row r="5615" ht="27" customHeight="1"/>
    <row r="5616" ht="27" customHeight="1"/>
    <row r="5617" ht="27" customHeight="1"/>
    <row r="5618" ht="27" customHeight="1"/>
    <row r="5619" ht="27" customHeight="1"/>
    <row r="5620" ht="27" customHeight="1"/>
    <row r="5621" ht="27" customHeight="1"/>
    <row r="5622" ht="27" customHeight="1"/>
    <row r="5623" ht="27" customHeight="1"/>
    <row r="5624" ht="27" customHeight="1"/>
    <row r="5625" ht="27" customHeight="1"/>
    <row r="5626" ht="27" customHeight="1"/>
    <row r="5627" ht="27" customHeight="1"/>
    <row r="5628" ht="27" customHeight="1"/>
    <row r="5629" ht="27" customHeight="1"/>
    <row r="5630" ht="27" customHeight="1"/>
    <row r="5631" ht="27" customHeight="1"/>
    <row r="5632" ht="27" customHeight="1"/>
    <row r="5633" ht="27" customHeight="1"/>
    <row r="5634" ht="27" customHeight="1"/>
    <row r="5635" ht="27" customHeight="1"/>
    <row r="5636" ht="27" customHeight="1"/>
    <row r="5637" ht="27" customHeight="1"/>
    <row r="5638" ht="27" customHeight="1"/>
    <row r="5639" ht="27" customHeight="1"/>
    <row r="5640" ht="27" customHeight="1"/>
    <row r="5641" ht="27" customHeight="1"/>
    <row r="5642" ht="27" customHeight="1"/>
    <row r="5643" ht="27" customHeight="1"/>
    <row r="5644" ht="27" customHeight="1"/>
    <row r="5645" ht="27" customHeight="1"/>
    <row r="5646" ht="27" customHeight="1"/>
    <row r="5647" ht="27" customHeight="1"/>
    <row r="5648" ht="27" customHeight="1"/>
    <row r="5649" ht="27" customHeight="1"/>
    <row r="5650" ht="27" customHeight="1"/>
    <row r="5651" ht="27" customHeight="1"/>
    <row r="5652" ht="27" customHeight="1"/>
    <row r="5653" ht="27" customHeight="1"/>
    <row r="5654" ht="27" customHeight="1"/>
    <row r="5655" ht="27" customHeight="1"/>
    <row r="5656" ht="27" customHeight="1"/>
    <row r="5657" ht="27" customHeight="1"/>
    <row r="5658" ht="27" customHeight="1"/>
    <row r="5659" ht="27" customHeight="1"/>
    <row r="5660" ht="27" customHeight="1"/>
    <row r="5661" ht="27" customHeight="1"/>
    <row r="5662" ht="27" customHeight="1"/>
    <row r="5663" ht="27" customHeight="1"/>
    <row r="5664" ht="27" customHeight="1"/>
    <row r="5665" ht="27" customHeight="1"/>
    <row r="5666" ht="27" customHeight="1"/>
    <row r="5667" ht="27" customHeight="1"/>
    <row r="5668" ht="27" customHeight="1"/>
    <row r="5669" ht="27" customHeight="1"/>
    <row r="5670" ht="27" customHeight="1"/>
    <row r="5671" ht="27" customHeight="1"/>
    <row r="5672" ht="27" customHeight="1"/>
    <row r="5673" ht="27" customHeight="1"/>
    <row r="5674" ht="27" customHeight="1"/>
    <row r="5675" ht="27" customHeight="1"/>
    <row r="5676" ht="27" customHeight="1"/>
    <row r="5677" ht="27" customHeight="1"/>
    <row r="5678" ht="27" customHeight="1"/>
    <row r="5679" ht="27" customHeight="1"/>
    <row r="5680" ht="27" customHeight="1"/>
    <row r="5681" ht="27" customHeight="1"/>
    <row r="5682" ht="27" customHeight="1"/>
    <row r="5683" ht="27" customHeight="1"/>
    <row r="5684" ht="27" customHeight="1"/>
    <row r="5685" ht="27" customHeight="1"/>
    <row r="5686" ht="27" customHeight="1"/>
    <row r="5687" ht="27" customHeight="1"/>
    <row r="5688" ht="27" customHeight="1"/>
    <row r="5689" ht="27" customHeight="1"/>
    <row r="5690" ht="27" customHeight="1"/>
    <row r="5691" ht="27" customHeight="1"/>
    <row r="5692" ht="27" customHeight="1"/>
    <row r="5693" ht="27" customHeight="1"/>
    <row r="5694" ht="27" customHeight="1"/>
    <row r="5695" ht="27" customHeight="1"/>
    <row r="5696" ht="27" customHeight="1"/>
    <row r="5697" ht="27" customHeight="1"/>
    <row r="5698" ht="27" customHeight="1"/>
    <row r="5699" ht="27" customHeight="1"/>
    <row r="5700" ht="27" customHeight="1"/>
    <row r="5701" ht="27" customHeight="1"/>
    <row r="5702" ht="27" customHeight="1"/>
    <row r="5703" ht="27" customHeight="1"/>
    <row r="5704" ht="27" customHeight="1"/>
    <row r="5705" ht="27" customHeight="1"/>
    <row r="5706" ht="27" customHeight="1"/>
    <row r="5707" ht="27" customHeight="1"/>
    <row r="5708" ht="27" customHeight="1"/>
    <row r="5709" ht="27" customHeight="1"/>
    <row r="5710" ht="27" customHeight="1"/>
    <row r="5711" ht="27" customHeight="1"/>
    <row r="5712" ht="27" customHeight="1"/>
    <row r="5713" ht="27" customHeight="1"/>
    <row r="5714" ht="27" customHeight="1"/>
    <row r="5715" ht="27" customHeight="1"/>
    <row r="5716" ht="27" customHeight="1"/>
    <row r="5717" ht="27" customHeight="1"/>
    <row r="5718" ht="27" customHeight="1"/>
    <row r="5719" ht="27" customHeight="1"/>
    <row r="5720" ht="27" customHeight="1"/>
    <row r="5721" ht="27" customHeight="1"/>
    <row r="5722" ht="27" customHeight="1"/>
    <row r="5723" ht="27" customHeight="1"/>
    <row r="5724" ht="27" customHeight="1"/>
    <row r="5725" ht="27" customHeight="1"/>
    <row r="5726" ht="27" customHeight="1"/>
    <row r="5727" ht="27" customHeight="1"/>
    <row r="5728" ht="27" customHeight="1"/>
    <row r="5729" ht="27" customHeight="1"/>
    <row r="5730" ht="27" customHeight="1"/>
    <row r="5731" ht="27" customHeight="1"/>
    <row r="5732" ht="27" customHeight="1"/>
    <row r="5733" ht="27" customHeight="1"/>
    <row r="5734" ht="27" customHeight="1"/>
    <row r="5735" ht="27" customHeight="1"/>
    <row r="5736" ht="27" customHeight="1"/>
    <row r="5737" ht="27" customHeight="1"/>
    <row r="5738" ht="27" customHeight="1"/>
    <row r="5739" ht="27" customHeight="1"/>
    <row r="5740" ht="27" customHeight="1"/>
    <row r="5741" ht="27" customHeight="1"/>
    <row r="5742" ht="27" customHeight="1"/>
    <row r="5743" ht="27" customHeight="1"/>
    <row r="5744" ht="27" customHeight="1"/>
    <row r="5745" ht="27" customHeight="1"/>
    <row r="5746" ht="27" customHeight="1"/>
    <row r="5747" ht="27" customHeight="1"/>
    <row r="5748" ht="27" customHeight="1"/>
    <row r="5749" ht="27" customHeight="1"/>
    <row r="5750" ht="27" customHeight="1"/>
    <row r="5751" ht="27" customHeight="1"/>
    <row r="5752" ht="27" customHeight="1"/>
    <row r="5753" ht="27" customHeight="1"/>
    <row r="5754" ht="27" customHeight="1"/>
    <row r="5755" ht="27" customHeight="1"/>
    <row r="5756" ht="27" customHeight="1"/>
    <row r="5757" ht="27" customHeight="1"/>
    <row r="5758" ht="27" customHeight="1"/>
    <row r="5759" ht="27" customHeight="1"/>
    <row r="5760" ht="27" customHeight="1"/>
    <row r="5761" ht="27" customHeight="1"/>
    <row r="5762" ht="27" customHeight="1"/>
    <row r="5763" ht="27" customHeight="1"/>
    <row r="5764" ht="27" customHeight="1"/>
    <row r="5765" ht="27" customHeight="1"/>
    <row r="5766" ht="27" customHeight="1"/>
    <row r="5767" ht="27" customHeight="1"/>
    <row r="5768" ht="27" customHeight="1"/>
    <row r="5769" ht="27" customHeight="1"/>
    <row r="5770" ht="27" customHeight="1"/>
    <row r="5771" ht="27" customHeight="1"/>
    <row r="5772" ht="27" customHeight="1"/>
    <row r="5773" ht="27" customHeight="1"/>
    <row r="5774" ht="27" customHeight="1"/>
    <row r="5775" ht="27" customHeight="1"/>
    <row r="5776" ht="27" customHeight="1"/>
    <row r="5777" ht="27" customHeight="1"/>
    <row r="5778" ht="27" customHeight="1"/>
    <row r="5779" ht="27" customHeight="1"/>
    <row r="5780" ht="27" customHeight="1"/>
    <row r="5781" ht="27" customHeight="1"/>
    <row r="5782" ht="27" customHeight="1"/>
    <row r="5783" ht="27" customHeight="1"/>
    <row r="5784" ht="27" customHeight="1"/>
    <row r="5785" ht="27" customHeight="1"/>
    <row r="5786" ht="27" customHeight="1"/>
    <row r="5787" ht="27" customHeight="1"/>
    <row r="5788" ht="27" customHeight="1"/>
    <row r="5789" ht="27" customHeight="1"/>
    <row r="5790" ht="27" customHeight="1"/>
    <row r="5791" ht="27" customHeight="1"/>
    <row r="5792" ht="27" customHeight="1"/>
    <row r="5793" ht="27" customHeight="1"/>
    <row r="5794" ht="27" customHeight="1"/>
    <row r="5795" ht="27" customHeight="1"/>
    <row r="5796" ht="27" customHeight="1"/>
    <row r="5797" ht="27" customHeight="1"/>
    <row r="5798" ht="27" customHeight="1"/>
    <row r="5799" ht="27" customHeight="1"/>
    <row r="5800" ht="27" customHeight="1"/>
    <row r="5801" ht="27" customHeight="1"/>
    <row r="5802" ht="27" customHeight="1"/>
    <row r="5803" ht="27" customHeight="1"/>
    <row r="5804" ht="27" customHeight="1"/>
    <row r="5805" ht="27" customHeight="1"/>
    <row r="5806" ht="27" customHeight="1"/>
    <row r="5807" ht="27" customHeight="1"/>
    <row r="5808" ht="27" customHeight="1"/>
    <row r="5809" ht="27" customHeight="1"/>
    <row r="5810" ht="27" customHeight="1"/>
    <row r="5811" ht="27" customHeight="1"/>
    <row r="5812" ht="27" customHeight="1"/>
    <row r="5813" ht="27" customHeight="1"/>
    <row r="5814" ht="27" customHeight="1"/>
    <row r="5815" ht="27" customHeight="1"/>
    <row r="5816" ht="27" customHeight="1"/>
    <row r="5817" ht="27" customHeight="1"/>
    <row r="5818" ht="27" customHeight="1"/>
    <row r="5819" ht="27" customHeight="1"/>
    <row r="5820" ht="27" customHeight="1"/>
    <row r="5821" ht="27" customHeight="1"/>
    <row r="5822" ht="27" customHeight="1"/>
    <row r="5823" ht="27" customHeight="1"/>
    <row r="5824" ht="27" customHeight="1"/>
    <row r="5825" ht="27" customHeight="1"/>
    <row r="5826" ht="27" customHeight="1"/>
    <row r="5827" ht="27" customHeight="1"/>
    <row r="5828" ht="27" customHeight="1"/>
    <row r="5829" ht="27" customHeight="1"/>
    <row r="5830" ht="27" customHeight="1"/>
    <row r="5831" ht="27" customHeight="1"/>
    <row r="5832" ht="27" customHeight="1"/>
    <row r="5833" ht="27" customHeight="1"/>
    <row r="5834" ht="27" customHeight="1"/>
    <row r="5835" ht="27" customHeight="1"/>
    <row r="5836" ht="27" customHeight="1"/>
    <row r="5837" ht="27" customHeight="1"/>
    <row r="5838" ht="27" customHeight="1"/>
    <row r="5839" ht="27" customHeight="1"/>
    <row r="5840" ht="27" customHeight="1"/>
    <row r="5841" ht="27" customHeight="1"/>
    <row r="5842" ht="27" customHeight="1"/>
    <row r="5843" ht="27" customHeight="1"/>
    <row r="5844" ht="27" customHeight="1"/>
    <row r="5845" ht="27" customHeight="1"/>
    <row r="5846" ht="27" customHeight="1"/>
    <row r="5847" ht="27" customHeight="1"/>
    <row r="5848" ht="27" customHeight="1"/>
    <row r="5849" ht="27" customHeight="1"/>
    <row r="5850" ht="27" customHeight="1"/>
    <row r="5851" ht="27" customHeight="1"/>
    <row r="5852" ht="27" customHeight="1"/>
    <row r="5853" ht="27" customHeight="1"/>
    <row r="5854" ht="27" customHeight="1"/>
    <row r="5855" ht="27" customHeight="1"/>
    <row r="5856" ht="27" customHeight="1"/>
    <row r="5857" ht="27" customHeight="1"/>
    <row r="5858" ht="27" customHeight="1"/>
    <row r="5859" ht="27" customHeight="1"/>
    <row r="5860" ht="27" customHeight="1"/>
    <row r="5861" ht="27" customHeight="1"/>
    <row r="5862" ht="27" customHeight="1"/>
    <row r="5863" ht="27" customHeight="1"/>
    <row r="5864" ht="27" customHeight="1"/>
    <row r="5865" ht="27" customHeight="1"/>
    <row r="5866" ht="27" customHeight="1"/>
    <row r="5867" ht="27" customHeight="1"/>
    <row r="5868" ht="27" customHeight="1"/>
    <row r="5869" ht="27" customHeight="1"/>
    <row r="5870" ht="27" customHeight="1"/>
    <row r="5871" ht="27" customHeight="1"/>
    <row r="5872" ht="27" customHeight="1"/>
    <row r="5873" ht="27" customHeight="1"/>
    <row r="5874" ht="27" customHeight="1"/>
    <row r="5875" ht="27" customHeight="1"/>
    <row r="5876" ht="27" customHeight="1"/>
    <row r="5877" ht="27" customHeight="1"/>
    <row r="5878" ht="27" customHeight="1"/>
    <row r="5879" ht="27" customHeight="1"/>
    <row r="5880" ht="27" customHeight="1"/>
    <row r="5881" ht="27" customHeight="1"/>
    <row r="5882" ht="27" customHeight="1"/>
    <row r="5883" ht="27" customHeight="1"/>
    <row r="5884" ht="27" customHeight="1"/>
    <row r="5885" ht="27" customHeight="1"/>
    <row r="5886" ht="27" customHeight="1"/>
    <row r="5887" ht="27" customHeight="1"/>
    <row r="5888" ht="27" customHeight="1"/>
    <row r="5889" ht="27" customHeight="1"/>
    <row r="5890" ht="27" customHeight="1"/>
    <row r="5891" ht="27" customHeight="1"/>
    <row r="5892" ht="27" customHeight="1"/>
    <row r="5893" ht="27" customHeight="1"/>
    <row r="5894" ht="27" customHeight="1"/>
    <row r="5895" ht="27" customHeight="1"/>
    <row r="5896" ht="27" customHeight="1"/>
    <row r="5897" ht="27" customHeight="1"/>
    <row r="5898" ht="27" customHeight="1"/>
    <row r="5899" ht="27" customHeight="1"/>
    <row r="5900" ht="27" customHeight="1"/>
    <row r="5901" ht="27" customHeight="1"/>
    <row r="5902" ht="27" customHeight="1"/>
    <row r="5903" ht="27" customHeight="1"/>
    <row r="5904" ht="27" customHeight="1"/>
    <row r="5905" ht="27" customHeight="1"/>
    <row r="5906" ht="27" customHeight="1"/>
    <row r="5907" ht="27" customHeight="1"/>
    <row r="5908" ht="27" customHeight="1"/>
    <row r="5909" ht="27" customHeight="1"/>
    <row r="5910" ht="27" customHeight="1"/>
    <row r="5911" ht="27" customHeight="1"/>
    <row r="5912" ht="27" customHeight="1"/>
    <row r="5913" ht="27" customHeight="1"/>
    <row r="5914" ht="27" customHeight="1"/>
    <row r="5915" ht="27" customHeight="1"/>
    <row r="5916" ht="27" customHeight="1"/>
    <row r="5917" ht="27" customHeight="1"/>
    <row r="5918" ht="27" customHeight="1"/>
    <row r="5919" ht="27" customHeight="1"/>
    <row r="5920" ht="27" customHeight="1"/>
    <row r="5921" ht="27" customHeight="1"/>
    <row r="5922" ht="27" customHeight="1"/>
    <row r="5923" ht="27" customHeight="1"/>
    <row r="5924" ht="27" customHeight="1"/>
    <row r="5925" ht="27" customHeight="1"/>
    <row r="5926" ht="27" customHeight="1"/>
    <row r="5927" ht="27" customHeight="1"/>
    <row r="5928" ht="27" customHeight="1"/>
    <row r="5929" ht="27" customHeight="1"/>
    <row r="5930" ht="27" customHeight="1"/>
    <row r="5931" ht="27" customHeight="1"/>
    <row r="5932" ht="27" customHeight="1"/>
    <row r="5933" ht="27" customHeight="1"/>
    <row r="5934" ht="27" customHeight="1"/>
    <row r="5935" ht="27" customHeight="1"/>
    <row r="5936" ht="27" customHeight="1"/>
    <row r="5937" ht="27" customHeight="1"/>
    <row r="5938" ht="27" customHeight="1"/>
    <row r="5939" ht="27" customHeight="1"/>
    <row r="5940" ht="27" customHeight="1"/>
    <row r="5941" ht="27" customHeight="1"/>
    <row r="5942" ht="27" customHeight="1"/>
    <row r="5943" ht="27" customHeight="1"/>
    <row r="5944" ht="27" customHeight="1"/>
    <row r="5945" ht="27" customHeight="1"/>
    <row r="5946" ht="27" customHeight="1"/>
    <row r="5947" ht="27" customHeight="1"/>
    <row r="5948" ht="27" customHeight="1"/>
    <row r="5949" ht="27" customHeight="1"/>
    <row r="5950" ht="27" customHeight="1"/>
    <row r="5951" ht="27" customHeight="1"/>
    <row r="5952" ht="27" customHeight="1"/>
    <row r="5953" ht="27" customHeight="1"/>
    <row r="5954" ht="27" customHeight="1"/>
    <row r="5955" ht="27" customHeight="1"/>
    <row r="5956" ht="27" customHeight="1"/>
    <row r="5957" ht="27" customHeight="1"/>
    <row r="5958" ht="27" customHeight="1"/>
    <row r="5959" ht="27" customHeight="1"/>
    <row r="5960" ht="27" customHeight="1"/>
    <row r="5961" ht="27" customHeight="1"/>
    <row r="5962" ht="27" customHeight="1"/>
    <row r="5963" ht="27" customHeight="1"/>
    <row r="5964" ht="27" customHeight="1"/>
    <row r="5965" ht="27" customHeight="1"/>
    <row r="5966" ht="27" customHeight="1"/>
    <row r="5967" ht="27" customHeight="1"/>
    <row r="5968" ht="27" customHeight="1"/>
    <row r="5969" ht="27" customHeight="1"/>
    <row r="5970" ht="27" customHeight="1"/>
    <row r="5971" ht="27" customHeight="1"/>
    <row r="5972" ht="27" customHeight="1"/>
    <row r="5973" ht="27" customHeight="1"/>
    <row r="5974" ht="27" customHeight="1"/>
    <row r="5975" ht="27" customHeight="1"/>
    <row r="5976" ht="27" customHeight="1"/>
    <row r="5977" ht="27" customHeight="1"/>
    <row r="5978" ht="27" customHeight="1"/>
    <row r="5979" ht="27" customHeight="1"/>
    <row r="5980" ht="27" customHeight="1"/>
    <row r="5981" ht="27" customHeight="1"/>
    <row r="5982" ht="27" customHeight="1"/>
    <row r="5983" ht="27" customHeight="1"/>
    <row r="5984" ht="27" customHeight="1"/>
    <row r="5985" ht="27" customHeight="1"/>
    <row r="5986" ht="27" customHeight="1"/>
    <row r="5987" ht="27" customHeight="1"/>
    <row r="5988" ht="27" customHeight="1"/>
    <row r="5989" ht="27" customHeight="1"/>
    <row r="5990" ht="27" customHeight="1"/>
    <row r="5991" ht="27" customHeight="1"/>
    <row r="5992" ht="27" customHeight="1"/>
    <row r="5993" ht="27" customHeight="1"/>
    <row r="5994" ht="27" customHeight="1"/>
    <row r="5995" ht="27" customHeight="1"/>
    <row r="5996" ht="27" customHeight="1"/>
    <row r="5997" ht="27" customHeight="1"/>
    <row r="5998" ht="27" customHeight="1"/>
    <row r="5999" ht="27" customHeight="1"/>
    <row r="6000" ht="27" customHeight="1"/>
    <row r="6001" ht="27" customHeight="1"/>
    <row r="6002" ht="27" customHeight="1"/>
    <row r="6003" ht="27" customHeight="1"/>
    <row r="6004" ht="27" customHeight="1"/>
    <row r="6005" ht="27" customHeight="1"/>
    <row r="6006" ht="27" customHeight="1"/>
    <row r="6007" ht="27" customHeight="1"/>
    <row r="6008" ht="27" customHeight="1"/>
    <row r="6009" ht="27" customHeight="1"/>
    <row r="6010" ht="27" customHeight="1"/>
    <row r="6011" ht="27" customHeight="1"/>
    <row r="6012" ht="27" customHeight="1"/>
    <row r="6013" ht="27" customHeight="1"/>
    <row r="6014" ht="27" customHeight="1"/>
    <row r="6015" ht="27" customHeight="1"/>
    <row r="6016" ht="27" customHeight="1"/>
    <row r="6017" ht="27" customHeight="1"/>
    <row r="6018" ht="27" customHeight="1"/>
    <row r="6019" ht="27" customHeight="1"/>
    <row r="6020" ht="27" customHeight="1"/>
    <row r="6021" ht="27" customHeight="1"/>
    <row r="6022" ht="27" customHeight="1"/>
    <row r="6023" ht="27" customHeight="1"/>
    <row r="6024" ht="27" customHeight="1"/>
    <row r="6025" ht="27" customHeight="1"/>
    <row r="6026" ht="27" customHeight="1"/>
    <row r="6027" ht="27" customHeight="1"/>
    <row r="6028" ht="27" customHeight="1"/>
    <row r="6029" ht="27" customHeight="1"/>
    <row r="6030" ht="27" customHeight="1"/>
    <row r="6031" ht="27" customHeight="1"/>
    <row r="6032" ht="27" customHeight="1"/>
    <row r="6033" ht="27" customHeight="1"/>
    <row r="6034" ht="27" customHeight="1"/>
    <row r="6035" ht="27" customHeight="1"/>
    <row r="6036" ht="27" customHeight="1"/>
    <row r="6037" ht="27" customHeight="1"/>
    <row r="6038" ht="27" customHeight="1"/>
    <row r="6039" ht="27" customHeight="1"/>
    <row r="6040" ht="27" customHeight="1"/>
    <row r="6041" ht="27" customHeight="1"/>
    <row r="6042" ht="27" customHeight="1"/>
    <row r="6043" ht="27" customHeight="1"/>
    <row r="6044" ht="27" customHeight="1"/>
    <row r="6045" ht="27" customHeight="1"/>
    <row r="6046" ht="27" customHeight="1"/>
    <row r="6047" ht="27" customHeight="1"/>
    <row r="6048" ht="27" customHeight="1"/>
    <row r="6049" ht="27" customHeight="1"/>
    <row r="6050" ht="27" customHeight="1"/>
    <row r="6051" ht="27" customHeight="1"/>
    <row r="6052" ht="27" customHeight="1"/>
    <row r="6053" ht="27" customHeight="1"/>
    <row r="6054" ht="27" customHeight="1"/>
    <row r="6055" ht="27" customHeight="1"/>
    <row r="6056" ht="27" customHeight="1"/>
    <row r="6057" ht="27" customHeight="1"/>
    <row r="6058" ht="27" customHeight="1"/>
    <row r="6059" ht="27" customHeight="1"/>
    <row r="6060" ht="27" customHeight="1"/>
    <row r="6061" ht="27" customHeight="1"/>
    <row r="6062" ht="27" customHeight="1"/>
    <row r="6063" ht="27" customHeight="1"/>
    <row r="6064" ht="27" customHeight="1"/>
    <row r="6065" ht="27" customHeight="1"/>
    <row r="6066" ht="27" customHeight="1"/>
    <row r="6067" ht="27" customHeight="1"/>
    <row r="6068" ht="27" customHeight="1"/>
    <row r="6069" ht="27" customHeight="1"/>
    <row r="6070" ht="27" customHeight="1"/>
    <row r="6071" ht="27" customHeight="1"/>
    <row r="6072" ht="27" customHeight="1"/>
    <row r="6073" ht="27" customHeight="1"/>
    <row r="6074" ht="27" customHeight="1"/>
    <row r="6075" ht="27" customHeight="1"/>
    <row r="6076" ht="27" customHeight="1"/>
    <row r="6077" ht="27" customHeight="1"/>
    <row r="6078" ht="27" customHeight="1"/>
    <row r="6079" ht="27" customHeight="1"/>
    <row r="6080" ht="27" customHeight="1"/>
    <row r="6081" ht="27" customHeight="1"/>
    <row r="6082" ht="27" customHeight="1"/>
    <row r="6083" ht="27" customHeight="1"/>
    <row r="6084" ht="27" customHeight="1"/>
    <row r="6085" ht="27" customHeight="1"/>
    <row r="6086" ht="27" customHeight="1"/>
    <row r="6087" ht="27" customHeight="1"/>
    <row r="6088" ht="27" customHeight="1"/>
    <row r="6089" ht="27" customHeight="1"/>
    <row r="6090" ht="27" customHeight="1"/>
    <row r="6091" ht="27" customHeight="1"/>
    <row r="6092" ht="27" customHeight="1"/>
    <row r="6093" ht="27" customHeight="1"/>
    <row r="6094" ht="27" customHeight="1"/>
    <row r="6095" ht="27" customHeight="1"/>
    <row r="6096" ht="27" customHeight="1"/>
    <row r="6097" ht="27" customHeight="1"/>
    <row r="6098" ht="27" customHeight="1"/>
    <row r="6099" ht="27" customHeight="1"/>
    <row r="6100" ht="27" customHeight="1"/>
    <row r="6101" ht="27" customHeight="1"/>
    <row r="6102" ht="27" customHeight="1"/>
    <row r="6103" ht="27" customHeight="1"/>
    <row r="6104" ht="27" customHeight="1"/>
    <row r="6105" ht="27" customHeight="1"/>
    <row r="6106" ht="27" customHeight="1"/>
    <row r="6107" ht="27" customHeight="1"/>
    <row r="6108" ht="27" customHeight="1"/>
    <row r="6109" ht="27" customHeight="1"/>
    <row r="6110" ht="27" customHeight="1"/>
    <row r="6111" ht="27" customHeight="1"/>
    <row r="6112" ht="27" customHeight="1"/>
    <row r="6113" ht="27" customHeight="1"/>
    <row r="6114" ht="27" customHeight="1"/>
    <row r="6115" ht="27" customHeight="1"/>
    <row r="6116" ht="27" customHeight="1"/>
    <row r="6117" ht="27" customHeight="1"/>
    <row r="6118" ht="27" customHeight="1"/>
    <row r="6119" ht="27" customHeight="1"/>
    <row r="6120" ht="27" customHeight="1"/>
    <row r="6121" ht="27" customHeight="1"/>
    <row r="6122" ht="27" customHeight="1"/>
    <row r="6123" ht="27" customHeight="1"/>
    <row r="6124" ht="27" customHeight="1"/>
    <row r="6125" ht="27" customHeight="1"/>
    <row r="6126" ht="27" customHeight="1"/>
    <row r="6127" ht="27" customHeight="1"/>
    <row r="6128" ht="27" customHeight="1"/>
    <row r="6129" ht="27" customHeight="1"/>
    <row r="6130" ht="27" customHeight="1"/>
    <row r="6131" ht="27" customHeight="1"/>
    <row r="6132" ht="27" customHeight="1"/>
    <row r="6133" ht="27" customHeight="1"/>
    <row r="6134" ht="27" customHeight="1"/>
    <row r="6135" ht="27" customHeight="1"/>
    <row r="6136" ht="27" customHeight="1"/>
    <row r="6137" ht="27" customHeight="1"/>
    <row r="6138" ht="27" customHeight="1"/>
    <row r="6139" ht="27" customHeight="1"/>
    <row r="6140" ht="27" customHeight="1"/>
    <row r="6141" ht="27" customHeight="1"/>
    <row r="6142" ht="27" customHeight="1"/>
    <row r="6143" ht="27" customHeight="1"/>
    <row r="6144" ht="27" customHeight="1"/>
    <row r="6145" ht="27" customHeight="1"/>
    <row r="6146" ht="27" customHeight="1"/>
    <row r="6147" ht="27" customHeight="1"/>
    <row r="6148" ht="27" customHeight="1"/>
    <row r="6149" ht="27" customHeight="1"/>
    <row r="6150" ht="27" customHeight="1"/>
    <row r="6151" ht="27" customHeight="1"/>
    <row r="6152" ht="27" customHeight="1"/>
    <row r="6153" ht="27" customHeight="1"/>
    <row r="6154" ht="27" customHeight="1"/>
    <row r="6155" ht="27" customHeight="1"/>
    <row r="6156" ht="27" customHeight="1"/>
    <row r="6157" ht="27" customHeight="1"/>
    <row r="6158" ht="27" customHeight="1"/>
    <row r="6159" ht="27" customHeight="1"/>
    <row r="6160" ht="27" customHeight="1"/>
    <row r="6161" ht="27" customHeight="1"/>
    <row r="6162" ht="27" customHeight="1"/>
    <row r="6163" ht="27" customHeight="1"/>
    <row r="6164" ht="27" customHeight="1"/>
    <row r="6165" ht="27" customHeight="1"/>
    <row r="6166" ht="27" customHeight="1"/>
    <row r="6167" ht="27" customHeight="1"/>
    <row r="6168" ht="27" customHeight="1"/>
    <row r="6169" ht="27" customHeight="1"/>
    <row r="6170" ht="27" customHeight="1"/>
    <row r="6171" ht="27" customHeight="1"/>
    <row r="6172" ht="27" customHeight="1"/>
    <row r="6173" ht="27" customHeight="1"/>
    <row r="6174" ht="27" customHeight="1"/>
    <row r="6175" ht="27" customHeight="1"/>
    <row r="6176" ht="27" customHeight="1"/>
    <row r="6177" ht="27" customHeight="1"/>
    <row r="6178" ht="27" customHeight="1"/>
    <row r="6179" ht="27" customHeight="1"/>
    <row r="6180" ht="27" customHeight="1"/>
    <row r="6181" ht="27" customHeight="1"/>
    <row r="6182" ht="27" customHeight="1"/>
    <row r="6183" ht="27" customHeight="1"/>
    <row r="6184" ht="27" customHeight="1"/>
    <row r="6185" ht="27" customHeight="1"/>
    <row r="6186" ht="27" customHeight="1"/>
    <row r="6187" ht="27" customHeight="1"/>
    <row r="6188" ht="27" customHeight="1"/>
    <row r="6189" ht="27" customHeight="1"/>
    <row r="6190" ht="27" customHeight="1"/>
    <row r="6191" ht="27" customHeight="1"/>
    <row r="6192" ht="27" customHeight="1"/>
    <row r="6193" ht="27" customHeight="1"/>
    <row r="6194" ht="27" customHeight="1"/>
    <row r="6195" ht="27" customHeight="1"/>
    <row r="6196" ht="27" customHeight="1"/>
    <row r="6197" ht="27" customHeight="1"/>
    <row r="6198" ht="27" customHeight="1"/>
    <row r="6199" ht="27" customHeight="1"/>
    <row r="6200" ht="27" customHeight="1"/>
    <row r="6201" ht="27" customHeight="1"/>
    <row r="6202" ht="27" customHeight="1"/>
    <row r="6203" ht="27" customHeight="1"/>
    <row r="6204" ht="27" customHeight="1"/>
    <row r="6205" ht="27" customHeight="1"/>
    <row r="6206" ht="27" customHeight="1"/>
    <row r="6207" ht="27" customHeight="1"/>
    <row r="6208" ht="27" customHeight="1"/>
    <row r="6209" ht="27" customHeight="1"/>
    <row r="6210" ht="27" customHeight="1"/>
    <row r="6211" ht="27" customHeight="1"/>
    <row r="6212" ht="27" customHeight="1"/>
    <row r="6213" ht="27" customHeight="1"/>
    <row r="6214" ht="27" customHeight="1"/>
    <row r="6215" ht="27" customHeight="1"/>
    <row r="6216" ht="27" customHeight="1"/>
    <row r="6217" ht="27" customHeight="1"/>
    <row r="6218" ht="27" customHeight="1"/>
    <row r="6219" ht="27" customHeight="1"/>
    <row r="6220" ht="27" customHeight="1"/>
    <row r="6221" ht="27" customHeight="1"/>
    <row r="6222" ht="27" customHeight="1"/>
    <row r="6223" ht="27" customHeight="1"/>
    <row r="6224" ht="27" customHeight="1"/>
    <row r="6225" ht="27" customHeight="1"/>
    <row r="6226" ht="27" customHeight="1"/>
    <row r="6227" ht="27" customHeight="1"/>
    <row r="6228" ht="27" customHeight="1"/>
    <row r="6229" ht="27" customHeight="1"/>
    <row r="6230" ht="27" customHeight="1"/>
    <row r="6231" ht="27" customHeight="1"/>
    <row r="6232" ht="27" customHeight="1"/>
    <row r="6233" ht="27" customHeight="1"/>
    <row r="6234" ht="27" customHeight="1"/>
    <row r="6235" ht="27" customHeight="1"/>
    <row r="6236" ht="27" customHeight="1"/>
    <row r="6237" ht="27" customHeight="1"/>
    <row r="6238" ht="27" customHeight="1"/>
    <row r="6239" ht="27" customHeight="1"/>
    <row r="6240" ht="27" customHeight="1"/>
    <row r="6241" ht="27" customHeight="1"/>
    <row r="6242" ht="27" customHeight="1"/>
    <row r="6243" ht="27" customHeight="1"/>
    <row r="6244" ht="27" customHeight="1"/>
    <row r="6245" ht="27" customHeight="1"/>
    <row r="6246" ht="27" customHeight="1"/>
    <row r="6247" ht="27" customHeight="1"/>
    <row r="6248" ht="27" customHeight="1"/>
    <row r="6249" ht="27" customHeight="1"/>
    <row r="6250" ht="27" customHeight="1"/>
    <row r="6251" ht="27" customHeight="1"/>
    <row r="6252" ht="27" customHeight="1"/>
    <row r="6253" ht="27" customHeight="1"/>
    <row r="6254" ht="27" customHeight="1"/>
    <row r="6255" ht="27" customHeight="1"/>
    <row r="6256" ht="27" customHeight="1"/>
    <row r="6257" ht="27" customHeight="1"/>
    <row r="6258" ht="27" customHeight="1"/>
    <row r="6259" ht="27" customHeight="1"/>
    <row r="6260" ht="27" customHeight="1"/>
    <row r="6261" ht="27" customHeight="1"/>
    <row r="6262" ht="27" customHeight="1"/>
    <row r="6263" ht="27" customHeight="1"/>
    <row r="6264" ht="27" customHeight="1"/>
    <row r="6265" ht="27" customHeight="1"/>
    <row r="6266" ht="27" customHeight="1"/>
    <row r="6267" ht="27" customHeight="1"/>
    <row r="6268" ht="27" customHeight="1"/>
    <row r="6269" ht="27" customHeight="1"/>
    <row r="6270" ht="27" customHeight="1"/>
    <row r="6271" ht="27" customHeight="1"/>
    <row r="6272" ht="27" customHeight="1"/>
    <row r="6273" ht="27" customHeight="1"/>
    <row r="6274" ht="27" customHeight="1"/>
    <row r="6275" ht="27" customHeight="1"/>
    <row r="6276" ht="27" customHeight="1"/>
    <row r="6277" ht="27" customHeight="1"/>
    <row r="6278" ht="27" customHeight="1"/>
    <row r="6279" ht="27" customHeight="1"/>
    <row r="6280" ht="27" customHeight="1"/>
    <row r="6281" ht="27" customHeight="1"/>
    <row r="6282" ht="27" customHeight="1"/>
    <row r="6283" ht="27" customHeight="1"/>
    <row r="6284" ht="27" customHeight="1"/>
    <row r="6285" ht="27" customHeight="1"/>
    <row r="6286" ht="27" customHeight="1"/>
    <row r="6287" ht="27" customHeight="1"/>
    <row r="6288" ht="27" customHeight="1"/>
    <row r="6289" ht="27" customHeight="1"/>
    <row r="6290" ht="27" customHeight="1"/>
    <row r="6291" ht="27" customHeight="1"/>
    <row r="6292" ht="27" customHeight="1"/>
    <row r="6293" ht="27" customHeight="1"/>
    <row r="6294" ht="27" customHeight="1"/>
    <row r="6295" ht="27" customHeight="1"/>
    <row r="6296" ht="27" customHeight="1"/>
    <row r="6297" ht="27" customHeight="1"/>
    <row r="6298" ht="27" customHeight="1"/>
    <row r="6299" ht="27" customHeight="1"/>
    <row r="6300" ht="27" customHeight="1"/>
    <row r="6301" ht="27" customHeight="1"/>
    <row r="6302" ht="27" customHeight="1"/>
    <row r="6303" ht="27" customHeight="1"/>
    <row r="6304" ht="27" customHeight="1"/>
    <row r="6305" ht="27" customHeight="1"/>
    <row r="6306" ht="27" customHeight="1"/>
    <row r="6307" ht="27" customHeight="1"/>
    <row r="6308" ht="27" customHeight="1"/>
    <row r="6309" ht="27" customHeight="1"/>
    <row r="6310" ht="27" customHeight="1"/>
    <row r="6311" ht="27" customHeight="1"/>
    <row r="6312" ht="27" customHeight="1"/>
    <row r="6313" ht="27" customHeight="1"/>
    <row r="6314" ht="27" customHeight="1"/>
    <row r="6315" ht="27" customHeight="1"/>
    <row r="6316" ht="27" customHeight="1"/>
    <row r="6317" ht="27" customHeight="1"/>
    <row r="6318" ht="27" customHeight="1"/>
    <row r="6319" ht="27" customHeight="1"/>
    <row r="6320" ht="27" customHeight="1"/>
    <row r="6321" ht="27" customHeight="1"/>
    <row r="6322" ht="27" customHeight="1"/>
    <row r="6323" ht="27" customHeight="1"/>
    <row r="6324" ht="27" customHeight="1"/>
    <row r="6325" ht="27" customHeight="1"/>
    <row r="6326" ht="27" customHeight="1"/>
    <row r="6327" ht="27" customHeight="1"/>
    <row r="6328" ht="27" customHeight="1"/>
    <row r="6329" ht="27" customHeight="1"/>
    <row r="6330" ht="27" customHeight="1"/>
    <row r="6331" ht="27" customHeight="1"/>
    <row r="6332" ht="27" customHeight="1"/>
    <row r="6333" ht="27" customHeight="1"/>
    <row r="6334" ht="27" customHeight="1"/>
    <row r="6335" ht="27" customHeight="1"/>
    <row r="6336" ht="27" customHeight="1"/>
    <row r="6337" ht="27" customHeight="1"/>
    <row r="6338" ht="27" customHeight="1"/>
    <row r="6339" ht="27" customHeight="1"/>
    <row r="6340" ht="27" customHeight="1"/>
    <row r="6341" ht="27" customHeight="1"/>
    <row r="6342" ht="27" customHeight="1"/>
    <row r="6343" ht="27" customHeight="1"/>
    <row r="6344" ht="27" customHeight="1"/>
    <row r="6345" ht="27" customHeight="1"/>
    <row r="6346" ht="27" customHeight="1"/>
    <row r="6347" ht="27" customHeight="1"/>
    <row r="6348" ht="27" customHeight="1"/>
    <row r="6349" ht="27" customHeight="1"/>
    <row r="6350" ht="27" customHeight="1"/>
    <row r="6351" ht="27" customHeight="1"/>
    <row r="6352" ht="27" customHeight="1"/>
    <row r="6353" ht="27" customHeight="1"/>
    <row r="6354" ht="27" customHeight="1"/>
    <row r="6355" ht="27" customHeight="1"/>
    <row r="6356" ht="27" customHeight="1"/>
    <row r="6357" ht="27" customHeight="1"/>
    <row r="6358" ht="27" customHeight="1"/>
    <row r="6359" ht="27" customHeight="1"/>
    <row r="6360" ht="27" customHeight="1"/>
    <row r="6361" ht="27" customHeight="1"/>
    <row r="6362" ht="27" customHeight="1"/>
    <row r="6363" ht="27" customHeight="1"/>
    <row r="6364" ht="27" customHeight="1"/>
    <row r="6365" ht="27" customHeight="1"/>
    <row r="6366" ht="27" customHeight="1"/>
    <row r="6367" ht="27" customHeight="1"/>
    <row r="6368" ht="27" customHeight="1"/>
    <row r="6369" ht="27" customHeight="1"/>
    <row r="6370" ht="27" customHeight="1"/>
    <row r="6371" ht="27" customHeight="1"/>
    <row r="6372" ht="27" customHeight="1"/>
    <row r="6373" ht="27" customHeight="1"/>
    <row r="6374" ht="27" customHeight="1"/>
    <row r="6375" ht="27" customHeight="1"/>
    <row r="6376" ht="27" customHeight="1"/>
    <row r="6377" ht="27" customHeight="1"/>
    <row r="6378" ht="27" customHeight="1"/>
    <row r="6379" ht="27" customHeight="1"/>
    <row r="6380" ht="27" customHeight="1"/>
    <row r="6381" ht="27" customHeight="1"/>
    <row r="6382" ht="27" customHeight="1"/>
    <row r="6383" ht="27" customHeight="1"/>
    <row r="6384" ht="27" customHeight="1"/>
    <row r="6385" ht="27" customHeight="1"/>
    <row r="6386" ht="27" customHeight="1"/>
    <row r="6387" ht="27" customHeight="1"/>
    <row r="6388" ht="27" customHeight="1"/>
    <row r="6389" ht="27" customHeight="1"/>
    <row r="6390" ht="27" customHeight="1"/>
    <row r="6391" ht="27" customHeight="1"/>
    <row r="6392" ht="27" customHeight="1"/>
    <row r="6393" ht="27" customHeight="1"/>
    <row r="6394" ht="27" customHeight="1"/>
    <row r="6395" ht="27" customHeight="1"/>
    <row r="6396" ht="27" customHeight="1"/>
    <row r="6397" ht="27" customHeight="1"/>
    <row r="6398" ht="27" customHeight="1"/>
    <row r="6399" ht="27" customHeight="1"/>
    <row r="6400" ht="27" customHeight="1"/>
    <row r="6401" ht="27" customHeight="1"/>
    <row r="6402" ht="27" customHeight="1"/>
    <row r="6403" ht="27" customHeight="1"/>
    <row r="6404" ht="27" customHeight="1"/>
    <row r="6405" ht="27" customHeight="1"/>
    <row r="6406" ht="27" customHeight="1"/>
    <row r="6407" ht="27" customHeight="1"/>
    <row r="6408" ht="27" customHeight="1"/>
    <row r="6409" ht="27" customHeight="1"/>
    <row r="6410" ht="27" customHeight="1"/>
    <row r="6411" ht="27" customHeight="1"/>
    <row r="6412" ht="27" customHeight="1"/>
    <row r="6413" ht="27" customHeight="1"/>
    <row r="6414" ht="27" customHeight="1"/>
    <row r="6415" ht="27" customHeight="1"/>
    <row r="6416" ht="27" customHeight="1"/>
    <row r="6417" ht="27" customHeight="1"/>
    <row r="6418" ht="27" customHeight="1"/>
    <row r="6419" ht="27" customHeight="1"/>
    <row r="6420" ht="27" customHeight="1"/>
    <row r="6421" ht="27" customHeight="1"/>
    <row r="6422" ht="27" customHeight="1"/>
    <row r="6423" ht="27" customHeight="1"/>
    <row r="6424" ht="27" customHeight="1"/>
    <row r="6425" ht="27" customHeight="1"/>
    <row r="6426" ht="27" customHeight="1"/>
    <row r="6427" ht="27" customHeight="1"/>
    <row r="6428" ht="27" customHeight="1"/>
    <row r="6429" ht="27" customHeight="1"/>
    <row r="6430" ht="27" customHeight="1"/>
    <row r="6431" ht="27" customHeight="1"/>
    <row r="6432" ht="27" customHeight="1"/>
    <row r="6433" ht="27" customHeight="1"/>
    <row r="6434" ht="27" customHeight="1"/>
    <row r="6435" ht="27" customHeight="1"/>
    <row r="6436" ht="27" customHeight="1"/>
    <row r="6437" ht="27" customHeight="1"/>
    <row r="6438" ht="27" customHeight="1"/>
    <row r="6439" ht="27" customHeight="1"/>
    <row r="6440" ht="27" customHeight="1"/>
    <row r="6441" ht="27" customHeight="1"/>
    <row r="6442" ht="27" customHeight="1"/>
    <row r="6443" ht="27" customHeight="1"/>
    <row r="6444" ht="27" customHeight="1"/>
    <row r="6445" ht="27" customHeight="1"/>
    <row r="6446" ht="27" customHeight="1"/>
    <row r="6447" ht="27" customHeight="1"/>
    <row r="6448" ht="27" customHeight="1"/>
    <row r="6449" ht="27" customHeight="1"/>
    <row r="6450" ht="27" customHeight="1"/>
    <row r="6451" ht="27" customHeight="1"/>
    <row r="6452" ht="27" customHeight="1"/>
    <row r="6453" ht="27" customHeight="1"/>
    <row r="6454" ht="27" customHeight="1"/>
    <row r="6455" ht="27" customHeight="1"/>
    <row r="6456" ht="27" customHeight="1"/>
    <row r="6457" ht="27" customHeight="1"/>
    <row r="6458" ht="27" customHeight="1"/>
    <row r="6459" ht="27" customHeight="1"/>
    <row r="6460" ht="27" customHeight="1"/>
    <row r="6461" ht="27" customHeight="1"/>
    <row r="6462" ht="27" customHeight="1"/>
    <row r="6463" ht="27" customHeight="1"/>
    <row r="6464" ht="27" customHeight="1"/>
    <row r="6465" ht="27" customHeight="1"/>
    <row r="6466" ht="27" customHeight="1"/>
    <row r="6467" ht="27" customHeight="1"/>
    <row r="6468" ht="27" customHeight="1"/>
    <row r="6469" ht="27" customHeight="1"/>
    <row r="6470" ht="27" customHeight="1"/>
    <row r="6471" ht="27" customHeight="1"/>
    <row r="6472" ht="27" customHeight="1"/>
    <row r="6473" ht="27" customHeight="1"/>
    <row r="6474" ht="27" customHeight="1"/>
    <row r="6475" ht="27" customHeight="1"/>
    <row r="6476" ht="27" customHeight="1"/>
    <row r="6477" ht="27" customHeight="1"/>
    <row r="6478" ht="27" customHeight="1"/>
    <row r="6479" ht="27" customHeight="1"/>
    <row r="6480" ht="27" customHeight="1"/>
    <row r="6481" ht="27" customHeight="1"/>
    <row r="6482" ht="27" customHeight="1"/>
    <row r="6483" ht="27" customHeight="1"/>
    <row r="6484" ht="27" customHeight="1"/>
    <row r="6485" ht="27" customHeight="1"/>
    <row r="6486" ht="27" customHeight="1"/>
    <row r="6487" ht="27" customHeight="1"/>
    <row r="6488" ht="27" customHeight="1"/>
    <row r="6489" ht="27" customHeight="1"/>
    <row r="6490" ht="27" customHeight="1"/>
    <row r="6491" ht="27" customHeight="1"/>
    <row r="6492" ht="27" customHeight="1"/>
    <row r="6493" ht="27" customHeight="1"/>
    <row r="6494" ht="27" customHeight="1"/>
    <row r="6495" ht="27" customHeight="1"/>
    <row r="6496" ht="27" customHeight="1"/>
    <row r="6497" ht="27" customHeight="1"/>
    <row r="6498" ht="27" customHeight="1"/>
    <row r="6499" ht="27" customHeight="1"/>
    <row r="6500" ht="27" customHeight="1"/>
    <row r="6501" ht="27" customHeight="1"/>
    <row r="6502" ht="27" customHeight="1"/>
    <row r="6503" ht="27" customHeight="1"/>
    <row r="6504" ht="27" customHeight="1"/>
    <row r="6505" ht="27" customHeight="1"/>
    <row r="6506" ht="27" customHeight="1"/>
    <row r="6507" ht="27" customHeight="1"/>
    <row r="6508" ht="27" customHeight="1"/>
    <row r="6509" ht="27" customHeight="1"/>
    <row r="6510" ht="27" customHeight="1"/>
    <row r="6511" ht="27" customHeight="1"/>
    <row r="6512" ht="27" customHeight="1"/>
    <row r="6513" ht="27" customHeight="1"/>
    <row r="6514" ht="27" customHeight="1"/>
    <row r="6515" ht="27" customHeight="1"/>
    <row r="6516" ht="27" customHeight="1"/>
    <row r="6517" ht="27" customHeight="1"/>
    <row r="6518" ht="27" customHeight="1"/>
    <row r="6519" ht="27" customHeight="1"/>
    <row r="6520" ht="27" customHeight="1"/>
    <row r="6521" ht="27" customHeight="1"/>
    <row r="6522" ht="27" customHeight="1"/>
    <row r="6523" ht="27" customHeight="1"/>
    <row r="6524" ht="27" customHeight="1"/>
    <row r="6525" ht="27" customHeight="1"/>
    <row r="6526" ht="27" customHeight="1"/>
    <row r="6527" ht="27" customHeight="1"/>
    <row r="6528" ht="27" customHeight="1"/>
    <row r="6529" ht="27" customHeight="1"/>
    <row r="6530" ht="27" customHeight="1"/>
    <row r="6531" ht="27" customHeight="1"/>
    <row r="6532" ht="27" customHeight="1"/>
    <row r="6533" ht="27" customHeight="1"/>
    <row r="6534" ht="27" customHeight="1"/>
    <row r="6535" ht="27" customHeight="1"/>
    <row r="6536" ht="27" customHeight="1"/>
    <row r="6537" ht="27" customHeight="1"/>
    <row r="6538" ht="27" customHeight="1"/>
    <row r="6539" ht="27" customHeight="1"/>
    <row r="6540" ht="27" customHeight="1"/>
    <row r="6541" ht="27" customHeight="1"/>
    <row r="6542" ht="27" customHeight="1"/>
    <row r="6543" ht="27" customHeight="1"/>
    <row r="6544" ht="27" customHeight="1"/>
    <row r="6545" ht="27" customHeight="1"/>
    <row r="6546" ht="27" customHeight="1"/>
    <row r="6547" ht="27" customHeight="1"/>
    <row r="6548" ht="27" customHeight="1"/>
    <row r="6549" ht="27" customHeight="1"/>
    <row r="6550" ht="27" customHeight="1"/>
    <row r="6551" ht="27" customHeight="1"/>
    <row r="6552" ht="27" customHeight="1"/>
    <row r="6553" ht="27" customHeight="1"/>
    <row r="6554" ht="27" customHeight="1"/>
    <row r="6555" ht="27" customHeight="1"/>
    <row r="6556" ht="27" customHeight="1"/>
    <row r="6557" ht="27" customHeight="1"/>
    <row r="6558" ht="27" customHeight="1"/>
    <row r="6559" ht="27" customHeight="1"/>
    <row r="6560" ht="27" customHeight="1"/>
    <row r="6561" ht="27" customHeight="1"/>
    <row r="6562" ht="27" customHeight="1"/>
    <row r="6563" ht="27" customHeight="1"/>
    <row r="6564" ht="27" customHeight="1"/>
    <row r="6565" ht="27" customHeight="1"/>
    <row r="6566" ht="27" customHeight="1"/>
    <row r="6567" ht="27" customHeight="1"/>
    <row r="6568" ht="27" customHeight="1"/>
    <row r="6569" ht="27" customHeight="1"/>
    <row r="6570" ht="27" customHeight="1"/>
    <row r="6571" ht="27" customHeight="1"/>
    <row r="6572" ht="27" customHeight="1"/>
    <row r="6573" ht="27" customHeight="1"/>
    <row r="6574" ht="27" customHeight="1"/>
    <row r="6575" ht="27" customHeight="1"/>
    <row r="6576" ht="27" customHeight="1"/>
    <row r="6577" ht="27" customHeight="1"/>
    <row r="6578" ht="27" customHeight="1"/>
    <row r="6579" ht="27" customHeight="1"/>
    <row r="6580" ht="27" customHeight="1"/>
    <row r="6581" ht="27" customHeight="1"/>
    <row r="6582" ht="27" customHeight="1"/>
    <row r="6583" ht="27" customHeight="1"/>
    <row r="6584" ht="27" customHeight="1"/>
    <row r="6585" ht="27" customHeight="1"/>
    <row r="6586" ht="27" customHeight="1"/>
    <row r="6587" ht="27" customHeight="1"/>
    <row r="6588" ht="27" customHeight="1"/>
    <row r="6589" ht="27" customHeight="1"/>
    <row r="6590" ht="27" customHeight="1"/>
    <row r="6591" ht="27" customHeight="1"/>
    <row r="6592" ht="27" customHeight="1"/>
    <row r="6593" ht="27" customHeight="1"/>
    <row r="6594" ht="27" customHeight="1"/>
    <row r="6595" ht="27" customHeight="1"/>
    <row r="6596" ht="27" customHeight="1"/>
    <row r="6597" ht="27" customHeight="1"/>
    <row r="6598" ht="27" customHeight="1"/>
    <row r="6599" ht="27" customHeight="1"/>
    <row r="6600" ht="27" customHeight="1"/>
    <row r="6601" ht="27" customHeight="1"/>
    <row r="6602" ht="27" customHeight="1"/>
    <row r="6603" ht="27" customHeight="1"/>
    <row r="6604" ht="27" customHeight="1"/>
    <row r="6605" ht="27" customHeight="1"/>
    <row r="6606" ht="27" customHeight="1"/>
    <row r="6607" ht="27" customHeight="1"/>
    <row r="6608" ht="27" customHeight="1"/>
    <row r="6609" ht="27" customHeight="1"/>
    <row r="6610" ht="27" customHeight="1"/>
    <row r="6611" ht="27" customHeight="1"/>
    <row r="6612" ht="27" customHeight="1"/>
    <row r="6613" ht="27" customHeight="1"/>
    <row r="6614" ht="27" customHeight="1"/>
    <row r="6615" ht="27" customHeight="1"/>
    <row r="6616" ht="27" customHeight="1"/>
    <row r="6617" ht="27" customHeight="1"/>
    <row r="6618" ht="27" customHeight="1"/>
    <row r="6619" ht="27" customHeight="1"/>
    <row r="6620" ht="27" customHeight="1"/>
    <row r="6621" ht="27" customHeight="1"/>
    <row r="6622" ht="27" customHeight="1"/>
    <row r="6623" ht="27" customHeight="1"/>
    <row r="6624" ht="27" customHeight="1"/>
    <row r="6625" ht="27" customHeight="1"/>
    <row r="6626" ht="27" customHeight="1"/>
    <row r="6627" ht="27" customHeight="1"/>
    <row r="6628" ht="27" customHeight="1"/>
    <row r="6629" ht="27" customHeight="1"/>
    <row r="6630" ht="27" customHeight="1"/>
    <row r="6631" ht="27" customHeight="1"/>
    <row r="6632" ht="27" customHeight="1"/>
    <row r="6633" ht="27" customHeight="1"/>
    <row r="6634" ht="27" customHeight="1"/>
    <row r="6635" ht="27" customHeight="1"/>
    <row r="6636" ht="27" customHeight="1"/>
    <row r="6637" ht="27" customHeight="1"/>
    <row r="6638" ht="27" customHeight="1"/>
    <row r="6639" ht="27" customHeight="1"/>
    <row r="6640" ht="27" customHeight="1"/>
    <row r="6641" ht="27" customHeight="1"/>
    <row r="6642" ht="27" customHeight="1"/>
    <row r="6643" ht="27" customHeight="1"/>
    <row r="6644" ht="27" customHeight="1"/>
    <row r="6645" ht="27" customHeight="1"/>
    <row r="6646" ht="27" customHeight="1"/>
    <row r="6647" ht="27" customHeight="1"/>
    <row r="6648" ht="27" customHeight="1"/>
    <row r="6649" ht="27" customHeight="1"/>
    <row r="6650" ht="27" customHeight="1"/>
    <row r="6651" ht="27" customHeight="1"/>
    <row r="6652" ht="27" customHeight="1"/>
    <row r="6653" ht="27" customHeight="1"/>
    <row r="6654" ht="27" customHeight="1"/>
    <row r="6655" ht="27" customHeight="1"/>
    <row r="6656" ht="27" customHeight="1"/>
    <row r="6657" ht="27" customHeight="1"/>
    <row r="6658" ht="27" customHeight="1"/>
    <row r="6659" ht="27" customHeight="1"/>
    <row r="6660" ht="27" customHeight="1"/>
    <row r="6661" ht="27" customHeight="1"/>
    <row r="6662" ht="27" customHeight="1"/>
    <row r="6663" ht="27" customHeight="1"/>
    <row r="6664" ht="27" customHeight="1"/>
    <row r="6665" ht="27" customHeight="1"/>
    <row r="6666" ht="27" customHeight="1"/>
    <row r="6667" ht="27" customHeight="1"/>
    <row r="6668" ht="27" customHeight="1"/>
    <row r="6669" ht="27" customHeight="1"/>
    <row r="6670" ht="27" customHeight="1"/>
    <row r="6671" ht="27" customHeight="1"/>
    <row r="6672" ht="27" customHeight="1"/>
    <row r="6673" ht="27" customHeight="1"/>
    <row r="6674" ht="27" customHeight="1"/>
    <row r="6675" ht="27" customHeight="1"/>
    <row r="6676" ht="27" customHeight="1"/>
    <row r="6677" ht="27" customHeight="1"/>
    <row r="6678" ht="27" customHeight="1"/>
    <row r="6679" ht="27" customHeight="1"/>
    <row r="6680" ht="27" customHeight="1"/>
    <row r="6681" ht="27" customHeight="1"/>
    <row r="6682" ht="27" customHeight="1"/>
    <row r="6683" ht="27" customHeight="1"/>
    <row r="6684" ht="27" customHeight="1"/>
    <row r="6685" ht="27" customHeight="1"/>
    <row r="6686" ht="27" customHeight="1"/>
    <row r="6687" ht="27" customHeight="1"/>
    <row r="6688" ht="27" customHeight="1"/>
    <row r="6689" ht="27" customHeight="1"/>
    <row r="6690" ht="27" customHeight="1"/>
    <row r="6691" ht="27" customHeight="1"/>
    <row r="6692" ht="27" customHeight="1"/>
    <row r="6693" ht="27" customHeight="1"/>
    <row r="6694" ht="27" customHeight="1"/>
    <row r="6695" ht="27" customHeight="1"/>
    <row r="6696" ht="27" customHeight="1"/>
    <row r="6697" ht="27" customHeight="1"/>
    <row r="6698" ht="27" customHeight="1"/>
    <row r="6699" ht="27" customHeight="1"/>
    <row r="6700" ht="27" customHeight="1"/>
    <row r="6701" ht="27" customHeight="1"/>
    <row r="6702" ht="27" customHeight="1"/>
    <row r="6703" ht="27" customHeight="1"/>
    <row r="6704" ht="27" customHeight="1"/>
    <row r="6705" ht="27" customHeight="1"/>
    <row r="6706" ht="27" customHeight="1"/>
    <row r="6707" ht="27" customHeight="1"/>
    <row r="6708" ht="27" customHeight="1"/>
    <row r="6709" ht="27" customHeight="1"/>
    <row r="6710" ht="27" customHeight="1"/>
    <row r="6711" ht="27" customHeight="1"/>
    <row r="6712" ht="27" customHeight="1"/>
    <row r="6713" ht="27" customHeight="1"/>
    <row r="6714" ht="27" customHeight="1"/>
    <row r="6715" ht="27" customHeight="1"/>
    <row r="6716" ht="27" customHeight="1"/>
    <row r="6717" ht="27" customHeight="1"/>
    <row r="6718" ht="27" customHeight="1"/>
    <row r="6719" ht="27" customHeight="1"/>
    <row r="6720" ht="27" customHeight="1"/>
    <row r="6721" ht="27" customHeight="1"/>
    <row r="6722" ht="27" customHeight="1"/>
    <row r="6723" ht="27" customHeight="1"/>
    <row r="6724" ht="27" customHeight="1"/>
    <row r="6725" ht="27" customHeight="1"/>
    <row r="6726" ht="27" customHeight="1"/>
    <row r="6727" ht="27" customHeight="1"/>
    <row r="6728" ht="27" customHeight="1"/>
    <row r="6729" ht="27" customHeight="1"/>
    <row r="6730" ht="27" customHeight="1"/>
    <row r="6731" ht="27" customHeight="1"/>
    <row r="6732" ht="27" customHeight="1"/>
    <row r="6733" ht="27" customHeight="1"/>
    <row r="6734" ht="27" customHeight="1"/>
    <row r="6735" ht="27" customHeight="1"/>
    <row r="6736" ht="27" customHeight="1"/>
    <row r="6737" ht="27" customHeight="1"/>
    <row r="6738" ht="27" customHeight="1"/>
    <row r="6739" ht="27" customHeight="1"/>
    <row r="6740" ht="27" customHeight="1"/>
    <row r="6741" ht="27" customHeight="1"/>
    <row r="6742" ht="27" customHeight="1"/>
    <row r="6743" ht="27" customHeight="1"/>
    <row r="6744" ht="27" customHeight="1"/>
    <row r="6745" ht="27" customHeight="1"/>
    <row r="6746" ht="27" customHeight="1"/>
    <row r="6747" ht="27" customHeight="1"/>
    <row r="6748" ht="27" customHeight="1"/>
    <row r="6749" ht="27" customHeight="1"/>
    <row r="6750" ht="27" customHeight="1"/>
    <row r="6751" ht="27" customHeight="1"/>
    <row r="6752" ht="27" customHeight="1"/>
    <row r="6753" ht="27" customHeight="1"/>
    <row r="6754" ht="27" customHeight="1"/>
    <row r="6755" ht="27" customHeight="1"/>
    <row r="6756" ht="27" customHeight="1"/>
    <row r="6757" ht="27" customHeight="1"/>
    <row r="6758" ht="27" customHeight="1"/>
    <row r="6759" ht="27" customHeight="1"/>
    <row r="6760" ht="27" customHeight="1"/>
    <row r="6761" ht="27" customHeight="1"/>
    <row r="6762" ht="27" customHeight="1"/>
    <row r="6763" ht="27" customHeight="1"/>
    <row r="6764" ht="27" customHeight="1"/>
    <row r="6765" ht="27" customHeight="1"/>
    <row r="6766" ht="27" customHeight="1"/>
    <row r="6767" ht="27" customHeight="1"/>
    <row r="6768" ht="27" customHeight="1"/>
    <row r="6769" ht="27" customHeight="1"/>
    <row r="6770" ht="27" customHeight="1"/>
    <row r="6771" ht="27" customHeight="1"/>
    <row r="6772" ht="27" customHeight="1"/>
    <row r="6773" ht="27" customHeight="1"/>
    <row r="6774" ht="27" customHeight="1"/>
    <row r="6775" ht="27" customHeight="1"/>
    <row r="6776" ht="27" customHeight="1"/>
    <row r="6777" ht="27" customHeight="1"/>
    <row r="6778" ht="27" customHeight="1"/>
    <row r="6779" ht="27" customHeight="1"/>
    <row r="6780" ht="27" customHeight="1"/>
    <row r="6781" ht="27" customHeight="1"/>
    <row r="6782" ht="27" customHeight="1"/>
    <row r="6783" ht="27" customHeight="1"/>
    <row r="6784" ht="27" customHeight="1"/>
    <row r="6785" ht="27" customHeight="1"/>
    <row r="6786" ht="27" customHeight="1"/>
    <row r="6787" ht="27" customHeight="1"/>
    <row r="6788" ht="27" customHeight="1"/>
    <row r="6789" ht="27" customHeight="1"/>
    <row r="6790" ht="27" customHeight="1"/>
    <row r="6791" ht="27" customHeight="1"/>
    <row r="6792" ht="27" customHeight="1"/>
    <row r="6793" ht="27" customHeight="1"/>
    <row r="6794" ht="27" customHeight="1"/>
    <row r="6795" ht="27" customHeight="1"/>
    <row r="6796" ht="27" customHeight="1"/>
    <row r="6797" ht="27" customHeight="1"/>
    <row r="6798" ht="27" customHeight="1"/>
    <row r="6799" ht="27" customHeight="1"/>
    <row r="6800" ht="27" customHeight="1"/>
    <row r="6801" ht="27" customHeight="1"/>
    <row r="6802" ht="27" customHeight="1"/>
    <row r="6803" ht="27" customHeight="1"/>
    <row r="6804" ht="27" customHeight="1"/>
    <row r="6805" ht="27" customHeight="1"/>
    <row r="6806" ht="27" customHeight="1"/>
    <row r="6807" ht="27" customHeight="1"/>
    <row r="6808" ht="27" customHeight="1"/>
    <row r="6809" ht="27" customHeight="1"/>
    <row r="6810" ht="27" customHeight="1"/>
    <row r="6811" ht="27" customHeight="1"/>
    <row r="6812" ht="27" customHeight="1"/>
    <row r="6813" ht="27" customHeight="1"/>
    <row r="6814" ht="27" customHeight="1"/>
    <row r="6815" ht="27" customHeight="1"/>
    <row r="6816" ht="27" customHeight="1"/>
    <row r="6817" ht="27" customHeight="1"/>
    <row r="6818" ht="27" customHeight="1"/>
    <row r="6819" ht="27" customHeight="1"/>
    <row r="6820" ht="27" customHeight="1"/>
    <row r="6821" ht="27" customHeight="1"/>
    <row r="6822" ht="27" customHeight="1"/>
    <row r="6823" ht="27" customHeight="1"/>
    <row r="6824" ht="27" customHeight="1"/>
    <row r="6825" ht="27" customHeight="1"/>
    <row r="6826" ht="27" customHeight="1"/>
    <row r="6827" ht="27" customHeight="1"/>
    <row r="6828" ht="27" customHeight="1"/>
    <row r="6829" ht="27" customHeight="1"/>
    <row r="6830" ht="27" customHeight="1"/>
    <row r="6831" ht="27" customHeight="1"/>
    <row r="6832" ht="27" customHeight="1"/>
    <row r="6833" ht="27" customHeight="1"/>
    <row r="6834" ht="27" customHeight="1"/>
    <row r="6835" ht="27" customHeight="1"/>
    <row r="6836" ht="27" customHeight="1"/>
    <row r="6837" ht="27" customHeight="1"/>
    <row r="6838" ht="27" customHeight="1"/>
    <row r="6839" ht="27" customHeight="1"/>
    <row r="6840" ht="27" customHeight="1"/>
    <row r="6841" ht="27" customHeight="1"/>
    <row r="6842" ht="27" customHeight="1"/>
    <row r="6843" ht="27" customHeight="1"/>
    <row r="6844" ht="27" customHeight="1"/>
    <row r="6845" ht="27" customHeight="1"/>
    <row r="6846" ht="27" customHeight="1"/>
    <row r="6847" ht="27" customHeight="1"/>
    <row r="6848" ht="27" customHeight="1"/>
    <row r="6849" ht="27" customHeight="1"/>
    <row r="6850" ht="27" customHeight="1"/>
    <row r="6851" ht="27" customHeight="1"/>
    <row r="6852" ht="27" customHeight="1"/>
    <row r="6853" ht="27" customHeight="1"/>
    <row r="6854" ht="27" customHeight="1"/>
    <row r="6855" ht="27" customHeight="1"/>
    <row r="6856" ht="27" customHeight="1"/>
    <row r="6857" ht="27" customHeight="1"/>
    <row r="6858" ht="27" customHeight="1"/>
    <row r="6859" ht="27" customHeight="1"/>
    <row r="6860" ht="27" customHeight="1"/>
    <row r="6861" ht="27" customHeight="1"/>
    <row r="6862" ht="27" customHeight="1"/>
    <row r="6863" ht="27" customHeight="1"/>
    <row r="6864" ht="27" customHeight="1"/>
    <row r="6865" ht="27" customHeight="1"/>
    <row r="6866" ht="27" customHeight="1"/>
    <row r="6867" ht="27" customHeight="1"/>
    <row r="6868" ht="27" customHeight="1"/>
    <row r="6869" ht="27" customHeight="1"/>
    <row r="6870" ht="27" customHeight="1"/>
    <row r="6871" ht="27" customHeight="1"/>
    <row r="6872" ht="27" customHeight="1"/>
    <row r="6873" ht="27" customHeight="1"/>
    <row r="6874" ht="27" customHeight="1"/>
    <row r="6875" ht="27" customHeight="1"/>
    <row r="6876" ht="27" customHeight="1"/>
    <row r="6877" ht="27" customHeight="1"/>
    <row r="6878" ht="27" customHeight="1"/>
    <row r="6879" ht="27" customHeight="1"/>
    <row r="6880" ht="27" customHeight="1"/>
    <row r="6881" ht="27" customHeight="1"/>
    <row r="6882" ht="27" customHeight="1"/>
    <row r="6883" ht="27" customHeight="1"/>
    <row r="6884" ht="27" customHeight="1"/>
    <row r="6885" ht="27" customHeight="1"/>
    <row r="6886" ht="27" customHeight="1"/>
    <row r="6887" ht="27" customHeight="1"/>
    <row r="6888" ht="27" customHeight="1"/>
    <row r="6889" ht="27" customHeight="1"/>
    <row r="6890" ht="27" customHeight="1"/>
    <row r="6891" ht="27" customHeight="1"/>
    <row r="6892" ht="27" customHeight="1"/>
    <row r="6893" ht="27" customHeight="1"/>
    <row r="6894" ht="27" customHeight="1"/>
    <row r="6895" ht="27" customHeight="1"/>
    <row r="6896" ht="27" customHeight="1"/>
    <row r="6897" ht="27" customHeight="1"/>
    <row r="6898" ht="27" customHeight="1"/>
    <row r="6899" ht="27" customHeight="1"/>
    <row r="6900" ht="27" customHeight="1"/>
    <row r="6901" ht="27" customHeight="1"/>
    <row r="6902" ht="27" customHeight="1"/>
    <row r="6903" ht="27" customHeight="1"/>
    <row r="6904" ht="27" customHeight="1"/>
    <row r="6905" ht="27" customHeight="1"/>
    <row r="6906" ht="27" customHeight="1"/>
    <row r="6907" ht="27" customHeight="1"/>
    <row r="6908" ht="27" customHeight="1"/>
    <row r="6909" ht="27" customHeight="1"/>
    <row r="6910" ht="27" customHeight="1"/>
    <row r="6911" ht="27" customHeight="1"/>
    <row r="6912" ht="27" customHeight="1"/>
    <row r="6913" ht="27" customHeight="1"/>
    <row r="6914" ht="27" customHeight="1"/>
    <row r="6915" ht="27" customHeight="1"/>
    <row r="6916" ht="27" customHeight="1"/>
    <row r="6917" ht="27" customHeight="1"/>
    <row r="6918" ht="27" customHeight="1"/>
    <row r="6919" ht="27" customHeight="1"/>
    <row r="6920" ht="27" customHeight="1"/>
    <row r="6921" ht="27" customHeight="1"/>
    <row r="6922" ht="27" customHeight="1"/>
    <row r="6923" ht="27" customHeight="1"/>
    <row r="6924" ht="27" customHeight="1"/>
    <row r="6925" ht="27" customHeight="1"/>
    <row r="6926" ht="27" customHeight="1"/>
    <row r="6927" ht="27" customHeight="1"/>
    <row r="6928" ht="27" customHeight="1"/>
    <row r="6929" ht="27" customHeight="1"/>
    <row r="6930" ht="27" customHeight="1"/>
    <row r="6931" ht="27" customHeight="1"/>
    <row r="6932" ht="27" customHeight="1"/>
    <row r="6933" ht="27" customHeight="1"/>
    <row r="6934" ht="27" customHeight="1"/>
    <row r="6935" ht="27" customHeight="1"/>
    <row r="6936" ht="27" customHeight="1"/>
    <row r="6937" ht="27" customHeight="1"/>
    <row r="6938" ht="27" customHeight="1"/>
    <row r="6939" ht="27" customHeight="1"/>
    <row r="6940" ht="27" customHeight="1"/>
    <row r="6941" ht="27" customHeight="1"/>
    <row r="6942" ht="27" customHeight="1"/>
    <row r="6943" ht="27" customHeight="1"/>
    <row r="6944" ht="27" customHeight="1"/>
    <row r="6945" ht="27" customHeight="1"/>
    <row r="6946" ht="27" customHeight="1"/>
    <row r="6947" ht="27" customHeight="1"/>
    <row r="6948" ht="27" customHeight="1"/>
    <row r="6949" ht="27" customHeight="1"/>
    <row r="6950" ht="27" customHeight="1"/>
    <row r="6951" ht="27" customHeight="1"/>
    <row r="6952" ht="27" customHeight="1"/>
    <row r="6953" ht="27" customHeight="1"/>
    <row r="6954" ht="27" customHeight="1"/>
    <row r="6955" ht="27" customHeight="1"/>
    <row r="6956" ht="27" customHeight="1"/>
    <row r="6957" ht="27" customHeight="1"/>
    <row r="6958" ht="27" customHeight="1"/>
    <row r="6959" ht="27" customHeight="1"/>
    <row r="6960" ht="27" customHeight="1"/>
    <row r="6961" ht="27" customHeight="1"/>
    <row r="6962" ht="27" customHeight="1"/>
    <row r="6963" ht="27" customHeight="1"/>
    <row r="6964" ht="27" customHeight="1"/>
    <row r="6965" ht="27" customHeight="1"/>
    <row r="6966" ht="27" customHeight="1"/>
    <row r="6967" ht="27" customHeight="1"/>
    <row r="6968" ht="27" customHeight="1"/>
    <row r="6969" ht="27" customHeight="1"/>
    <row r="6970" ht="27" customHeight="1"/>
    <row r="6971" ht="27" customHeight="1"/>
    <row r="6972" ht="27" customHeight="1"/>
    <row r="6973" ht="27" customHeight="1"/>
    <row r="6974" ht="27" customHeight="1"/>
    <row r="6975" ht="27" customHeight="1"/>
    <row r="6976" ht="27" customHeight="1"/>
    <row r="6977" ht="27" customHeight="1"/>
    <row r="6978" ht="27" customHeight="1"/>
    <row r="6979" ht="27" customHeight="1"/>
    <row r="6980" ht="27" customHeight="1"/>
    <row r="6981" ht="27" customHeight="1"/>
    <row r="6982" ht="27" customHeight="1"/>
    <row r="6983" ht="27" customHeight="1"/>
    <row r="6984" ht="27" customHeight="1"/>
    <row r="6985" ht="27" customHeight="1"/>
    <row r="6986" ht="27" customHeight="1"/>
    <row r="6987" ht="27" customHeight="1"/>
    <row r="6988" ht="27" customHeight="1"/>
    <row r="6989" ht="27" customHeight="1"/>
    <row r="6990" ht="27" customHeight="1"/>
    <row r="6991" ht="27" customHeight="1"/>
    <row r="6992" ht="27" customHeight="1"/>
    <row r="6993" ht="27" customHeight="1"/>
    <row r="6994" ht="27" customHeight="1"/>
    <row r="6995" ht="27" customHeight="1"/>
    <row r="6996" ht="27" customHeight="1"/>
    <row r="6997" ht="27" customHeight="1"/>
    <row r="6998" ht="27" customHeight="1"/>
    <row r="6999" ht="27" customHeight="1"/>
    <row r="7000" ht="27" customHeight="1"/>
    <row r="7001" ht="27" customHeight="1"/>
    <row r="7002" ht="27" customHeight="1"/>
    <row r="7003" ht="27" customHeight="1"/>
    <row r="7004" ht="27" customHeight="1"/>
    <row r="7005" ht="27" customHeight="1"/>
    <row r="7006" ht="27" customHeight="1"/>
    <row r="7007" ht="27" customHeight="1"/>
    <row r="7008" ht="27" customHeight="1"/>
    <row r="7009" ht="27" customHeight="1"/>
    <row r="7010" ht="27" customHeight="1"/>
    <row r="7011" ht="27" customHeight="1"/>
    <row r="7012" ht="27" customHeight="1"/>
    <row r="7013" ht="27" customHeight="1"/>
    <row r="7014" ht="27" customHeight="1"/>
    <row r="7015" ht="27" customHeight="1"/>
    <row r="7016" ht="27" customHeight="1"/>
    <row r="7017" ht="27" customHeight="1"/>
    <row r="7018" ht="27" customHeight="1"/>
    <row r="7019" ht="27" customHeight="1"/>
    <row r="7020" ht="27" customHeight="1"/>
    <row r="7021" ht="27" customHeight="1"/>
    <row r="7022" ht="27" customHeight="1"/>
    <row r="7023" ht="27" customHeight="1"/>
    <row r="7024" ht="27" customHeight="1"/>
    <row r="7025" ht="27" customHeight="1"/>
    <row r="7026" ht="27" customHeight="1"/>
    <row r="7027" ht="27" customHeight="1"/>
    <row r="7028" ht="27" customHeight="1"/>
    <row r="7029" ht="27" customHeight="1"/>
    <row r="7030" ht="27" customHeight="1"/>
    <row r="7031" ht="27" customHeight="1"/>
    <row r="7032" ht="27" customHeight="1"/>
    <row r="7033" ht="27" customHeight="1"/>
    <row r="7034" ht="27" customHeight="1"/>
    <row r="7035" ht="27" customHeight="1"/>
    <row r="7036" ht="27" customHeight="1"/>
    <row r="7037" ht="27" customHeight="1"/>
    <row r="7038" ht="27" customHeight="1"/>
    <row r="7039" ht="27" customHeight="1"/>
    <row r="7040" ht="27" customHeight="1"/>
    <row r="7041" ht="27" customHeight="1"/>
    <row r="7042" ht="27" customHeight="1"/>
    <row r="7043" ht="27" customHeight="1"/>
    <row r="7044" ht="27" customHeight="1"/>
    <row r="7045" ht="27" customHeight="1"/>
    <row r="7046" ht="27" customHeight="1"/>
    <row r="7047" ht="27" customHeight="1"/>
    <row r="7048" ht="27" customHeight="1"/>
    <row r="7049" ht="27" customHeight="1"/>
    <row r="7050" ht="27" customHeight="1"/>
    <row r="7051" ht="27" customHeight="1"/>
    <row r="7052" ht="27" customHeight="1"/>
    <row r="7053" ht="27" customHeight="1"/>
    <row r="7054" ht="27" customHeight="1"/>
    <row r="7055" ht="27" customHeight="1"/>
    <row r="7056" ht="27" customHeight="1"/>
    <row r="7057" ht="27" customHeight="1"/>
    <row r="7058" ht="27" customHeight="1"/>
    <row r="7059" ht="27" customHeight="1"/>
    <row r="7060" ht="27" customHeight="1"/>
    <row r="7061" ht="27" customHeight="1"/>
    <row r="7062" ht="27" customHeight="1"/>
    <row r="7063" ht="27" customHeight="1"/>
    <row r="7064" ht="27" customHeight="1"/>
    <row r="7065" ht="27" customHeight="1"/>
    <row r="7066" ht="27" customHeight="1"/>
    <row r="7067" ht="27" customHeight="1"/>
    <row r="7068" ht="27" customHeight="1"/>
    <row r="7069" ht="27" customHeight="1"/>
    <row r="7070" ht="27" customHeight="1"/>
    <row r="7071" ht="27" customHeight="1"/>
    <row r="7072" ht="27" customHeight="1"/>
    <row r="7073" ht="27" customHeight="1"/>
    <row r="7074" ht="27" customHeight="1"/>
    <row r="7075" ht="27" customHeight="1"/>
    <row r="7076" ht="27" customHeight="1"/>
    <row r="7077" ht="27" customHeight="1"/>
    <row r="7078" ht="27" customHeight="1"/>
    <row r="7079" ht="27" customHeight="1"/>
    <row r="7080" ht="27" customHeight="1"/>
    <row r="7081" ht="27" customHeight="1"/>
    <row r="7082" ht="27" customHeight="1"/>
    <row r="7083" ht="27" customHeight="1"/>
    <row r="7084" ht="27" customHeight="1"/>
    <row r="7085" ht="27" customHeight="1"/>
    <row r="7086" ht="27" customHeight="1"/>
    <row r="7087" ht="27" customHeight="1"/>
    <row r="7088" ht="27" customHeight="1"/>
    <row r="7089" ht="27" customHeight="1"/>
    <row r="7090" ht="27" customHeight="1"/>
    <row r="7091" ht="27" customHeight="1"/>
    <row r="7092" ht="27" customHeight="1"/>
    <row r="7093" ht="27" customHeight="1"/>
    <row r="7094" ht="27" customHeight="1"/>
    <row r="7095" ht="27" customHeight="1"/>
    <row r="7096" ht="27" customHeight="1"/>
    <row r="7097" ht="27" customHeight="1"/>
    <row r="7098" ht="27" customHeight="1"/>
    <row r="7099" ht="27" customHeight="1"/>
    <row r="7100" ht="27" customHeight="1"/>
    <row r="7101" ht="27" customHeight="1"/>
    <row r="7102" ht="27" customHeight="1"/>
    <row r="7103" ht="27" customHeight="1"/>
    <row r="7104" ht="27" customHeight="1"/>
    <row r="7105" ht="27" customHeight="1"/>
    <row r="7106" ht="27" customHeight="1"/>
    <row r="7107" ht="27" customHeight="1"/>
    <row r="7108" ht="27" customHeight="1"/>
    <row r="7109" ht="27" customHeight="1"/>
    <row r="7110" ht="27" customHeight="1"/>
    <row r="7111" ht="27" customHeight="1"/>
    <row r="7112" ht="27" customHeight="1"/>
    <row r="7113" ht="27" customHeight="1"/>
    <row r="7114" ht="27" customHeight="1"/>
    <row r="7115" ht="27" customHeight="1"/>
    <row r="7116" ht="27" customHeight="1"/>
    <row r="7117" ht="27" customHeight="1"/>
    <row r="7118" ht="27" customHeight="1"/>
    <row r="7119" ht="27" customHeight="1"/>
    <row r="7120" ht="27" customHeight="1"/>
    <row r="7121" ht="27" customHeight="1"/>
    <row r="7122" ht="27" customHeight="1"/>
    <row r="7123" ht="27" customHeight="1"/>
    <row r="7124" ht="27" customHeight="1"/>
    <row r="7125" ht="27" customHeight="1"/>
    <row r="7126" ht="27" customHeight="1"/>
    <row r="7127" ht="27" customHeight="1"/>
    <row r="7128" ht="27" customHeight="1"/>
    <row r="7129" ht="27" customHeight="1"/>
    <row r="7130" ht="27" customHeight="1"/>
    <row r="7131" ht="27" customHeight="1"/>
    <row r="7132" ht="27" customHeight="1"/>
    <row r="7133" ht="27" customHeight="1"/>
    <row r="7134" ht="27" customHeight="1"/>
    <row r="7135" ht="27" customHeight="1"/>
    <row r="7136" ht="27" customHeight="1"/>
    <row r="7137" ht="27" customHeight="1"/>
    <row r="7138" ht="27" customHeight="1"/>
    <row r="7139" ht="27" customHeight="1"/>
    <row r="7140" ht="27" customHeight="1"/>
    <row r="7141" ht="27" customHeight="1"/>
    <row r="7142" ht="27" customHeight="1"/>
    <row r="7143" ht="27" customHeight="1"/>
    <row r="7144" ht="27" customHeight="1"/>
    <row r="7145" ht="27" customHeight="1"/>
    <row r="7146" ht="27" customHeight="1"/>
    <row r="7147" ht="27" customHeight="1"/>
    <row r="7148" ht="27" customHeight="1"/>
    <row r="7149" ht="27" customHeight="1"/>
    <row r="7150" ht="27" customHeight="1"/>
    <row r="7151" ht="27" customHeight="1"/>
    <row r="7152" ht="27" customHeight="1"/>
    <row r="7153" ht="27" customHeight="1"/>
    <row r="7154" ht="27" customHeight="1"/>
    <row r="7155" ht="27" customHeight="1"/>
    <row r="7156" ht="27" customHeight="1"/>
    <row r="7157" ht="27" customHeight="1"/>
    <row r="7158" ht="27" customHeight="1"/>
    <row r="7159" ht="27" customHeight="1"/>
    <row r="7160" ht="27" customHeight="1"/>
    <row r="7161" ht="27" customHeight="1"/>
    <row r="7162" ht="27" customHeight="1"/>
    <row r="7163" ht="27" customHeight="1"/>
    <row r="7164" ht="27" customHeight="1"/>
    <row r="7165" ht="27" customHeight="1"/>
    <row r="7166" ht="27" customHeight="1"/>
    <row r="7167" ht="27" customHeight="1"/>
    <row r="7168" ht="27" customHeight="1"/>
    <row r="7169" ht="27" customHeight="1"/>
    <row r="7170" ht="27" customHeight="1"/>
    <row r="7171" ht="27" customHeight="1"/>
    <row r="7172" ht="27" customHeight="1"/>
    <row r="7173" ht="27" customHeight="1"/>
    <row r="7174" ht="27" customHeight="1"/>
    <row r="7175" ht="27" customHeight="1"/>
    <row r="7176" ht="27" customHeight="1"/>
    <row r="7177" ht="27" customHeight="1"/>
    <row r="7178" ht="27" customHeight="1"/>
    <row r="7179" ht="27" customHeight="1"/>
    <row r="7180" ht="27" customHeight="1"/>
    <row r="7181" ht="27" customHeight="1"/>
    <row r="7182" ht="27" customHeight="1"/>
    <row r="7183" ht="27" customHeight="1"/>
    <row r="7184" ht="27" customHeight="1"/>
    <row r="7185" ht="27" customHeight="1"/>
    <row r="7186" ht="27" customHeight="1"/>
    <row r="7187" ht="27" customHeight="1"/>
    <row r="7188" ht="27" customHeight="1"/>
    <row r="7189" ht="27" customHeight="1"/>
    <row r="7190" ht="27" customHeight="1"/>
    <row r="7191" ht="27" customHeight="1"/>
    <row r="7192" ht="27" customHeight="1"/>
    <row r="7193" ht="27" customHeight="1"/>
    <row r="7194" ht="27" customHeight="1"/>
    <row r="7195" ht="27" customHeight="1"/>
    <row r="7196" ht="27" customHeight="1"/>
    <row r="7197" ht="27" customHeight="1"/>
    <row r="7198" ht="27" customHeight="1"/>
    <row r="7199" ht="27" customHeight="1"/>
    <row r="7200" ht="27" customHeight="1"/>
    <row r="7201" ht="27" customHeight="1"/>
    <row r="7202" ht="27" customHeight="1"/>
    <row r="7203" ht="27" customHeight="1"/>
    <row r="7204" ht="27" customHeight="1"/>
    <row r="7205" ht="27" customHeight="1"/>
    <row r="7206" ht="27" customHeight="1"/>
    <row r="7207" ht="27" customHeight="1"/>
    <row r="7208" ht="27" customHeight="1"/>
    <row r="7209" ht="27" customHeight="1"/>
    <row r="7210" ht="27" customHeight="1"/>
    <row r="7211" ht="27" customHeight="1"/>
    <row r="7212" ht="27" customHeight="1"/>
    <row r="7213" ht="27" customHeight="1"/>
    <row r="7214" ht="27" customHeight="1"/>
    <row r="7215" ht="27" customHeight="1"/>
    <row r="7216" ht="27" customHeight="1"/>
    <row r="7217" ht="27" customHeight="1"/>
    <row r="7218" ht="27" customHeight="1"/>
    <row r="7219" ht="27" customHeight="1"/>
    <row r="7220" ht="27" customHeight="1"/>
    <row r="7221" ht="27" customHeight="1"/>
    <row r="7222" ht="27" customHeight="1"/>
    <row r="7223" ht="27" customHeight="1"/>
    <row r="7224" ht="27" customHeight="1"/>
    <row r="7225" ht="27" customHeight="1"/>
    <row r="7226" ht="27" customHeight="1"/>
    <row r="7227" ht="27" customHeight="1"/>
    <row r="7228" ht="27" customHeight="1"/>
    <row r="7229" ht="27" customHeight="1"/>
    <row r="7230" ht="27" customHeight="1"/>
    <row r="7231" ht="27" customHeight="1"/>
    <row r="7232" ht="27" customHeight="1"/>
    <row r="7233" ht="27" customHeight="1"/>
    <row r="7234" ht="27" customHeight="1"/>
    <row r="7235" ht="27" customHeight="1"/>
    <row r="7236" ht="27" customHeight="1"/>
    <row r="7237" ht="27" customHeight="1"/>
    <row r="7238" ht="27" customHeight="1"/>
    <row r="7239" ht="27" customHeight="1"/>
    <row r="7240" ht="27" customHeight="1"/>
    <row r="7241" ht="27" customHeight="1"/>
    <row r="7242" ht="27" customHeight="1"/>
    <row r="7243" ht="27" customHeight="1"/>
    <row r="7244" ht="27" customHeight="1"/>
    <row r="7245" ht="27" customHeight="1"/>
    <row r="7246" ht="27" customHeight="1"/>
    <row r="7247" ht="27" customHeight="1"/>
    <row r="7248" ht="27" customHeight="1"/>
    <row r="7249" ht="27" customHeight="1"/>
    <row r="7250" ht="27" customHeight="1"/>
    <row r="7251" ht="27" customHeight="1"/>
    <row r="7252" ht="27" customHeight="1"/>
    <row r="7253" ht="27" customHeight="1"/>
    <row r="7254" ht="27" customHeight="1"/>
    <row r="7255" ht="27" customHeight="1"/>
    <row r="7256" ht="27" customHeight="1"/>
    <row r="7257" ht="27" customHeight="1"/>
    <row r="7258" ht="27" customHeight="1"/>
    <row r="7259" ht="27" customHeight="1"/>
    <row r="7260" ht="27" customHeight="1"/>
    <row r="7261" ht="27" customHeight="1"/>
    <row r="7262" ht="27" customHeight="1"/>
    <row r="7263" ht="27" customHeight="1"/>
    <row r="7264" ht="27" customHeight="1"/>
    <row r="7265" ht="27" customHeight="1"/>
    <row r="7266" ht="27" customHeight="1"/>
    <row r="7267" ht="27" customHeight="1"/>
    <row r="7268" ht="27" customHeight="1"/>
    <row r="7269" ht="27" customHeight="1"/>
    <row r="7270" ht="27" customHeight="1"/>
    <row r="7271" ht="27" customHeight="1"/>
    <row r="7272" ht="27" customHeight="1"/>
    <row r="7273" ht="27" customHeight="1"/>
    <row r="7274" ht="27" customHeight="1"/>
    <row r="7275" ht="27" customHeight="1"/>
    <row r="7276" ht="27" customHeight="1"/>
    <row r="7277" ht="27" customHeight="1"/>
    <row r="7278" ht="27" customHeight="1"/>
    <row r="7279" ht="27" customHeight="1"/>
    <row r="7280" ht="27" customHeight="1"/>
    <row r="7281" ht="27" customHeight="1"/>
    <row r="7282" ht="27" customHeight="1"/>
    <row r="7283" ht="27" customHeight="1"/>
    <row r="7284" ht="27" customHeight="1"/>
    <row r="7285" ht="27" customHeight="1"/>
    <row r="7286" ht="27" customHeight="1"/>
    <row r="7287" ht="27" customHeight="1"/>
    <row r="7288" ht="27" customHeight="1"/>
    <row r="7289" ht="27" customHeight="1"/>
    <row r="7290" ht="27" customHeight="1"/>
    <row r="7291" ht="27" customHeight="1"/>
    <row r="7292" ht="27" customHeight="1"/>
    <row r="7293" ht="27" customHeight="1"/>
    <row r="7294" ht="27" customHeight="1"/>
    <row r="7295" ht="27" customHeight="1"/>
    <row r="7296" ht="27" customHeight="1"/>
    <row r="7297" ht="27" customHeight="1"/>
    <row r="7298" ht="27" customHeight="1"/>
    <row r="7299" ht="27" customHeight="1"/>
    <row r="7300" ht="27" customHeight="1"/>
    <row r="7301" ht="27" customHeight="1"/>
    <row r="7302" ht="27" customHeight="1"/>
    <row r="7303" ht="27" customHeight="1"/>
    <row r="7304" ht="27" customHeight="1"/>
    <row r="7305" ht="27" customHeight="1"/>
    <row r="7306" ht="27" customHeight="1"/>
    <row r="7307" ht="27" customHeight="1"/>
    <row r="7308" ht="27" customHeight="1"/>
    <row r="7309" ht="27" customHeight="1"/>
    <row r="7310" ht="27" customHeight="1"/>
    <row r="7311" ht="27" customHeight="1"/>
    <row r="7312" ht="27" customHeight="1"/>
    <row r="7313" ht="27" customHeight="1"/>
    <row r="7314" ht="27" customHeight="1"/>
    <row r="7315" ht="27" customHeight="1"/>
    <row r="7316" ht="27" customHeight="1"/>
    <row r="7317" ht="27" customHeight="1"/>
    <row r="7318" ht="27" customHeight="1"/>
    <row r="7319" ht="27" customHeight="1"/>
    <row r="7320" ht="27" customHeight="1"/>
    <row r="7321" ht="27" customHeight="1"/>
    <row r="7322" ht="27" customHeight="1"/>
    <row r="7323" ht="27" customHeight="1"/>
    <row r="7324" ht="27" customHeight="1"/>
    <row r="7325" ht="27" customHeight="1"/>
    <row r="7326" ht="27" customHeight="1"/>
    <row r="7327" ht="27" customHeight="1"/>
    <row r="7328" ht="27" customHeight="1"/>
    <row r="7329" ht="27" customHeight="1"/>
    <row r="7330" ht="27" customHeight="1"/>
    <row r="7331" ht="27" customHeight="1"/>
    <row r="7332" ht="27" customHeight="1"/>
    <row r="7333" ht="27" customHeight="1"/>
    <row r="7334" ht="27" customHeight="1"/>
    <row r="7335" ht="27" customHeight="1"/>
    <row r="7336" ht="27" customHeight="1"/>
    <row r="7337" ht="27" customHeight="1"/>
    <row r="7338" ht="27" customHeight="1"/>
    <row r="7339" ht="27" customHeight="1"/>
    <row r="7340" ht="27" customHeight="1"/>
    <row r="7341" ht="27" customHeight="1"/>
    <row r="7342" ht="27" customHeight="1"/>
    <row r="7343" ht="27" customHeight="1"/>
    <row r="7344" ht="27" customHeight="1"/>
    <row r="7345" ht="27" customHeight="1"/>
    <row r="7346" ht="27" customHeight="1"/>
    <row r="7347" ht="27" customHeight="1"/>
    <row r="7348" ht="27" customHeight="1"/>
    <row r="7349" ht="27" customHeight="1"/>
    <row r="7350" ht="27" customHeight="1"/>
    <row r="7351" ht="27" customHeight="1"/>
    <row r="7352" ht="27" customHeight="1"/>
    <row r="7353" ht="27" customHeight="1"/>
    <row r="7354" ht="27" customHeight="1"/>
    <row r="7355" ht="27" customHeight="1"/>
    <row r="7356" ht="27" customHeight="1"/>
    <row r="7357" ht="27" customHeight="1"/>
    <row r="7358" ht="27" customHeight="1"/>
    <row r="7359" ht="27" customHeight="1"/>
    <row r="7360" ht="27" customHeight="1"/>
    <row r="7361" ht="27" customHeight="1"/>
    <row r="7362" ht="27" customHeight="1"/>
    <row r="7363" ht="27" customHeight="1"/>
    <row r="7364" ht="27" customHeight="1"/>
    <row r="7365" ht="27" customHeight="1"/>
    <row r="7366" ht="27" customHeight="1"/>
    <row r="7367" ht="27" customHeight="1"/>
    <row r="7368" ht="27" customHeight="1"/>
    <row r="7369" ht="27" customHeight="1"/>
    <row r="7370" ht="27" customHeight="1"/>
    <row r="7371" ht="27" customHeight="1"/>
    <row r="7372" ht="27" customHeight="1"/>
    <row r="7373" ht="27" customHeight="1"/>
    <row r="7374" ht="27" customHeight="1"/>
    <row r="7375" ht="27" customHeight="1"/>
    <row r="7376" ht="27" customHeight="1"/>
    <row r="7377" ht="27" customHeight="1"/>
    <row r="7378" ht="27" customHeight="1"/>
    <row r="7379" ht="27" customHeight="1"/>
    <row r="7380" ht="27" customHeight="1"/>
    <row r="7381" ht="27" customHeight="1"/>
    <row r="7382" ht="27" customHeight="1"/>
    <row r="7383" ht="27" customHeight="1"/>
    <row r="7384" ht="27" customHeight="1"/>
    <row r="7385" ht="27" customHeight="1"/>
    <row r="7386" ht="27" customHeight="1"/>
    <row r="7387" ht="27" customHeight="1"/>
    <row r="7388" ht="27" customHeight="1"/>
    <row r="7389" ht="27" customHeight="1"/>
    <row r="7390" ht="27" customHeight="1"/>
    <row r="7391" ht="27" customHeight="1"/>
    <row r="7392" ht="27" customHeight="1"/>
    <row r="7393" ht="27" customHeight="1"/>
    <row r="7394" ht="27" customHeight="1"/>
    <row r="7395" ht="27" customHeight="1"/>
    <row r="7396" ht="27" customHeight="1"/>
    <row r="7397" ht="27" customHeight="1"/>
    <row r="7398" ht="27" customHeight="1"/>
    <row r="7399" ht="27" customHeight="1"/>
    <row r="7400" ht="27" customHeight="1"/>
    <row r="7401" ht="27" customHeight="1"/>
    <row r="7402" ht="27" customHeight="1"/>
    <row r="7403" ht="27" customHeight="1"/>
    <row r="7404" ht="27" customHeight="1"/>
    <row r="7405" ht="27" customHeight="1"/>
    <row r="7406" ht="27" customHeight="1"/>
    <row r="7407" ht="27" customHeight="1"/>
    <row r="7408" ht="27" customHeight="1"/>
    <row r="7409" ht="27" customHeight="1"/>
    <row r="7410" ht="27" customHeight="1"/>
    <row r="7411" ht="27" customHeight="1"/>
    <row r="7412" ht="27" customHeight="1"/>
    <row r="7413" ht="27" customHeight="1"/>
    <row r="7414" ht="27" customHeight="1"/>
    <row r="7415" ht="27" customHeight="1"/>
    <row r="7416" ht="27" customHeight="1"/>
    <row r="7417" ht="27" customHeight="1"/>
    <row r="7418" ht="27" customHeight="1"/>
    <row r="7419" ht="27" customHeight="1"/>
    <row r="7420" ht="27" customHeight="1"/>
    <row r="7421" ht="27" customHeight="1"/>
    <row r="7422" ht="27" customHeight="1"/>
    <row r="7423" ht="27" customHeight="1"/>
    <row r="7424" ht="27" customHeight="1"/>
    <row r="7425" ht="27" customHeight="1"/>
    <row r="7426" ht="27" customHeight="1"/>
    <row r="7427" ht="27" customHeight="1"/>
    <row r="7428" ht="27" customHeight="1"/>
    <row r="7429" ht="27" customHeight="1"/>
    <row r="7430" ht="27" customHeight="1"/>
    <row r="7431" ht="27" customHeight="1"/>
    <row r="7432" ht="27" customHeight="1"/>
    <row r="7433" ht="27" customHeight="1"/>
    <row r="7434" ht="27" customHeight="1"/>
    <row r="7435" ht="27" customHeight="1"/>
    <row r="7436" ht="27" customHeight="1"/>
    <row r="7437" ht="27" customHeight="1"/>
    <row r="7438" ht="27" customHeight="1"/>
    <row r="7439" ht="27" customHeight="1"/>
    <row r="7440" ht="27" customHeight="1"/>
    <row r="7441" ht="27" customHeight="1"/>
    <row r="7442" ht="27" customHeight="1"/>
    <row r="7443" ht="27" customHeight="1"/>
    <row r="7444" ht="27" customHeight="1"/>
    <row r="7445" ht="27" customHeight="1"/>
    <row r="7446" ht="27" customHeight="1"/>
    <row r="7447" ht="27" customHeight="1"/>
    <row r="7448" ht="27" customHeight="1"/>
    <row r="7449" ht="27" customHeight="1"/>
    <row r="7450" ht="27" customHeight="1"/>
    <row r="7451" ht="27" customHeight="1"/>
    <row r="7452" ht="27" customHeight="1"/>
    <row r="7453" ht="27" customHeight="1"/>
    <row r="7454" ht="27" customHeight="1"/>
    <row r="7455" ht="27" customHeight="1"/>
    <row r="7456" ht="27" customHeight="1"/>
    <row r="7457" ht="27" customHeight="1"/>
    <row r="7458" ht="27" customHeight="1"/>
    <row r="7459" ht="27" customHeight="1"/>
    <row r="7460" ht="27" customHeight="1"/>
    <row r="7461" ht="27" customHeight="1"/>
    <row r="7462" ht="27" customHeight="1"/>
    <row r="7463" ht="27" customHeight="1"/>
    <row r="7464" ht="27" customHeight="1"/>
    <row r="7465" ht="27" customHeight="1"/>
    <row r="7466" ht="27" customHeight="1"/>
    <row r="7467" ht="27" customHeight="1"/>
    <row r="7468" ht="27" customHeight="1"/>
    <row r="7469" ht="27" customHeight="1"/>
    <row r="7470" ht="27" customHeight="1"/>
    <row r="7471" ht="27" customHeight="1"/>
    <row r="7472" ht="27" customHeight="1"/>
    <row r="7473" ht="27" customHeight="1"/>
    <row r="7474" ht="27" customHeight="1"/>
    <row r="7475" ht="27" customHeight="1"/>
    <row r="7476" ht="27" customHeight="1"/>
    <row r="7477" ht="27" customHeight="1"/>
    <row r="7478" ht="27" customHeight="1"/>
    <row r="7479" ht="27" customHeight="1"/>
    <row r="7480" ht="27" customHeight="1"/>
    <row r="7481" ht="27" customHeight="1"/>
    <row r="7482" ht="27" customHeight="1"/>
    <row r="7483" ht="27" customHeight="1"/>
    <row r="7484" ht="27" customHeight="1"/>
    <row r="7485" ht="27" customHeight="1"/>
    <row r="7486" ht="27" customHeight="1"/>
    <row r="7487" ht="27" customHeight="1"/>
    <row r="7488" ht="27" customHeight="1"/>
    <row r="7489" ht="27" customHeight="1"/>
    <row r="7490" ht="27" customHeight="1"/>
    <row r="7491" ht="27" customHeight="1"/>
    <row r="7492" ht="27" customHeight="1"/>
    <row r="7493" ht="27" customHeight="1"/>
    <row r="7494" ht="27" customHeight="1"/>
    <row r="7495" ht="27" customHeight="1"/>
    <row r="7496" ht="27" customHeight="1"/>
    <row r="7497" ht="27" customHeight="1"/>
    <row r="7498" ht="27" customHeight="1"/>
    <row r="7499" ht="27" customHeight="1"/>
    <row r="7500" ht="27" customHeight="1"/>
    <row r="7501" ht="27" customHeight="1"/>
    <row r="7502" ht="27" customHeight="1"/>
    <row r="7503" ht="27" customHeight="1"/>
    <row r="7504" ht="27" customHeight="1"/>
    <row r="7505" ht="27" customHeight="1"/>
    <row r="7506" ht="27" customHeight="1"/>
    <row r="7507" ht="27" customHeight="1"/>
    <row r="7508" ht="27" customHeight="1"/>
    <row r="7509" ht="27" customHeight="1"/>
    <row r="7510" ht="27" customHeight="1"/>
    <row r="7511" ht="27" customHeight="1"/>
    <row r="7512" ht="27" customHeight="1"/>
    <row r="7513" ht="27" customHeight="1"/>
    <row r="7514" ht="27" customHeight="1"/>
    <row r="7515" ht="27" customHeight="1"/>
    <row r="7516" ht="27" customHeight="1"/>
    <row r="7517" ht="27" customHeight="1"/>
    <row r="7518" ht="27" customHeight="1"/>
    <row r="7519" ht="27" customHeight="1"/>
    <row r="7520" ht="27" customHeight="1"/>
    <row r="7521" ht="27" customHeight="1"/>
    <row r="7522" ht="27" customHeight="1"/>
    <row r="7523" ht="27" customHeight="1"/>
    <row r="7524" ht="27" customHeight="1"/>
    <row r="7525" ht="27" customHeight="1"/>
    <row r="7526" ht="27" customHeight="1"/>
    <row r="7527" ht="27" customHeight="1"/>
    <row r="7528" ht="27" customHeight="1"/>
    <row r="7529" ht="27" customHeight="1"/>
    <row r="7530" ht="27" customHeight="1"/>
    <row r="7531" ht="27" customHeight="1"/>
    <row r="7532" ht="27" customHeight="1"/>
    <row r="7533" ht="27" customHeight="1"/>
    <row r="7534" ht="27" customHeight="1"/>
    <row r="7535" ht="27" customHeight="1"/>
    <row r="7536" ht="27" customHeight="1"/>
    <row r="7537" ht="27" customHeight="1"/>
    <row r="7538" ht="27" customHeight="1"/>
    <row r="7539" ht="27" customHeight="1"/>
    <row r="7540" ht="27" customHeight="1"/>
    <row r="7541" ht="27" customHeight="1"/>
    <row r="7542" ht="27" customHeight="1"/>
    <row r="7543" ht="27" customHeight="1"/>
    <row r="7544" ht="27" customHeight="1"/>
    <row r="7545" ht="27" customHeight="1"/>
    <row r="7546" ht="27" customHeight="1"/>
    <row r="7547" ht="27" customHeight="1"/>
    <row r="7548" ht="27" customHeight="1"/>
    <row r="7549" ht="27" customHeight="1"/>
    <row r="7550" ht="27" customHeight="1"/>
    <row r="7551" ht="27" customHeight="1"/>
    <row r="7552" ht="27" customHeight="1"/>
    <row r="7553" ht="27" customHeight="1"/>
    <row r="7554" ht="27" customHeight="1"/>
    <row r="7555" ht="27" customHeight="1"/>
    <row r="7556" ht="27" customHeight="1"/>
    <row r="7557" ht="27" customHeight="1"/>
    <row r="7558" ht="27" customHeight="1"/>
    <row r="7559" ht="27" customHeight="1"/>
    <row r="7560" ht="27" customHeight="1"/>
    <row r="7561" ht="27" customHeight="1"/>
    <row r="7562" ht="27" customHeight="1"/>
    <row r="7563" ht="27" customHeight="1"/>
    <row r="7564" ht="27" customHeight="1"/>
    <row r="7565" ht="27" customHeight="1"/>
    <row r="7566" ht="27" customHeight="1"/>
    <row r="7567" ht="27" customHeight="1"/>
    <row r="7568" ht="27" customHeight="1"/>
    <row r="7569" ht="27" customHeight="1"/>
    <row r="7570" ht="27" customHeight="1"/>
    <row r="7571" ht="27" customHeight="1"/>
    <row r="7572" ht="27" customHeight="1"/>
    <row r="7573" ht="27" customHeight="1"/>
    <row r="7574" ht="27" customHeight="1"/>
    <row r="7575" ht="27" customHeight="1"/>
    <row r="7576" ht="27" customHeight="1"/>
    <row r="7577" ht="27" customHeight="1"/>
    <row r="7578" ht="27" customHeight="1"/>
    <row r="7579" ht="27" customHeight="1"/>
    <row r="7580" ht="27" customHeight="1"/>
    <row r="7581" ht="27" customHeight="1"/>
    <row r="7582" ht="27" customHeight="1"/>
    <row r="7583" ht="27" customHeight="1"/>
    <row r="7584" ht="27" customHeight="1"/>
    <row r="7585" ht="27" customHeight="1"/>
    <row r="7586" ht="27" customHeight="1"/>
    <row r="7587" ht="27" customHeight="1"/>
    <row r="7588" ht="27" customHeight="1"/>
    <row r="7589" ht="27" customHeight="1"/>
    <row r="7590" ht="27" customHeight="1"/>
    <row r="7591" ht="27" customHeight="1"/>
    <row r="7592" ht="27" customHeight="1"/>
    <row r="7593" ht="27" customHeight="1"/>
    <row r="7594" ht="27" customHeight="1"/>
    <row r="7595" ht="27" customHeight="1"/>
    <row r="7596" ht="27" customHeight="1"/>
    <row r="7597" ht="27" customHeight="1"/>
    <row r="7598" ht="27" customHeight="1"/>
    <row r="7599" ht="27" customHeight="1"/>
    <row r="7600" ht="27" customHeight="1"/>
    <row r="7601" ht="27" customHeight="1"/>
    <row r="7602" ht="27" customHeight="1"/>
    <row r="7603" ht="27" customHeight="1"/>
    <row r="7604" ht="27" customHeight="1"/>
    <row r="7605" ht="27" customHeight="1"/>
    <row r="7606" ht="27" customHeight="1"/>
    <row r="7607" ht="27" customHeight="1"/>
    <row r="7608" ht="27" customHeight="1"/>
    <row r="7609" ht="27" customHeight="1"/>
    <row r="7610" ht="27" customHeight="1"/>
    <row r="7611" ht="27" customHeight="1"/>
    <row r="7612" ht="27" customHeight="1"/>
    <row r="7613" ht="27" customHeight="1"/>
    <row r="7614" ht="27" customHeight="1"/>
    <row r="7615" ht="27" customHeight="1"/>
    <row r="7616" ht="27" customHeight="1"/>
    <row r="7617" ht="27" customHeight="1"/>
    <row r="7618" ht="27" customHeight="1"/>
    <row r="7619" ht="27" customHeight="1"/>
    <row r="7620" ht="27" customHeight="1"/>
    <row r="7621" ht="27" customHeight="1"/>
    <row r="7622" ht="27" customHeight="1"/>
    <row r="7623" ht="27" customHeight="1"/>
    <row r="7624" ht="27" customHeight="1"/>
    <row r="7625" ht="27" customHeight="1"/>
    <row r="7626" ht="27" customHeight="1"/>
    <row r="7627" ht="27" customHeight="1"/>
    <row r="7628" ht="27" customHeight="1"/>
    <row r="7629" ht="27" customHeight="1"/>
    <row r="7630" ht="27" customHeight="1"/>
    <row r="7631" ht="27" customHeight="1"/>
    <row r="7632" ht="27" customHeight="1"/>
    <row r="7633" ht="27" customHeight="1"/>
    <row r="7634" ht="27" customHeight="1"/>
    <row r="7635" ht="27" customHeight="1"/>
    <row r="7636" ht="27" customHeight="1"/>
    <row r="7637" ht="27" customHeight="1"/>
    <row r="7638" ht="27" customHeight="1"/>
    <row r="7639" ht="27" customHeight="1"/>
    <row r="7640" ht="27" customHeight="1"/>
    <row r="7641" ht="27" customHeight="1"/>
    <row r="7642" ht="27" customHeight="1"/>
    <row r="7643" ht="27" customHeight="1"/>
    <row r="7644" ht="27" customHeight="1"/>
    <row r="7645" ht="27" customHeight="1"/>
    <row r="7646" ht="27" customHeight="1"/>
    <row r="7647" ht="27" customHeight="1"/>
    <row r="7648" ht="27" customHeight="1"/>
    <row r="7649" ht="27" customHeight="1"/>
    <row r="7650" ht="27" customHeight="1"/>
    <row r="7651" ht="27" customHeight="1"/>
    <row r="7652" ht="27" customHeight="1"/>
    <row r="7653" ht="27" customHeight="1"/>
    <row r="7654" ht="27" customHeight="1"/>
    <row r="7655" ht="27" customHeight="1"/>
    <row r="7656" ht="27" customHeight="1"/>
    <row r="7657" ht="27" customHeight="1"/>
    <row r="7658" ht="27" customHeight="1"/>
    <row r="7659" ht="27" customHeight="1"/>
    <row r="7660" ht="27" customHeight="1"/>
    <row r="7661" ht="27" customHeight="1"/>
    <row r="7662" ht="27" customHeight="1"/>
    <row r="7663" ht="27" customHeight="1"/>
    <row r="7664" ht="27" customHeight="1"/>
    <row r="7665" ht="27" customHeight="1"/>
    <row r="7666" ht="27" customHeight="1"/>
    <row r="7667" ht="27" customHeight="1"/>
    <row r="7668" ht="27" customHeight="1"/>
    <row r="7669" ht="27" customHeight="1"/>
    <row r="7670" ht="27" customHeight="1"/>
    <row r="7671" ht="27" customHeight="1"/>
    <row r="7672" ht="27" customHeight="1"/>
    <row r="7673" ht="27" customHeight="1"/>
    <row r="7674" ht="27" customHeight="1"/>
    <row r="7675" ht="27" customHeight="1"/>
    <row r="7676" ht="27" customHeight="1"/>
    <row r="7677" ht="27" customHeight="1"/>
    <row r="7678" ht="27" customHeight="1"/>
    <row r="7679" ht="27" customHeight="1"/>
    <row r="7680" ht="27" customHeight="1"/>
    <row r="7681" ht="27" customHeight="1"/>
    <row r="7682" ht="27" customHeight="1"/>
    <row r="7683" ht="27" customHeight="1"/>
    <row r="7684" ht="27" customHeight="1"/>
    <row r="7685" ht="27" customHeight="1"/>
    <row r="7686" ht="27" customHeight="1"/>
    <row r="7687" ht="27" customHeight="1"/>
    <row r="7688" ht="27" customHeight="1"/>
    <row r="7689" ht="27" customHeight="1"/>
    <row r="7690" ht="27" customHeight="1"/>
    <row r="7691" ht="27" customHeight="1"/>
    <row r="7692" ht="27" customHeight="1"/>
    <row r="7693" ht="27" customHeight="1"/>
    <row r="7694" ht="27" customHeight="1"/>
    <row r="7695" ht="27" customHeight="1"/>
    <row r="7696" ht="27" customHeight="1"/>
    <row r="7697" ht="27" customHeight="1"/>
    <row r="7698" ht="27" customHeight="1"/>
    <row r="7699" ht="27" customHeight="1"/>
    <row r="7700" ht="27" customHeight="1"/>
    <row r="7701" ht="27" customHeight="1"/>
    <row r="7702" ht="27" customHeight="1"/>
    <row r="7703" ht="27" customHeight="1"/>
    <row r="7704" ht="27" customHeight="1"/>
    <row r="7705" ht="27" customHeight="1"/>
    <row r="7706" ht="27" customHeight="1"/>
    <row r="7707" ht="27" customHeight="1"/>
    <row r="7708" ht="27" customHeight="1"/>
    <row r="7709" ht="27" customHeight="1"/>
    <row r="7710" ht="27" customHeight="1"/>
    <row r="7711" ht="27" customHeight="1"/>
    <row r="7712" ht="27" customHeight="1"/>
    <row r="7713" ht="27" customHeight="1"/>
    <row r="7714" ht="27" customHeight="1"/>
    <row r="7715" ht="27" customHeight="1"/>
    <row r="7716" ht="27" customHeight="1"/>
    <row r="7717" ht="27" customHeight="1"/>
    <row r="7718" ht="27" customHeight="1"/>
    <row r="7719" ht="27" customHeight="1"/>
    <row r="7720" ht="27" customHeight="1"/>
    <row r="7721" ht="27" customHeight="1"/>
    <row r="7722" ht="27" customHeight="1"/>
    <row r="7723" ht="27" customHeight="1"/>
    <row r="7724" ht="27" customHeight="1"/>
    <row r="7725" ht="27" customHeight="1"/>
    <row r="7726" ht="27" customHeight="1"/>
    <row r="7727" ht="27" customHeight="1"/>
    <row r="7728" ht="27" customHeight="1"/>
    <row r="7729" ht="27" customHeight="1"/>
    <row r="7730" ht="27" customHeight="1"/>
    <row r="7731" ht="27" customHeight="1"/>
    <row r="7732" ht="27" customHeight="1"/>
    <row r="7733" ht="27" customHeight="1"/>
    <row r="7734" ht="27" customHeight="1"/>
    <row r="7735" ht="27" customHeight="1"/>
    <row r="7736" ht="27" customHeight="1"/>
    <row r="7737" ht="27" customHeight="1"/>
    <row r="7738" ht="27" customHeight="1"/>
    <row r="7739" ht="27" customHeight="1"/>
    <row r="7740" ht="27" customHeight="1"/>
    <row r="7741" ht="27" customHeight="1"/>
    <row r="7742" ht="27" customHeight="1"/>
    <row r="7743" ht="27" customHeight="1"/>
    <row r="7744" ht="27" customHeight="1"/>
    <row r="7745" ht="27" customHeight="1"/>
    <row r="7746" ht="27" customHeight="1"/>
    <row r="7747" ht="27" customHeight="1"/>
    <row r="7748" ht="27" customHeight="1"/>
    <row r="7749" ht="27" customHeight="1"/>
    <row r="7750" ht="27" customHeight="1"/>
    <row r="7751" ht="27" customHeight="1"/>
    <row r="7752" ht="27" customHeight="1"/>
    <row r="7753" ht="27" customHeight="1"/>
    <row r="7754" ht="27" customHeight="1"/>
    <row r="7755" ht="27" customHeight="1"/>
    <row r="7756" ht="27" customHeight="1"/>
    <row r="7757" ht="27" customHeight="1"/>
    <row r="7758" ht="27" customHeight="1"/>
    <row r="7759" ht="27" customHeight="1"/>
    <row r="7760" ht="27" customHeight="1"/>
    <row r="7761" ht="27" customHeight="1"/>
    <row r="7762" ht="27" customHeight="1"/>
    <row r="7763" ht="27" customHeight="1"/>
    <row r="7764" ht="27" customHeight="1"/>
    <row r="7765" ht="27" customHeight="1"/>
    <row r="7766" ht="27" customHeight="1"/>
    <row r="7767" ht="27" customHeight="1"/>
    <row r="7768" ht="27" customHeight="1"/>
    <row r="7769" ht="27" customHeight="1"/>
    <row r="7770" ht="27" customHeight="1"/>
    <row r="7771" ht="27" customHeight="1"/>
    <row r="7772" ht="27" customHeight="1"/>
    <row r="7773" ht="27" customHeight="1"/>
    <row r="7774" ht="27" customHeight="1"/>
    <row r="7775" ht="27" customHeight="1"/>
    <row r="7776" ht="27" customHeight="1"/>
    <row r="7777" ht="27" customHeight="1"/>
    <row r="7778" ht="27" customHeight="1"/>
    <row r="7779" ht="27" customHeight="1"/>
    <row r="7780" ht="27" customHeight="1"/>
    <row r="7781" ht="27" customHeight="1"/>
    <row r="7782" ht="27" customHeight="1"/>
    <row r="7783" ht="27" customHeight="1"/>
    <row r="7784" ht="27" customHeight="1"/>
    <row r="7785" ht="27" customHeight="1"/>
    <row r="7786" ht="27" customHeight="1"/>
    <row r="7787" ht="27" customHeight="1"/>
    <row r="7788" ht="27" customHeight="1"/>
    <row r="7789" ht="27" customHeight="1"/>
    <row r="7790" ht="27" customHeight="1"/>
    <row r="7791" ht="27" customHeight="1"/>
    <row r="7792" ht="27" customHeight="1"/>
    <row r="7793" ht="27" customHeight="1"/>
    <row r="7794" ht="27" customHeight="1"/>
    <row r="7795" ht="27" customHeight="1"/>
    <row r="7796" ht="27" customHeight="1"/>
    <row r="7797" ht="27" customHeight="1"/>
    <row r="7798" ht="27" customHeight="1"/>
    <row r="7799" ht="27" customHeight="1"/>
    <row r="7800" ht="27" customHeight="1"/>
    <row r="7801" ht="27" customHeight="1"/>
    <row r="7802" ht="27" customHeight="1"/>
    <row r="7803" ht="27" customHeight="1"/>
    <row r="7804" ht="27" customHeight="1"/>
    <row r="7805" ht="27" customHeight="1"/>
    <row r="7806" ht="27" customHeight="1"/>
    <row r="7807" ht="27" customHeight="1"/>
    <row r="7808" ht="27" customHeight="1"/>
    <row r="7809" ht="27" customHeight="1"/>
    <row r="7810" ht="27" customHeight="1"/>
    <row r="7811" ht="27" customHeight="1"/>
    <row r="7812" ht="27" customHeight="1"/>
    <row r="7813" ht="27" customHeight="1"/>
    <row r="7814" ht="27" customHeight="1"/>
    <row r="7815" ht="27" customHeight="1"/>
    <row r="7816" ht="27" customHeight="1"/>
    <row r="7817" ht="27" customHeight="1"/>
    <row r="7818" ht="27" customHeight="1"/>
    <row r="7819" ht="27" customHeight="1"/>
    <row r="7820" ht="27" customHeight="1"/>
    <row r="7821" ht="27" customHeight="1"/>
    <row r="7822" ht="27" customHeight="1"/>
    <row r="7823" ht="27" customHeight="1"/>
    <row r="7824" ht="27" customHeight="1"/>
    <row r="7825" ht="27" customHeight="1"/>
    <row r="7826" ht="27" customHeight="1"/>
    <row r="7827" ht="27" customHeight="1"/>
    <row r="7828" ht="27" customHeight="1"/>
    <row r="7829" ht="27" customHeight="1"/>
    <row r="7830" ht="27" customHeight="1"/>
    <row r="7831" ht="27" customHeight="1"/>
    <row r="7832" ht="27" customHeight="1"/>
    <row r="7833" ht="27" customHeight="1"/>
    <row r="7834" ht="27" customHeight="1"/>
    <row r="7835" ht="27" customHeight="1"/>
    <row r="7836" ht="27" customHeight="1"/>
    <row r="7837" ht="27" customHeight="1"/>
    <row r="7838" ht="27" customHeight="1"/>
    <row r="7839" ht="27" customHeight="1"/>
    <row r="7840" ht="27" customHeight="1"/>
    <row r="7841" ht="27" customHeight="1"/>
    <row r="7842" ht="27" customHeight="1"/>
    <row r="7843" ht="27" customHeight="1"/>
    <row r="7844" ht="27" customHeight="1"/>
    <row r="7845" ht="27" customHeight="1"/>
    <row r="7846" ht="27" customHeight="1"/>
    <row r="7847" ht="27" customHeight="1"/>
    <row r="7848" ht="27" customHeight="1"/>
    <row r="7849" ht="27" customHeight="1"/>
    <row r="7850" ht="27" customHeight="1"/>
    <row r="7851" ht="27" customHeight="1"/>
    <row r="7852" ht="27" customHeight="1"/>
    <row r="7853" ht="27" customHeight="1"/>
    <row r="7854" ht="27" customHeight="1"/>
    <row r="7855" ht="27" customHeight="1"/>
    <row r="7856" ht="27" customHeight="1"/>
    <row r="7857" ht="27" customHeight="1"/>
    <row r="7858" ht="27" customHeight="1"/>
    <row r="7859" ht="27" customHeight="1"/>
    <row r="7860" ht="27" customHeight="1"/>
    <row r="7861" ht="27" customHeight="1"/>
    <row r="7862" ht="27" customHeight="1"/>
    <row r="7863" ht="27" customHeight="1"/>
    <row r="7864" ht="27" customHeight="1"/>
    <row r="7865" ht="27" customHeight="1"/>
    <row r="7866" ht="27" customHeight="1"/>
    <row r="7867" ht="27" customHeight="1"/>
    <row r="7868" ht="27" customHeight="1"/>
    <row r="7869" ht="27" customHeight="1"/>
    <row r="7870" ht="27" customHeight="1"/>
    <row r="7871" ht="27" customHeight="1"/>
    <row r="7872" ht="27" customHeight="1"/>
    <row r="7873" ht="27" customHeight="1"/>
    <row r="7874" ht="27" customHeight="1"/>
    <row r="7875" ht="27" customHeight="1"/>
    <row r="7876" ht="27" customHeight="1"/>
    <row r="7877" ht="27" customHeight="1"/>
    <row r="7878" ht="27" customHeight="1"/>
    <row r="7879" ht="27" customHeight="1"/>
    <row r="7880" ht="27" customHeight="1"/>
    <row r="7881" ht="27" customHeight="1"/>
    <row r="7882" ht="27" customHeight="1"/>
    <row r="7883" ht="27" customHeight="1"/>
    <row r="7884" ht="27" customHeight="1"/>
    <row r="7885" ht="27" customHeight="1"/>
    <row r="7886" ht="27" customHeight="1"/>
    <row r="7887" ht="27" customHeight="1"/>
    <row r="7888" ht="27" customHeight="1"/>
    <row r="7889" ht="27" customHeight="1"/>
    <row r="7890" ht="27" customHeight="1"/>
    <row r="7891" ht="27" customHeight="1"/>
    <row r="7892" ht="27" customHeight="1"/>
    <row r="7893" ht="27" customHeight="1"/>
    <row r="7894" ht="27" customHeight="1"/>
    <row r="7895" ht="27" customHeight="1"/>
    <row r="7896" ht="27" customHeight="1"/>
    <row r="7897" ht="27" customHeight="1"/>
    <row r="7898" ht="27" customHeight="1"/>
    <row r="7899" ht="27" customHeight="1"/>
    <row r="7900" ht="27" customHeight="1"/>
    <row r="7901" ht="27" customHeight="1"/>
    <row r="7902" ht="27" customHeight="1"/>
    <row r="7903" ht="27" customHeight="1"/>
    <row r="7904" ht="27" customHeight="1"/>
    <row r="7905" ht="27" customHeight="1"/>
    <row r="7906" ht="27" customHeight="1"/>
    <row r="7907" ht="27" customHeight="1"/>
    <row r="7908" ht="27" customHeight="1"/>
    <row r="7909" ht="27" customHeight="1"/>
    <row r="7910" ht="27" customHeight="1"/>
    <row r="7911" ht="27" customHeight="1"/>
    <row r="7912" ht="27" customHeight="1"/>
    <row r="7913" ht="27" customHeight="1"/>
    <row r="7914" ht="27" customHeight="1"/>
    <row r="7915" ht="27" customHeight="1"/>
    <row r="7916" ht="27" customHeight="1"/>
    <row r="7917" ht="27" customHeight="1"/>
    <row r="7918" ht="27" customHeight="1"/>
    <row r="7919" ht="27" customHeight="1"/>
    <row r="7920" ht="27" customHeight="1"/>
    <row r="7921" ht="27" customHeight="1"/>
    <row r="7922" ht="27" customHeight="1"/>
    <row r="7923" ht="27" customHeight="1"/>
    <row r="7924" ht="27" customHeight="1"/>
    <row r="7925" ht="27" customHeight="1"/>
    <row r="7926" ht="27" customHeight="1"/>
    <row r="7927" ht="27" customHeight="1"/>
    <row r="7928" ht="27" customHeight="1"/>
    <row r="7929" ht="27" customHeight="1"/>
    <row r="7930" ht="27" customHeight="1"/>
    <row r="7931" ht="27" customHeight="1"/>
    <row r="7932" ht="27" customHeight="1"/>
    <row r="7933" ht="27" customHeight="1"/>
    <row r="7934" ht="27" customHeight="1"/>
    <row r="7935" ht="27" customHeight="1"/>
    <row r="7936" ht="27" customHeight="1"/>
    <row r="7937" ht="27" customHeight="1"/>
    <row r="7938" ht="27" customHeight="1"/>
    <row r="7939" ht="27" customHeight="1"/>
    <row r="7940" ht="27" customHeight="1"/>
    <row r="7941" ht="27" customHeight="1"/>
    <row r="7942" ht="27" customHeight="1"/>
    <row r="7943" ht="27" customHeight="1"/>
    <row r="7944" ht="27" customHeight="1"/>
    <row r="7945" ht="27" customHeight="1"/>
    <row r="7946" ht="27" customHeight="1"/>
    <row r="7947" ht="27" customHeight="1"/>
    <row r="7948" ht="27" customHeight="1"/>
    <row r="7949" ht="27" customHeight="1"/>
    <row r="7950" ht="27" customHeight="1"/>
    <row r="7951" ht="27" customHeight="1"/>
    <row r="7952" ht="27" customHeight="1"/>
    <row r="7953" ht="27" customHeight="1"/>
    <row r="7954" ht="27" customHeight="1"/>
    <row r="7955" ht="27" customHeight="1"/>
    <row r="7956" ht="27" customHeight="1"/>
    <row r="7957" ht="27" customHeight="1"/>
    <row r="7958" ht="27" customHeight="1"/>
    <row r="7959" ht="27" customHeight="1"/>
    <row r="7960" ht="27" customHeight="1"/>
    <row r="7961" ht="27" customHeight="1"/>
    <row r="7962" ht="27" customHeight="1"/>
    <row r="7963" ht="27" customHeight="1"/>
    <row r="7964" ht="27" customHeight="1"/>
    <row r="7965" ht="27" customHeight="1"/>
    <row r="7966" ht="27" customHeight="1"/>
    <row r="7967" ht="27" customHeight="1"/>
    <row r="7968" ht="27" customHeight="1"/>
    <row r="7969" ht="27" customHeight="1"/>
    <row r="7970" ht="27" customHeight="1"/>
    <row r="7971" ht="27" customHeight="1"/>
    <row r="7972" ht="27" customHeight="1"/>
    <row r="7973" ht="27" customHeight="1"/>
    <row r="7974" ht="27" customHeight="1"/>
    <row r="7975" ht="27" customHeight="1"/>
    <row r="7976" ht="27" customHeight="1"/>
    <row r="7977" ht="27" customHeight="1"/>
    <row r="7978" ht="27" customHeight="1"/>
    <row r="7979" ht="27" customHeight="1"/>
    <row r="7980" ht="27" customHeight="1"/>
    <row r="7981" ht="27" customHeight="1"/>
    <row r="7982" ht="27" customHeight="1"/>
    <row r="7983" ht="27" customHeight="1"/>
    <row r="7984" ht="27" customHeight="1"/>
    <row r="7985" ht="27" customHeight="1"/>
    <row r="7986" ht="27" customHeight="1"/>
    <row r="7987" ht="27" customHeight="1"/>
    <row r="7988" ht="27" customHeight="1"/>
    <row r="7989" ht="27" customHeight="1"/>
    <row r="7990" ht="27" customHeight="1"/>
    <row r="7991" ht="27" customHeight="1"/>
    <row r="7992" ht="27" customHeight="1"/>
    <row r="7993" ht="27" customHeight="1"/>
    <row r="7994" ht="27" customHeight="1"/>
    <row r="7995" ht="27" customHeight="1"/>
    <row r="7996" ht="27" customHeight="1"/>
    <row r="7997" ht="27" customHeight="1"/>
    <row r="7998" ht="27" customHeight="1"/>
    <row r="7999" ht="27" customHeight="1"/>
    <row r="8000" ht="27" customHeight="1"/>
    <row r="8001" ht="27" customHeight="1"/>
    <row r="8002" ht="27" customHeight="1"/>
    <row r="8003" ht="27" customHeight="1"/>
    <row r="8004" ht="27" customHeight="1"/>
    <row r="8005" ht="27" customHeight="1"/>
    <row r="8006" ht="27" customHeight="1"/>
    <row r="8007" ht="27" customHeight="1"/>
    <row r="8008" ht="27" customHeight="1"/>
    <row r="8009" ht="27" customHeight="1"/>
    <row r="8010" ht="27" customHeight="1"/>
    <row r="8011" ht="27" customHeight="1"/>
    <row r="8012" ht="27" customHeight="1"/>
    <row r="8013" ht="27" customHeight="1"/>
    <row r="8014" ht="27" customHeight="1"/>
    <row r="8015" ht="27" customHeight="1"/>
    <row r="8016" ht="27" customHeight="1"/>
    <row r="8017" ht="27" customHeight="1"/>
    <row r="8018" ht="27" customHeight="1"/>
    <row r="8019" ht="27" customHeight="1"/>
    <row r="8020" ht="27" customHeight="1"/>
    <row r="8021" ht="27" customHeight="1"/>
    <row r="8022" ht="27" customHeight="1"/>
    <row r="8023" ht="27" customHeight="1"/>
    <row r="8024" ht="27" customHeight="1"/>
    <row r="8025" ht="27" customHeight="1"/>
    <row r="8026" ht="27" customHeight="1"/>
    <row r="8027" ht="27" customHeight="1"/>
    <row r="8028" ht="27" customHeight="1"/>
    <row r="8029" ht="27" customHeight="1"/>
    <row r="8030" ht="27" customHeight="1"/>
    <row r="8031" ht="27" customHeight="1"/>
    <row r="8032" ht="27" customHeight="1"/>
    <row r="8033" ht="27" customHeight="1"/>
    <row r="8034" ht="27" customHeight="1"/>
    <row r="8035" ht="27" customHeight="1"/>
    <row r="8036" ht="27" customHeight="1"/>
    <row r="8037" ht="27" customHeight="1"/>
    <row r="8038" ht="27" customHeight="1"/>
    <row r="8039" ht="27" customHeight="1"/>
    <row r="8040" ht="27" customHeight="1"/>
    <row r="8041" ht="27" customHeight="1"/>
    <row r="8042" ht="27" customHeight="1"/>
    <row r="8043" ht="27" customHeight="1"/>
    <row r="8044" ht="27" customHeight="1"/>
    <row r="8045" ht="27" customHeight="1"/>
    <row r="8046" ht="27" customHeight="1"/>
    <row r="8047" ht="27" customHeight="1"/>
    <row r="8048" ht="27" customHeight="1"/>
    <row r="8049" ht="27" customHeight="1"/>
    <row r="8050" ht="27" customHeight="1"/>
    <row r="8051" ht="27" customHeight="1"/>
    <row r="8052" ht="27" customHeight="1"/>
    <row r="8053" ht="27" customHeight="1"/>
    <row r="8054" ht="27" customHeight="1"/>
    <row r="8055" ht="27" customHeight="1"/>
    <row r="8056" ht="27" customHeight="1"/>
    <row r="8057" ht="27" customHeight="1"/>
    <row r="8058" ht="27" customHeight="1"/>
    <row r="8059" ht="27" customHeight="1"/>
    <row r="8060" ht="27" customHeight="1"/>
    <row r="8061" ht="27" customHeight="1"/>
    <row r="8062" ht="27" customHeight="1"/>
    <row r="8063" ht="27" customHeight="1"/>
    <row r="8064" ht="27" customHeight="1"/>
    <row r="8065" ht="27" customHeight="1"/>
    <row r="8066" ht="27" customHeight="1"/>
    <row r="8067" ht="27" customHeight="1"/>
    <row r="8068" ht="27" customHeight="1"/>
    <row r="8069" ht="27" customHeight="1"/>
    <row r="8070" ht="27" customHeight="1"/>
    <row r="8071" ht="27" customHeight="1"/>
    <row r="8072" ht="27" customHeight="1"/>
    <row r="8073" ht="27" customHeight="1"/>
    <row r="8074" ht="27" customHeight="1"/>
    <row r="8075" ht="27" customHeight="1"/>
    <row r="8076" ht="27" customHeight="1"/>
    <row r="8077" ht="27" customHeight="1"/>
    <row r="8078" ht="27" customHeight="1"/>
    <row r="8079" ht="27" customHeight="1"/>
    <row r="8080" ht="27" customHeight="1"/>
    <row r="8081" ht="27" customHeight="1"/>
    <row r="8082" ht="27" customHeight="1"/>
    <row r="8083" ht="27" customHeight="1"/>
    <row r="8084" ht="27" customHeight="1"/>
    <row r="8085" ht="27" customHeight="1"/>
    <row r="8086" ht="27" customHeight="1"/>
    <row r="8087" ht="27" customHeight="1"/>
    <row r="8088" ht="27" customHeight="1"/>
    <row r="8089" ht="27" customHeight="1"/>
    <row r="8090" ht="27" customHeight="1"/>
    <row r="8091" ht="27" customHeight="1"/>
    <row r="8092" ht="27" customHeight="1"/>
    <row r="8093" ht="27" customHeight="1"/>
    <row r="8094" ht="27" customHeight="1"/>
    <row r="8095" ht="27" customHeight="1"/>
    <row r="8096" ht="27" customHeight="1"/>
    <row r="8097" ht="27" customHeight="1"/>
    <row r="8098" ht="27" customHeight="1"/>
    <row r="8099" ht="27" customHeight="1"/>
    <row r="8100" ht="27" customHeight="1"/>
    <row r="8101" ht="27" customHeight="1"/>
    <row r="8102" ht="27" customHeight="1"/>
    <row r="8103" ht="27" customHeight="1"/>
    <row r="8104" ht="27" customHeight="1"/>
    <row r="8105" ht="27" customHeight="1"/>
    <row r="8106" ht="27" customHeight="1"/>
    <row r="8107" ht="27" customHeight="1"/>
    <row r="8108" ht="27" customHeight="1"/>
    <row r="8109" ht="27" customHeight="1"/>
    <row r="8110" ht="27" customHeight="1"/>
    <row r="8111" ht="27" customHeight="1"/>
    <row r="8112" ht="27" customHeight="1"/>
    <row r="8113" ht="27" customHeight="1"/>
    <row r="8114" ht="27" customHeight="1"/>
    <row r="8115" ht="27" customHeight="1"/>
    <row r="8116" ht="27" customHeight="1"/>
    <row r="8117" ht="27" customHeight="1"/>
    <row r="8118" ht="27" customHeight="1"/>
    <row r="8119" ht="27" customHeight="1"/>
    <row r="8120" ht="27" customHeight="1"/>
    <row r="8121" ht="27" customHeight="1"/>
    <row r="8122" ht="27" customHeight="1"/>
    <row r="8123" ht="27" customHeight="1"/>
    <row r="8124" ht="27" customHeight="1"/>
    <row r="8125" ht="27" customHeight="1"/>
    <row r="8126" ht="27" customHeight="1"/>
    <row r="8127" ht="27" customHeight="1"/>
    <row r="8128" ht="27" customHeight="1"/>
    <row r="8129" ht="27" customHeight="1"/>
    <row r="8130" ht="27" customHeight="1"/>
    <row r="8131" ht="27" customHeight="1"/>
    <row r="8132" ht="27" customHeight="1"/>
    <row r="8133" ht="27" customHeight="1"/>
    <row r="8134" ht="27" customHeight="1"/>
    <row r="8135" ht="27" customHeight="1"/>
    <row r="8136" ht="27" customHeight="1"/>
    <row r="8137" ht="27" customHeight="1"/>
    <row r="8138" ht="27" customHeight="1"/>
    <row r="8139" ht="27" customHeight="1"/>
    <row r="8140" ht="27" customHeight="1"/>
    <row r="8141" ht="27" customHeight="1"/>
    <row r="8142" ht="27" customHeight="1"/>
    <row r="8143" ht="27" customHeight="1"/>
    <row r="8144" ht="27" customHeight="1"/>
    <row r="8145" ht="27" customHeight="1"/>
    <row r="8146" ht="27" customHeight="1"/>
    <row r="8147" ht="27" customHeight="1"/>
    <row r="8148" ht="27" customHeight="1"/>
    <row r="8149" ht="27" customHeight="1"/>
    <row r="8150" ht="27" customHeight="1"/>
    <row r="8151" ht="27" customHeight="1"/>
    <row r="8152" ht="27" customHeight="1"/>
    <row r="8153" ht="27" customHeight="1"/>
    <row r="8154" ht="27" customHeight="1"/>
    <row r="8155" ht="27" customHeight="1"/>
    <row r="8156" ht="27" customHeight="1"/>
    <row r="8157" ht="27" customHeight="1"/>
    <row r="8158" ht="27" customHeight="1"/>
    <row r="8159" ht="27" customHeight="1"/>
    <row r="8160" ht="27" customHeight="1"/>
    <row r="8161" ht="27" customHeight="1"/>
    <row r="8162" ht="27" customHeight="1"/>
    <row r="8163" ht="27" customHeight="1"/>
    <row r="8164" ht="27" customHeight="1"/>
    <row r="8165" ht="27" customHeight="1"/>
    <row r="8166" ht="27" customHeight="1"/>
    <row r="8167" ht="27" customHeight="1"/>
    <row r="8168" ht="27" customHeight="1"/>
    <row r="8169" ht="27" customHeight="1"/>
    <row r="8170" ht="27" customHeight="1"/>
    <row r="8171" ht="27" customHeight="1"/>
    <row r="8172" ht="27" customHeight="1"/>
    <row r="8173" ht="27" customHeight="1"/>
    <row r="8174" ht="27" customHeight="1"/>
    <row r="8175" ht="27" customHeight="1"/>
    <row r="8176" ht="27" customHeight="1"/>
    <row r="8177" ht="27" customHeight="1"/>
    <row r="8178" ht="27" customHeight="1"/>
    <row r="8179" ht="27" customHeight="1"/>
    <row r="8180" ht="27" customHeight="1"/>
    <row r="8181" ht="27" customHeight="1"/>
    <row r="8182" ht="27" customHeight="1"/>
    <row r="8183" ht="27" customHeight="1"/>
    <row r="8184" ht="27" customHeight="1"/>
    <row r="8185" ht="27" customHeight="1"/>
    <row r="8186" ht="27" customHeight="1"/>
    <row r="8187" ht="27" customHeight="1"/>
    <row r="8188" ht="27" customHeight="1"/>
    <row r="8189" ht="27" customHeight="1"/>
    <row r="8190" ht="27" customHeight="1"/>
    <row r="8191" ht="27" customHeight="1"/>
    <row r="8192" ht="27" customHeight="1"/>
    <row r="8193" ht="27" customHeight="1"/>
    <row r="8194" ht="27" customHeight="1"/>
    <row r="8195" ht="27" customHeight="1"/>
    <row r="8196" ht="27" customHeight="1"/>
    <row r="8197" ht="27" customHeight="1"/>
    <row r="8198" ht="27" customHeight="1"/>
    <row r="8199" ht="27" customHeight="1"/>
    <row r="8200" ht="27" customHeight="1"/>
    <row r="8201" ht="27" customHeight="1"/>
    <row r="8202" ht="27" customHeight="1"/>
    <row r="8203" ht="27" customHeight="1"/>
    <row r="8204" ht="27" customHeight="1"/>
    <row r="8205" ht="27" customHeight="1"/>
    <row r="8206" ht="27" customHeight="1"/>
    <row r="8207" ht="27" customHeight="1"/>
    <row r="8208" ht="27" customHeight="1"/>
    <row r="8209" ht="27" customHeight="1"/>
    <row r="8210" ht="27" customHeight="1"/>
    <row r="8211" ht="27" customHeight="1"/>
    <row r="8212" ht="27" customHeight="1"/>
    <row r="8213" ht="27" customHeight="1"/>
    <row r="8214" ht="27" customHeight="1"/>
    <row r="8215" ht="27" customHeight="1"/>
    <row r="8216" ht="27" customHeight="1"/>
    <row r="8217" ht="27" customHeight="1"/>
    <row r="8218" ht="27" customHeight="1"/>
    <row r="8219" ht="27" customHeight="1"/>
    <row r="8220" ht="27" customHeight="1"/>
    <row r="8221" ht="27" customHeight="1"/>
    <row r="8222" ht="27" customHeight="1"/>
    <row r="8223" ht="27" customHeight="1"/>
    <row r="8224" ht="27" customHeight="1"/>
    <row r="8225" ht="27" customHeight="1"/>
    <row r="8226" ht="27" customHeight="1"/>
    <row r="8227" ht="27" customHeight="1"/>
    <row r="8228" ht="27" customHeight="1"/>
    <row r="8229" ht="27" customHeight="1"/>
    <row r="8230" ht="27" customHeight="1"/>
    <row r="8231" ht="27" customHeight="1"/>
    <row r="8232" ht="27" customHeight="1"/>
    <row r="8233" ht="27" customHeight="1"/>
    <row r="8234" ht="27" customHeight="1"/>
    <row r="8235" ht="27" customHeight="1"/>
    <row r="8236" ht="27" customHeight="1"/>
    <row r="8237" ht="27" customHeight="1"/>
    <row r="8238" ht="27" customHeight="1"/>
    <row r="8239" ht="27" customHeight="1"/>
    <row r="8240" ht="27" customHeight="1"/>
    <row r="8241" ht="27" customHeight="1"/>
    <row r="8242" ht="27" customHeight="1"/>
    <row r="8243" ht="27" customHeight="1"/>
    <row r="8244" ht="27" customHeight="1"/>
    <row r="8245" ht="27" customHeight="1"/>
    <row r="8246" ht="27" customHeight="1"/>
    <row r="8247" ht="27" customHeight="1"/>
    <row r="8248" ht="27" customHeight="1"/>
    <row r="8249" ht="27" customHeight="1"/>
    <row r="8250" ht="27" customHeight="1"/>
    <row r="8251" ht="27" customHeight="1"/>
    <row r="8252" ht="27" customHeight="1"/>
    <row r="8253" ht="27" customHeight="1"/>
    <row r="8254" ht="27" customHeight="1"/>
    <row r="8255" ht="27" customHeight="1"/>
    <row r="8256" ht="27" customHeight="1"/>
    <row r="8257" ht="27" customHeight="1"/>
    <row r="8258" ht="27" customHeight="1"/>
    <row r="8259" ht="27" customHeight="1"/>
    <row r="8260" ht="27" customHeight="1"/>
    <row r="8261" ht="27" customHeight="1"/>
    <row r="8262" ht="27" customHeight="1"/>
    <row r="8263" ht="27" customHeight="1"/>
    <row r="8264" ht="27" customHeight="1"/>
    <row r="8265" ht="27" customHeight="1"/>
    <row r="8266" ht="27" customHeight="1"/>
    <row r="8267" ht="27" customHeight="1"/>
    <row r="8268" ht="27" customHeight="1"/>
    <row r="8269" ht="27" customHeight="1"/>
    <row r="8270" ht="27" customHeight="1"/>
    <row r="8271" ht="27" customHeight="1"/>
    <row r="8272" ht="27" customHeight="1"/>
    <row r="8273" ht="27" customHeight="1"/>
    <row r="8274" ht="27" customHeight="1"/>
    <row r="8275" ht="27" customHeight="1"/>
    <row r="8276" ht="27" customHeight="1"/>
    <row r="8277" ht="27" customHeight="1"/>
    <row r="8278" ht="27" customHeight="1"/>
    <row r="8279" ht="27" customHeight="1"/>
    <row r="8280" ht="27" customHeight="1"/>
    <row r="8281" ht="27" customHeight="1"/>
    <row r="8282" ht="27" customHeight="1"/>
    <row r="8283" ht="27" customHeight="1"/>
    <row r="8284" ht="27" customHeight="1"/>
    <row r="8285" ht="27" customHeight="1"/>
    <row r="8286" ht="27" customHeight="1"/>
    <row r="8287" ht="27" customHeight="1"/>
    <row r="8288" ht="27" customHeight="1"/>
    <row r="8289" ht="27" customHeight="1"/>
    <row r="8290" ht="27" customHeight="1"/>
    <row r="8291" ht="27" customHeight="1"/>
    <row r="8292" ht="27" customHeight="1"/>
    <row r="8293" ht="27" customHeight="1"/>
    <row r="8294" ht="27" customHeight="1"/>
    <row r="8295" ht="27" customHeight="1"/>
    <row r="8296" ht="27" customHeight="1"/>
    <row r="8297" ht="27" customHeight="1"/>
    <row r="8298" ht="27" customHeight="1"/>
    <row r="8299" ht="27" customHeight="1"/>
    <row r="8300" ht="27" customHeight="1"/>
    <row r="8301" ht="27" customHeight="1"/>
    <row r="8302" ht="27" customHeight="1"/>
    <row r="8303" ht="27" customHeight="1"/>
    <row r="8304" ht="27" customHeight="1"/>
    <row r="8305" ht="27" customHeight="1"/>
    <row r="8306" ht="27" customHeight="1"/>
    <row r="8307" ht="27" customHeight="1"/>
    <row r="8308" ht="27" customHeight="1"/>
    <row r="8309" ht="27" customHeight="1"/>
    <row r="8310" ht="27" customHeight="1"/>
    <row r="8311" ht="27" customHeight="1"/>
    <row r="8312" ht="27" customHeight="1"/>
    <row r="8313" ht="27" customHeight="1"/>
    <row r="8314" ht="27" customHeight="1"/>
    <row r="8315" ht="27" customHeight="1"/>
    <row r="8316" ht="27" customHeight="1"/>
    <row r="8317" ht="27" customHeight="1"/>
    <row r="8318" ht="27" customHeight="1"/>
    <row r="8319" ht="27" customHeight="1"/>
    <row r="8320" ht="27" customHeight="1"/>
    <row r="8321" ht="27" customHeight="1"/>
    <row r="8322" ht="27" customHeight="1"/>
    <row r="8323" ht="27" customHeight="1"/>
    <row r="8324" ht="27" customHeight="1"/>
    <row r="8325" ht="27" customHeight="1"/>
    <row r="8326" ht="27" customHeight="1"/>
    <row r="8327" ht="27" customHeight="1"/>
    <row r="8328" ht="27" customHeight="1"/>
    <row r="8329" ht="27" customHeight="1"/>
    <row r="8330" ht="27" customHeight="1"/>
    <row r="8331" ht="27" customHeight="1"/>
    <row r="8332" ht="27" customHeight="1"/>
    <row r="8333" ht="27" customHeight="1"/>
    <row r="8334" ht="27" customHeight="1"/>
    <row r="8335" ht="27" customHeight="1"/>
    <row r="8336" ht="27" customHeight="1"/>
    <row r="8337" ht="27" customHeight="1"/>
    <row r="8338" ht="27" customHeight="1"/>
    <row r="8339" ht="27" customHeight="1"/>
    <row r="8340" ht="27" customHeight="1"/>
    <row r="8341" ht="27" customHeight="1"/>
    <row r="8342" ht="27" customHeight="1"/>
    <row r="8343" ht="27" customHeight="1"/>
    <row r="8344" ht="27" customHeight="1"/>
    <row r="8345" ht="27" customHeight="1"/>
    <row r="8346" ht="27" customHeight="1"/>
    <row r="8347" ht="27" customHeight="1"/>
    <row r="8348" ht="27" customHeight="1"/>
    <row r="8349" ht="27" customHeight="1"/>
    <row r="8350" ht="27" customHeight="1"/>
    <row r="8351" ht="27" customHeight="1"/>
    <row r="8352" ht="27" customHeight="1"/>
    <row r="8353" ht="27" customHeight="1"/>
    <row r="8354" ht="27" customHeight="1"/>
    <row r="8355" ht="27" customHeight="1"/>
    <row r="8356" ht="27" customHeight="1"/>
    <row r="8357" ht="27" customHeight="1"/>
    <row r="8358" ht="27" customHeight="1"/>
    <row r="8359" ht="27" customHeight="1"/>
    <row r="8360" ht="27" customHeight="1"/>
    <row r="8361" ht="27" customHeight="1"/>
    <row r="8362" ht="27" customHeight="1"/>
    <row r="8363" ht="27" customHeight="1"/>
    <row r="8364" ht="27" customHeight="1"/>
    <row r="8365" ht="27" customHeight="1"/>
    <row r="8366" ht="27" customHeight="1"/>
    <row r="8367" ht="27" customHeight="1"/>
    <row r="8368" ht="27" customHeight="1"/>
    <row r="8369" ht="27" customHeight="1"/>
    <row r="8370" ht="27" customHeight="1"/>
    <row r="8371" ht="27" customHeight="1"/>
    <row r="8372" ht="27" customHeight="1"/>
    <row r="8373" ht="27" customHeight="1"/>
    <row r="8374" ht="27" customHeight="1"/>
    <row r="8375" ht="27" customHeight="1"/>
    <row r="8376" ht="27" customHeight="1"/>
    <row r="8377" ht="27" customHeight="1"/>
    <row r="8378" ht="27" customHeight="1"/>
    <row r="8379" ht="27" customHeight="1"/>
    <row r="8380" ht="27" customHeight="1"/>
    <row r="8381" ht="27" customHeight="1"/>
    <row r="8382" ht="27" customHeight="1"/>
    <row r="8383" ht="27" customHeight="1"/>
    <row r="8384" ht="27" customHeight="1"/>
    <row r="8385" ht="27" customHeight="1"/>
    <row r="8386" ht="27" customHeight="1"/>
    <row r="8387" ht="27" customHeight="1"/>
    <row r="8388" ht="27" customHeight="1"/>
    <row r="8389" ht="27" customHeight="1"/>
    <row r="8390" ht="27" customHeight="1"/>
    <row r="8391" ht="27" customHeight="1"/>
    <row r="8392" ht="27" customHeight="1"/>
    <row r="8393" ht="27" customHeight="1"/>
    <row r="8394" ht="27" customHeight="1"/>
    <row r="8395" ht="27" customHeight="1"/>
    <row r="8396" ht="27" customHeight="1"/>
    <row r="8397" ht="27" customHeight="1"/>
    <row r="8398" ht="27" customHeight="1"/>
    <row r="8399" ht="27" customHeight="1"/>
    <row r="8400" ht="27" customHeight="1"/>
    <row r="8401" ht="27" customHeight="1"/>
    <row r="8402" ht="27" customHeight="1"/>
    <row r="8403" ht="27" customHeight="1"/>
    <row r="8404" ht="27" customHeight="1"/>
    <row r="8405" ht="27" customHeight="1"/>
    <row r="8406" ht="27" customHeight="1"/>
    <row r="8407" ht="27" customHeight="1"/>
    <row r="8408" ht="27" customHeight="1"/>
    <row r="8409" ht="27" customHeight="1"/>
    <row r="8410" ht="27" customHeight="1"/>
    <row r="8411" ht="27" customHeight="1"/>
    <row r="8412" ht="27" customHeight="1"/>
    <row r="8413" ht="27" customHeight="1"/>
    <row r="8414" ht="27" customHeight="1"/>
    <row r="8415" ht="27" customHeight="1"/>
    <row r="8416" ht="27" customHeight="1"/>
    <row r="8417" ht="27" customHeight="1"/>
    <row r="8418" ht="27" customHeight="1"/>
    <row r="8419" ht="27" customHeight="1"/>
    <row r="8420" ht="27" customHeight="1"/>
    <row r="8421" ht="27" customHeight="1"/>
    <row r="8422" ht="27" customHeight="1"/>
    <row r="8423" ht="27" customHeight="1"/>
    <row r="8424" ht="27" customHeight="1"/>
    <row r="8425" ht="27" customHeight="1"/>
    <row r="8426" ht="27" customHeight="1"/>
    <row r="8427" ht="27" customHeight="1"/>
    <row r="8428" ht="27" customHeight="1"/>
    <row r="8429" ht="27" customHeight="1"/>
    <row r="8430" ht="27" customHeight="1"/>
    <row r="8431" ht="27" customHeight="1"/>
    <row r="8432" ht="27" customHeight="1"/>
    <row r="8433" ht="27" customHeight="1"/>
    <row r="8434" ht="27" customHeight="1"/>
    <row r="8435" ht="27" customHeight="1"/>
    <row r="8436" ht="27" customHeight="1"/>
    <row r="8437" ht="27" customHeight="1"/>
    <row r="8438" ht="27" customHeight="1"/>
    <row r="8439" ht="27" customHeight="1"/>
    <row r="8440" ht="27" customHeight="1"/>
    <row r="8441" ht="27" customHeight="1"/>
    <row r="8442" ht="27" customHeight="1"/>
    <row r="8443" ht="27" customHeight="1"/>
    <row r="8444" ht="27" customHeight="1"/>
    <row r="8445" ht="27" customHeight="1"/>
    <row r="8446" ht="27" customHeight="1"/>
    <row r="8447" ht="27" customHeight="1"/>
    <row r="8448" ht="27" customHeight="1"/>
    <row r="8449" ht="27" customHeight="1"/>
    <row r="8450" ht="27" customHeight="1"/>
    <row r="8451" ht="27" customHeight="1"/>
    <row r="8452" ht="27" customHeight="1"/>
    <row r="8453" ht="27" customHeight="1"/>
    <row r="8454" ht="27" customHeight="1"/>
    <row r="8455" ht="27" customHeight="1"/>
    <row r="8456" ht="27" customHeight="1"/>
    <row r="8457" ht="27" customHeight="1"/>
    <row r="8458" ht="27" customHeight="1"/>
    <row r="8459" ht="27" customHeight="1"/>
    <row r="8460" ht="27" customHeight="1"/>
    <row r="8461" ht="27" customHeight="1"/>
    <row r="8462" ht="27" customHeight="1"/>
    <row r="8463" ht="27" customHeight="1"/>
    <row r="8464" ht="27" customHeight="1"/>
    <row r="8465" ht="27" customHeight="1"/>
    <row r="8466" ht="27" customHeight="1"/>
    <row r="8467" ht="27" customHeight="1"/>
    <row r="8468" ht="27" customHeight="1"/>
    <row r="8469" ht="27" customHeight="1"/>
    <row r="8470" ht="27" customHeight="1"/>
    <row r="8471" ht="27" customHeight="1"/>
    <row r="8472" ht="27" customHeight="1"/>
    <row r="8473" ht="27" customHeight="1"/>
    <row r="8474" ht="27" customHeight="1"/>
    <row r="8475" ht="27" customHeight="1"/>
    <row r="8476" ht="27" customHeight="1"/>
    <row r="8477" ht="27" customHeight="1"/>
    <row r="8478" ht="27" customHeight="1"/>
    <row r="8479" ht="27" customHeight="1"/>
    <row r="8480" ht="27" customHeight="1"/>
    <row r="8481" ht="27" customHeight="1"/>
    <row r="8482" ht="27" customHeight="1"/>
    <row r="8483" ht="27" customHeight="1"/>
    <row r="8484" ht="27" customHeight="1"/>
    <row r="8485" ht="27" customHeight="1"/>
    <row r="8486" ht="27" customHeight="1"/>
    <row r="8487" ht="27" customHeight="1"/>
    <row r="8488" ht="27" customHeight="1"/>
    <row r="8489" ht="27" customHeight="1"/>
    <row r="8490" ht="27" customHeight="1"/>
    <row r="8491" ht="27" customHeight="1"/>
    <row r="8492" ht="27" customHeight="1"/>
    <row r="8493" ht="27" customHeight="1"/>
    <row r="8494" ht="27" customHeight="1"/>
    <row r="8495" ht="27" customHeight="1"/>
    <row r="8496" ht="27" customHeight="1"/>
    <row r="8497" ht="27" customHeight="1"/>
    <row r="8498" ht="27" customHeight="1"/>
    <row r="8499" ht="27" customHeight="1"/>
    <row r="8500" ht="27" customHeight="1"/>
    <row r="8501" ht="27" customHeight="1"/>
    <row r="8502" ht="27" customHeight="1"/>
    <row r="8503" ht="27" customHeight="1"/>
    <row r="8504" ht="27" customHeight="1"/>
    <row r="8505" ht="27" customHeight="1"/>
    <row r="8506" ht="27" customHeight="1"/>
    <row r="8507" ht="27" customHeight="1"/>
    <row r="8508" ht="27" customHeight="1"/>
    <row r="8509" ht="27" customHeight="1"/>
    <row r="8510" ht="27" customHeight="1"/>
    <row r="8511" ht="27" customHeight="1"/>
    <row r="8512" ht="27" customHeight="1"/>
    <row r="8513" ht="27" customHeight="1"/>
    <row r="8514" ht="27" customHeight="1"/>
    <row r="8515" ht="27" customHeight="1"/>
    <row r="8516" ht="27" customHeight="1"/>
    <row r="8517" ht="27" customHeight="1"/>
    <row r="8518" ht="27" customHeight="1"/>
    <row r="8519" ht="27" customHeight="1"/>
    <row r="8520" ht="27" customHeight="1"/>
    <row r="8521" ht="27" customHeight="1"/>
    <row r="8522" ht="27" customHeight="1"/>
    <row r="8523" ht="27" customHeight="1"/>
    <row r="8524" ht="27" customHeight="1"/>
    <row r="8525" ht="27" customHeight="1"/>
    <row r="8526" ht="27" customHeight="1"/>
    <row r="8527" ht="27" customHeight="1"/>
    <row r="8528" ht="27" customHeight="1"/>
    <row r="8529" ht="27" customHeight="1"/>
    <row r="8530" ht="27" customHeight="1"/>
    <row r="8531" ht="27" customHeight="1"/>
    <row r="8532" ht="27" customHeight="1"/>
    <row r="8533" ht="27" customHeight="1"/>
    <row r="8534" ht="27" customHeight="1"/>
    <row r="8535" ht="27" customHeight="1"/>
    <row r="8536" ht="27" customHeight="1"/>
    <row r="8537" ht="27" customHeight="1"/>
    <row r="8538" ht="27" customHeight="1"/>
    <row r="8539" ht="27" customHeight="1"/>
    <row r="8540" ht="27" customHeight="1"/>
    <row r="8541" ht="27" customHeight="1"/>
    <row r="8542" ht="27" customHeight="1"/>
    <row r="8543" ht="27" customHeight="1"/>
    <row r="8544" ht="27" customHeight="1"/>
    <row r="8545" ht="27" customHeight="1"/>
    <row r="8546" ht="27" customHeight="1"/>
    <row r="8547" ht="27" customHeight="1"/>
    <row r="8548" ht="27" customHeight="1"/>
    <row r="8549" ht="27" customHeight="1"/>
    <row r="8550" ht="27" customHeight="1"/>
    <row r="8551" ht="27" customHeight="1"/>
    <row r="8552" ht="27" customHeight="1"/>
    <row r="8553" ht="27" customHeight="1"/>
    <row r="8554" ht="27" customHeight="1"/>
    <row r="8555" ht="27" customHeight="1"/>
    <row r="8556" ht="27" customHeight="1"/>
    <row r="8557" ht="27" customHeight="1"/>
    <row r="8558" ht="27" customHeight="1"/>
    <row r="8559" ht="27" customHeight="1"/>
    <row r="8560" ht="27" customHeight="1"/>
    <row r="8561" ht="27" customHeight="1"/>
    <row r="8562" ht="27" customHeight="1"/>
    <row r="8563" ht="27" customHeight="1"/>
    <row r="8564" ht="27" customHeight="1"/>
    <row r="8565" ht="27" customHeight="1"/>
    <row r="8566" ht="27" customHeight="1"/>
    <row r="8567" ht="27" customHeight="1"/>
    <row r="8568" ht="27" customHeight="1"/>
    <row r="8569" ht="27" customHeight="1"/>
    <row r="8570" ht="27" customHeight="1"/>
    <row r="8571" ht="27" customHeight="1"/>
    <row r="8572" ht="27" customHeight="1"/>
    <row r="8573" ht="27" customHeight="1"/>
    <row r="8574" ht="27" customHeight="1"/>
    <row r="8575" ht="27" customHeight="1"/>
    <row r="8576" ht="27" customHeight="1"/>
    <row r="8577" ht="27" customHeight="1"/>
    <row r="8578" ht="27" customHeight="1"/>
    <row r="8579" ht="27" customHeight="1"/>
    <row r="8580" ht="27" customHeight="1"/>
    <row r="8581" ht="27" customHeight="1"/>
    <row r="8582" ht="27" customHeight="1"/>
    <row r="8583" ht="27" customHeight="1"/>
    <row r="8584" ht="27" customHeight="1"/>
    <row r="8585" ht="27" customHeight="1"/>
    <row r="8586" ht="27" customHeight="1"/>
    <row r="8587" ht="27" customHeight="1"/>
    <row r="8588" ht="27" customHeight="1"/>
    <row r="8589" ht="27" customHeight="1"/>
    <row r="8590" ht="27" customHeight="1"/>
    <row r="8591" ht="27" customHeight="1"/>
    <row r="8592" ht="27" customHeight="1"/>
    <row r="8593" ht="27" customHeight="1"/>
    <row r="8594" ht="27" customHeight="1"/>
    <row r="8595" ht="27" customHeight="1"/>
    <row r="8596" ht="27" customHeight="1"/>
    <row r="8597" ht="27" customHeight="1"/>
    <row r="8598" ht="27" customHeight="1"/>
    <row r="8599" ht="27" customHeight="1"/>
    <row r="8600" ht="27" customHeight="1"/>
    <row r="8601" ht="27" customHeight="1"/>
    <row r="8602" ht="27" customHeight="1"/>
    <row r="8603" ht="27" customHeight="1"/>
    <row r="8604" ht="27" customHeight="1"/>
    <row r="8605" ht="27" customHeight="1"/>
    <row r="8606" ht="27" customHeight="1"/>
    <row r="8607" ht="27" customHeight="1"/>
    <row r="8608" ht="27" customHeight="1"/>
    <row r="8609" ht="27" customHeight="1"/>
    <row r="8610" ht="27" customHeight="1"/>
    <row r="8611" ht="27" customHeight="1"/>
    <row r="8612" ht="27" customHeight="1"/>
    <row r="8613" ht="27" customHeight="1"/>
    <row r="8614" ht="27" customHeight="1"/>
    <row r="8615" ht="27" customHeight="1"/>
    <row r="8616" ht="27" customHeight="1"/>
    <row r="8617" ht="27" customHeight="1"/>
    <row r="8618" ht="27" customHeight="1"/>
    <row r="8619" ht="27" customHeight="1"/>
    <row r="8620" ht="27" customHeight="1"/>
    <row r="8621" ht="27" customHeight="1"/>
    <row r="8622" ht="27" customHeight="1"/>
    <row r="8623" ht="27" customHeight="1"/>
    <row r="8624" ht="27" customHeight="1"/>
    <row r="8625" ht="27" customHeight="1"/>
    <row r="8626" ht="27" customHeight="1"/>
    <row r="8627" ht="27" customHeight="1"/>
    <row r="8628" ht="27" customHeight="1"/>
    <row r="8629" ht="27" customHeight="1"/>
    <row r="8630" ht="27" customHeight="1"/>
    <row r="8631" ht="27" customHeight="1"/>
    <row r="8632" ht="27" customHeight="1"/>
    <row r="8633" ht="27" customHeight="1"/>
    <row r="8634" ht="27" customHeight="1"/>
    <row r="8635" ht="27" customHeight="1"/>
    <row r="8636" ht="27" customHeight="1"/>
    <row r="8637" ht="27" customHeight="1"/>
    <row r="8638" ht="27" customHeight="1"/>
    <row r="8639" ht="27" customHeight="1"/>
    <row r="8640" ht="27" customHeight="1"/>
    <row r="8641" ht="27" customHeight="1"/>
    <row r="8642" ht="27" customHeight="1"/>
    <row r="8643" ht="27" customHeight="1"/>
    <row r="8644" ht="27" customHeight="1"/>
    <row r="8645" ht="27" customHeight="1"/>
    <row r="8646" ht="27" customHeight="1"/>
    <row r="8647" ht="27" customHeight="1"/>
    <row r="8648" ht="27" customHeight="1"/>
    <row r="8649" ht="27" customHeight="1"/>
    <row r="8650" ht="27" customHeight="1"/>
    <row r="8651" ht="27" customHeight="1"/>
    <row r="8652" ht="27" customHeight="1"/>
    <row r="8653" ht="27" customHeight="1"/>
    <row r="8654" ht="27" customHeight="1"/>
    <row r="8655" ht="27" customHeight="1"/>
    <row r="8656" ht="27" customHeight="1"/>
    <row r="8657" ht="27" customHeight="1"/>
    <row r="8658" ht="27" customHeight="1"/>
    <row r="8659" ht="27" customHeight="1"/>
    <row r="8660" ht="27" customHeight="1"/>
    <row r="8661" ht="27" customHeight="1"/>
    <row r="8662" ht="27" customHeight="1"/>
    <row r="8663" ht="27" customHeight="1"/>
    <row r="8664" ht="27" customHeight="1"/>
    <row r="8665" ht="27" customHeight="1"/>
    <row r="8666" ht="27" customHeight="1"/>
    <row r="8667" ht="27" customHeight="1"/>
    <row r="8668" ht="27" customHeight="1"/>
    <row r="8669" ht="27" customHeight="1"/>
    <row r="8670" ht="27" customHeight="1"/>
    <row r="8671" ht="27" customHeight="1"/>
    <row r="8672" ht="27" customHeight="1"/>
    <row r="8673" ht="27" customHeight="1"/>
    <row r="8674" ht="27" customHeight="1"/>
    <row r="8675" ht="27" customHeight="1"/>
    <row r="8676" ht="27" customHeight="1"/>
    <row r="8677" ht="27" customHeight="1"/>
    <row r="8678" ht="27" customHeight="1"/>
    <row r="8679" ht="27" customHeight="1"/>
    <row r="8680" ht="27" customHeight="1"/>
    <row r="8681" ht="27" customHeight="1"/>
    <row r="8682" ht="27" customHeight="1"/>
    <row r="8683" ht="27" customHeight="1"/>
    <row r="8684" ht="27" customHeight="1"/>
    <row r="8685" ht="27" customHeight="1"/>
    <row r="8686" ht="27" customHeight="1"/>
    <row r="8687" ht="27" customHeight="1"/>
    <row r="8688" ht="27" customHeight="1"/>
    <row r="8689" ht="27" customHeight="1"/>
    <row r="8690" ht="27" customHeight="1"/>
    <row r="8691" ht="27" customHeight="1"/>
    <row r="8692" ht="27" customHeight="1"/>
    <row r="8693" ht="27" customHeight="1"/>
    <row r="8694" ht="27" customHeight="1"/>
    <row r="8695" ht="27" customHeight="1"/>
    <row r="8696" ht="27" customHeight="1"/>
    <row r="8697" ht="27" customHeight="1"/>
    <row r="8698" ht="27" customHeight="1"/>
    <row r="8699" ht="27" customHeight="1"/>
    <row r="8700" ht="27" customHeight="1"/>
    <row r="8701" ht="27" customHeight="1"/>
    <row r="8702" ht="27" customHeight="1"/>
    <row r="8703" ht="27" customHeight="1"/>
    <row r="8704" ht="27" customHeight="1"/>
    <row r="8705" ht="27" customHeight="1"/>
    <row r="8706" ht="27" customHeight="1"/>
    <row r="8707" ht="27" customHeight="1"/>
    <row r="8708" ht="27" customHeight="1"/>
    <row r="8709" ht="27" customHeight="1"/>
    <row r="8710" ht="27" customHeight="1"/>
    <row r="8711" ht="27" customHeight="1"/>
    <row r="8712" ht="27" customHeight="1"/>
    <row r="8713" ht="27" customHeight="1"/>
    <row r="8714" ht="27" customHeight="1"/>
    <row r="8715" ht="27" customHeight="1"/>
    <row r="8716" ht="27" customHeight="1"/>
    <row r="8717" ht="27" customHeight="1"/>
    <row r="8718" ht="27" customHeight="1"/>
    <row r="8719" ht="27" customHeight="1"/>
    <row r="8720" ht="27" customHeight="1"/>
    <row r="8721" ht="27" customHeight="1"/>
    <row r="8722" ht="27" customHeight="1"/>
    <row r="8723" ht="27" customHeight="1"/>
    <row r="8724" ht="27" customHeight="1"/>
    <row r="8725" ht="27" customHeight="1"/>
    <row r="8726" ht="27" customHeight="1"/>
    <row r="8727" ht="27" customHeight="1"/>
    <row r="8728" ht="27" customHeight="1"/>
    <row r="8729" ht="27" customHeight="1"/>
    <row r="8730" ht="27" customHeight="1"/>
    <row r="8731" ht="27" customHeight="1"/>
    <row r="8732" ht="27" customHeight="1"/>
    <row r="8733" ht="27" customHeight="1"/>
    <row r="8734" ht="27" customHeight="1"/>
    <row r="8735" ht="27" customHeight="1"/>
    <row r="8736" ht="27" customHeight="1"/>
    <row r="8737" ht="27" customHeight="1"/>
    <row r="8738" ht="27" customHeight="1"/>
    <row r="8739" ht="27" customHeight="1"/>
    <row r="8740" ht="27" customHeight="1"/>
    <row r="8741" ht="27" customHeight="1"/>
    <row r="8742" ht="27" customHeight="1"/>
    <row r="8743" ht="27" customHeight="1"/>
    <row r="8744" ht="27" customHeight="1"/>
    <row r="8745" ht="27" customHeight="1"/>
    <row r="8746" ht="27" customHeight="1"/>
    <row r="8747" ht="27" customHeight="1"/>
    <row r="8748" ht="27" customHeight="1"/>
    <row r="8749" ht="27" customHeight="1"/>
    <row r="8750" ht="27" customHeight="1"/>
    <row r="8751" ht="27" customHeight="1"/>
    <row r="8752" ht="27" customHeight="1"/>
    <row r="8753" ht="27" customHeight="1"/>
    <row r="8754" ht="27" customHeight="1"/>
    <row r="8755" ht="27" customHeight="1"/>
    <row r="8756" ht="27" customHeight="1"/>
    <row r="8757" ht="27" customHeight="1"/>
    <row r="8758" ht="27" customHeight="1"/>
    <row r="8759" ht="27" customHeight="1"/>
    <row r="8760" ht="27" customHeight="1"/>
    <row r="8761" ht="27" customHeight="1"/>
    <row r="8762" ht="27" customHeight="1"/>
    <row r="8763" ht="27" customHeight="1"/>
    <row r="8764" ht="27" customHeight="1"/>
    <row r="8765" ht="27" customHeight="1"/>
    <row r="8766" ht="27" customHeight="1"/>
    <row r="8767" ht="27" customHeight="1"/>
    <row r="8768" ht="27" customHeight="1"/>
    <row r="8769" ht="27" customHeight="1"/>
    <row r="8770" ht="27" customHeight="1"/>
    <row r="8771" ht="27" customHeight="1"/>
    <row r="8772" ht="27" customHeight="1"/>
    <row r="8773" ht="27" customHeight="1"/>
    <row r="8774" ht="27" customHeight="1"/>
    <row r="8775" ht="27" customHeight="1"/>
    <row r="8776" ht="27" customHeight="1"/>
    <row r="8777" ht="27" customHeight="1"/>
    <row r="8778" ht="27" customHeight="1"/>
    <row r="8779" ht="27" customHeight="1"/>
    <row r="8780" ht="27" customHeight="1"/>
    <row r="8781" ht="27" customHeight="1"/>
    <row r="8782" ht="27" customHeight="1"/>
    <row r="8783" ht="27" customHeight="1"/>
    <row r="8784" ht="27" customHeight="1"/>
    <row r="8785" ht="27" customHeight="1"/>
    <row r="8786" ht="27" customHeight="1"/>
    <row r="8787" ht="27" customHeight="1"/>
    <row r="8788" ht="27" customHeight="1"/>
    <row r="8789" ht="27" customHeight="1"/>
    <row r="8790" ht="27" customHeight="1"/>
    <row r="8791" ht="27" customHeight="1"/>
    <row r="8792" ht="27" customHeight="1"/>
    <row r="8793" ht="27" customHeight="1"/>
    <row r="8794" ht="27" customHeight="1"/>
    <row r="8795" ht="27" customHeight="1"/>
    <row r="8796" ht="27" customHeight="1"/>
    <row r="8797" ht="27" customHeight="1"/>
    <row r="8798" ht="27" customHeight="1"/>
    <row r="8799" ht="27" customHeight="1"/>
    <row r="8800" ht="27" customHeight="1"/>
    <row r="8801" ht="27" customHeight="1"/>
    <row r="8802" ht="27" customHeight="1"/>
    <row r="8803" ht="27" customHeight="1"/>
    <row r="8804" ht="27" customHeight="1"/>
    <row r="8805" ht="27" customHeight="1"/>
    <row r="8806" ht="27" customHeight="1"/>
    <row r="8807" ht="27" customHeight="1"/>
    <row r="8808" ht="27" customHeight="1"/>
    <row r="8809" ht="27" customHeight="1"/>
    <row r="8810" ht="27" customHeight="1"/>
    <row r="8811" ht="27" customHeight="1"/>
    <row r="8812" ht="27" customHeight="1"/>
    <row r="8813" ht="27" customHeight="1"/>
    <row r="8814" ht="27" customHeight="1"/>
    <row r="8815" ht="27" customHeight="1"/>
    <row r="8816" ht="27" customHeight="1"/>
    <row r="8817" ht="27" customHeight="1"/>
    <row r="8818" ht="27" customHeight="1"/>
    <row r="8819" ht="27" customHeight="1"/>
    <row r="8820" ht="27" customHeight="1"/>
    <row r="8821" ht="27" customHeight="1"/>
    <row r="8822" ht="27" customHeight="1"/>
    <row r="8823" ht="27" customHeight="1"/>
    <row r="8824" ht="27" customHeight="1"/>
    <row r="8825" ht="27" customHeight="1"/>
    <row r="8826" ht="27" customHeight="1"/>
    <row r="8827" ht="27" customHeight="1"/>
    <row r="8828" ht="27" customHeight="1"/>
    <row r="8829" ht="27" customHeight="1"/>
    <row r="8830" ht="27" customHeight="1"/>
    <row r="8831" ht="27" customHeight="1"/>
    <row r="8832" ht="27" customHeight="1"/>
    <row r="8833" ht="27" customHeight="1"/>
    <row r="8834" ht="27" customHeight="1"/>
    <row r="8835" ht="27" customHeight="1"/>
    <row r="8836" ht="27" customHeight="1"/>
    <row r="8837" ht="27" customHeight="1"/>
    <row r="8838" ht="27" customHeight="1"/>
    <row r="8839" ht="27" customHeight="1"/>
    <row r="8840" ht="27" customHeight="1"/>
    <row r="8841" ht="27" customHeight="1"/>
    <row r="8842" ht="27" customHeight="1"/>
    <row r="8843" ht="27" customHeight="1"/>
    <row r="8844" ht="27" customHeight="1"/>
    <row r="8845" ht="27" customHeight="1"/>
    <row r="8846" ht="27" customHeight="1"/>
    <row r="8847" ht="27" customHeight="1"/>
    <row r="8848" ht="27" customHeight="1"/>
    <row r="8849" ht="27" customHeight="1"/>
    <row r="8850" ht="27" customHeight="1"/>
    <row r="8851" ht="27" customHeight="1"/>
    <row r="8852" ht="27" customHeight="1"/>
    <row r="8853" ht="27" customHeight="1"/>
    <row r="8854" ht="27" customHeight="1"/>
    <row r="8855" ht="27" customHeight="1"/>
    <row r="8856" ht="27" customHeight="1"/>
    <row r="8857" ht="27" customHeight="1"/>
    <row r="8858" ht="27" customHeight="1"/>
    <row r="8859" ht="27" customHeight="1"/>
    <row r="8860" ht="27" customHeight="1"/>
    <row r="8861" ht="27" customHeight="1"/>
    <row r="8862" ht="27" customHeight="1"/>
    <row r="8863" ht="27" customHeight="1"/>
    <row r="8864" ht="27" customHeight="1"/>
    <row r="8865" ht="27" customHeight="1"/>
    <row r="8866" ht="27" customHeight="1"/>
    <row r="8867" ht="27" customHeight="1"/>
    <row r="8868" ht="27" customHeight="1"/>
    <row r="8869" ht="27" customHeight="1"/>
    <row r="8870" ht="27" customHeight="1"/>
    <row r="8871" ht="27" customHeight="1"/>
    <row r="8872" ht="27" customHeight="1"/>
    <row r="8873" ht="27" customHeight="1"/>
    <row r="8874" ht="27" customHeight="1"/>
    <row r="8875" ht="27" customHeight="1"/>
    <row r="8876" ht="27" customHeight="1"/>
    <row r="8877" ht="27" customHeight="1"/>
    <row r="8878" ht="27" customHeight="1"/>
    <row r="8879" ht="27" customHeight="1"/>
    <row r="8880" ht="27" customHeight="1"/>
    <row r="8881" ht="27" customHeight="1"/>
    <row r="8882" ht="27" customHeight="1"/>
    <row r="8883" ht="27" customHeight="1"/>
    <row r="8884" ht="27" customHeight="1"/>
    <row r="8885" ht="27" customHeight="1"/>
    <row r="8886" ht="27" customHeight="1"/>
    <row r="8887" ht="27" customHeight="1"/>
    <row r="8888" ht="27" customHeight="1"/>
    <row r="8889" ht="27" customHeight="1"/>
    <row r="8890" ht="27" customHeight="1"/>
    <row r="8891" ht="27" customHeight="1"/>
    <row r="8892" ht="27" customHeight="1"/>
    <row r="8893" ht="27" customHeight="1"/>
    <row r="8894" ht="27" customHeight="1"/>
    <row r="8895" ht="27" customHeight="1"/>
    <row r="8896" ht="27" customHeight="1"/>
    <row r="8897" ht="27" customHeight="1"/>
    <row r="8898" ht="27" customHeight="1"/>
    <row r="8899" ht="27" customHeight="1"/>
    <row r="8900" ht="27" customHeight="1"/>
    <row r="8901" ht="27" customHeight="1"/>
    <row r="8902" ht="27" customHeight="1"/>
    <row r="8903" ht="27" customHeight="1"/>
    <row r="8904" ht="27" customHeight="1"/>
    <row r="8905" ht="27" customHeight="1"/>
    <row r="8906" ht="27" customHeight="1"/>
    <row r="8907" ht="27" customHeight="1"/>
    <row r="8908" ht="27" customHeight="1"/>
    <row r="8909" ht="27" customHeight="1"/>
    <row r="8910" ht="27" customHeight="1"/>
    <row r="8911" ht="27" customHeight="1"/>
    <row r="8912" ht="27" customHeight="1"/>
    <row r="8913" ht="27" customHeight="1"/>
    <row r="8914" ht="27" customHeight="1"/>
    <row r="8915" ht="27" customHeight="1"/>
    <row r="8916" ht="27" customHeight="1"/>
    <row r="8917" ht="27" customHeight="1"/>
    <row r="8918" ht="27" customHeight="1"/>
    <row r="8919" ht="27" customHeight="1"/>
    <row r="8920" ht="27" customHeight="1"/>
    <row r="8921" ht="27" customHeight="1"/>
    <row r="8922" ht="27" customHeight="1"/>
    <row r="8923" ht="27" customHeight="1"/>
    <row r="8924" ht="27" customHeight="1"/>
    <row r="8925" ht="27" customHeight="1"/>
    <row r="8926" ht="27" customHeight="1"/>
    <row r="8927" ht="27" customHeight="1"/>
    <row r="8928" ht="27" customHeight="1"/>
    <row r="8929" ht="27" customHeight="1"/>
    <row r="8930" ht="27" customHeight="1"/>
    <row r="8931" ht="27" customHeight="1"/>
    <row r="8932" ht="27" customHeight="1"/>
    <row r="8933" ht="27" customHeight="1"/>
    <row r="8934" ht="27" customHeight="1"/>
    <row r="8935" ht="27" customHeight="1"/>
    <row r="8936" ht="27" customHeight="1"/>
    <row r="8937" ht="27" customHeight="1"/>
    <row r="8938" ht="27" customHeight="1"/>
    <row r="8939" ht="27" customHeight="1"/>
    <row r="8940" ht="27" customHeight="1"/>
    <row r="8941" ht="27" customHeight="1"/>
    <row r="8942" ht="27" customHeight="1"/>
    <row r="8943" ht="27" customHeight="1"/>
    <row r="8944" ht="27" customHeight="1"/>
    <row r="8945" ht="27" customHeight="1"/>
    <row r="8946" ht="27" customHeight="1"/>
    <row r="8947" ht="27" customHeight="1"/>
    <row r="8948" ht="27" customHeight="1"/>
    <row r="8949" ht="27" customHeight="1"/>
    <row r="8950" ht="27" customHeight="1"/>
    <row r="8951" ht="27" customHeight="1"/>
    <row r="8952" ht="27" customHeight="1"/>
    <row r="8953" ht="27" customHeight="1"/>
    <row r="8954" ht="27" customHeight="1"/>
    <row r="8955" ht="27" customHeight="1"/>
    <row r="8956" ht="27" customHeight="1"/>
    <row r="8957" ht="27" customHeight="1"/>
    <row r="8958" ht="27" customHeight="1"/>
    <row r="8959" ht="27" customHeight="1"/>
    <row r="8960" ht="27" customHeight="1"/>
    <row r="8961" ht="27" customHeight="1"/>
    <row r="8962" ht="27" customHeight="1"/>
    <row r="8963" ht="27" customHeight="1"/>
    <row r="8964" ht="27" customHeight="1"/>
    <row r="8965" ht="27" customHeight="1"/>
    <row r="8966" ht="27" customHeight="1"/>
    <row r="8967" ht="27" customHeight="1"/>
    <row r="8968" ht="27" customHeight="1"/>
    <row r="8969" ht="27" customHeight="1"/>
    <row r="8970" ht="27" customHeight="1"/>
    <row r="8971" ht="27" customHeight="1"/>
    <row r="8972" ht="27" customHeight="1"/>
    <row r="8973" ht="27" customHeight="1"/>
    <row r="8974" ht="27" customHeight="1"/>
    <row r="8975" ht="27" customHeight="1"/>
    <row r="8976" ht="27" customHeight="1"/>
    <row r="8977" ht="27" customHeight="1"/>
    <row r="8978" ht="27" customHeight="1"/>
    <row r="8979" ht="27" customHeight="1"/>
    <row r="8980" ht="27" customHeight="1"/>
    <row r="8981" ht="27" customHeight="1"/>
    <row r="8982" ht="27" customHeight="1"/>
    <row r="8983" ht="27" customHeight="1"/>
    <row r="8984" ht="27" customHeight="1"/>
    <row r="8985" ht="27" customHeight="1"/>
    <row r="8986" ht="27" customHeight="1"/>
    <row r="8987" ht="27" customHeight="1"/>
    <row r="8988" ht="27" customHeight="1"/>
    <row r="8989" ht="27" customHeight="1"/>
    <row r="8990" ht="27" customHeight="1"/>
    <row r="8991" ht="27" customHeight="1"/>
    <row r="8992" ht="27" customHeight="1"/>
    <row r="8993" ht="27" customHeight="1"/>
    <row r="8994" ht="27" customHeight="1"/>
    <row r="8995" ht="27" customHeight="1"/>
    <row r="8996" ht="27" customHeight="1"/>
    <row r="8997" ht="27" customHeight="1"/>
    <row r="8998" ht="27" customHeight="1"/>
    <row r="8999" ht="27" customHeight="1"/>
    <row r="9000" ht="27" customHeight="1"/>
    <row r="9001" ht="27" customHeight="1"/>
    <row r="9002" ht="27" customHeight="1"/>
    <row r="9003" ht="27" customHeight="1"/>
    <row r="9004" ht="27" customHeight="1"/>
    <row r="9005" ht="27" customHeight="1"/>
    <row r="9006" ht="27" customHeight="1"/>
    <row r="9007" ht="27" customHeight="1"/>
    <row r="9008" ht="27" customHeight="1"/>
    <row r="9009" ht="27" customHeight="1"/>
    <row r="9010" ht="27" customHeight="1"/>
    <row r="9011" ht="27" customHeight="1"/>
    <row r="9012" ht="27" customHeight="1"/>
    <row r="9013" ht="27" customHeight="1"/>
    <row r="9014" ht="27" customHeight="1"/>
    <row r="9015" ht="27" customHeight="1"/>
    <row r="9016" ht="27" customHeight="1"/>
    <row r="9017" ht="27" customHeight="1"/>
    <row r="9018" ht="27" customHeight="1"/>
    <row r="9019" ht="27" customHeight="1"/>
    <row r="9020" ht="27" customHeight="1"/>
    <row r="9021" ht="27" customHeight="1"/>
    <row r="9022" ht="27" customHeight="1"/>
    <row r="9023" ht="27" customHeight="1"/>
    <row r="9024" ht="27" customHeight="1"/>
    <row r="9025" ht="27" customHeight="1"/>
    <row r="9026" ht="27" customHeight="1"/>
    <row r="9027" ht="27" customHeight="1"/>
    <row r="9028" ht="27" customHeight="1"/>
    <row r="9029" ht="27" customHeight="1"/>
    <row r="9030" ht="27" customHeight="1"/>
    <row r="9031" ht="27" customHeight="1"/>
    <row r="9032" ht="27" customHeight="1"/>
    <row r="9033" ht="27" customHeight="1"/>
    <row r="9034" ht="27" customHeight="1"/>
    <row r="9035" ht="27" customHeight="1"/>
    <row r="9036" ht="27" customHeight="1"/>
    <row r="9037" ht="27" customHeight="1"/>
    <row r="9038" ht="27" customHeight="1"/>
    <row r="9039" ht="27" customHeight="1"/>
    <row r="9040" ht="27" customHeight="1"/>
    <row r="9041" ht="27" customHeight="1"/>
    <row r="9042" ht="27" customHeight="1"/>
    <row r="9043" ht="27" customHeight="1"/>
    <row r="9044" ht="27" customHeight="1"/>
    <row r="9045" ht="27" customHeight="1"/>
    <row r="9046" ht="27" customHeight="1"/>
    <row r="9047" ht="27" customHeight="1"/>
    <row r="9048" ht="27" customHeight="1"/>
    <row r="9049" ht="27" customHeight="1"/>
    <row r="9050" ht="27" customHeight="1"/>
    <row r="9051" ht="27" customHeight="1"/>
    <row r="9052" ht="27" customHeight="1"/>
    <row r="9053" ht="27" customHeight="1"/>
    <row r="9054" ht="27" customHeight="1"/>
    <row r="9055" ht="27" customHeight="1"/>
    <row r="9056" ht="27" customHeight="1"/>
    <row r="9057" ht="27" customHeight="1"/>
    <row r="9058" ht="27" customHeight="1"/>
    <row r="9059" ht="27" customHeight="1"/>
    <row r="9060" ht="27" customHeight="1"/>
    <row r="9061" ht="27" customHeight="1"/>
    <row r="9062" ht="27" customHeight="1"/>
    <row r="9063" ht="27" customHeight="1"/>
    <row r="9064" ht="27" customHeight="1"/>
    <row r="9065" ht="27" customHeight="1"/>
    <row r="9066" ht="27" customHeight="1"/>
    <row r="9067" ht="27" customHeight="1"/>
    <row r="9068" ht="27" customHeight="1"/>
    <row r="9069" ht="27" customHeight="1"/>
    <row r="9070" ht="27" customHeight="1"/>
    <row r="9071" ht="27" customHeight="1"/>
    <row r="9072" ht="27" customHeight="1"/>
    <row r="9073" ht="27" customHeight="1"/>
    <row r="9074" ht="27" customHeight="1"/>
    <row r="9075" ht="27" customHeight="1"/>
    <row r="9076" ht="27" customHeight="1"/>
    <row r="9077" ht="27" customHeight="1"/>
    <row r="9078" ht="27" customHeight="1"/>
    <row r="9079" ht="27" customHeight="1"/>
    <row r="9080" ht="27" customHeight="1"/>
    <row r="9081" ht="27" customHeight="1"/>
    <row r="9082" ht="27" customHeight="1"/>
    <row r="9083" ht="27" customHeight="1"/>
    <row r="9084" ht="27" customHeight="1"/>
    <row r="9085" ht="27" customHeight="1"/>
    <row r="9086" ht="27" customHeight="1"/>
    <row r="9087" ht="27" customHeight="1"/>
    <row r="9088" ht="27" customHeight="1"/>
    <row r="9089" ht="27" customHeight="1"/>
    <row r="9090" ht="27" customHeight="1"/>
    <row r="9091" ht="27" customHeight="1"/>
    <row r="9092" ht="27" customHeight="1"/>
    <row r="9093" ht="27" customHeight="1"/>
    <row r="9094" ht="27" customHeight="1"/>
    <row r="9095" ht="27" customHeight="1"/>
    <row r="9096" ht="27" customHeight="1"/>
    <row r="9097" ht="27" customHeight="1"/>
    <row r="9098" ht="27" customHeight="1"/>
    <row r="9099" ht="27" customHeight="1"/>
    <row r="9100" ht="27" customHeight="1"/>
    <row r="9101" ht="27" customHeight="1"/>
    <row r="9102" ht="27" customHeight="1"/>
    <row r="9103" ht="27" customHeight="1"/>
    <row r="9104" ht="27" customHeight="1"/>
    <row r="9105" ht="27" customHeight="1"/>
    <row r="9106" ht="27" customHeight="1"/>
    <row r="9107" ht="27" customHeight="1"/>
    <row r="9108" ht="27" customHeight="1"/>
    <row r="9109" ht="27" customHeight="1"/>
    <row r="9110" ht="27" customHeight="1"/>
    <row r="9111" ht="27" customHeight="1"/>
    <row r="9112" ht="27" customHeight="1"/>
    <row r="9113" ht="27" customHeight="1"/>
    <row r="9114" ht="27" customHeight="1"/>
    <row r="9115" ht="27" customHeight="1"/>
    <row r="9116" ht="27" customHeight="1"/>
    <row r="9117" ht="27" customHeight="1"/>
    <row r="9118" ht="27" customHeight="1"/>
    <row r="9119" ht="27" customHeight="1"/>
    <row r="9120" ht="27" customHeight="1"/>
    <row r="9121" ht="27" customHeight="1"/>
    <row r="9122" ht="27" customHeight="1"/>
    <row r="9123" ht="27" customHeight="1"/>
    <row r="9124" ht="27" customHeight="1"/>
    <row r="9125" ht="27" customHeight="1"/>
    <row r="9126" ht="27" customHeight="1"/>
    <row r="9127" ht="27" customHeight="1"/>
    <row r="9128" ht="27" customHeight="1"/>
    <row r="9129" ht="27" customHeight="1"/>
    <row r="9130" ht="27" customHeight="1"/>
    <row r="9131" ht="27" customHeight="1"/>
    <row r="9132" ht="27" customHeight="1"/>
    <row r="9133" ht="27" customHeight="1"/>
    <row r="9134" ht="27" customHeight="1"/>
    <row r="9135" ht="27" customHeight="1"/>
    <row r="9136" ht="27" customHeight="1"/>
    <row r="9137" ht="27" customHeight="1"/>
    <row r="9138" ht="27" customHeight="1"/>
    <row r="9139" ht="27" customHeight="1"/>
    <row r="9140" ht="27" customHeight="1"/>
    <row r="9141" ht="27" customHeight="1"/>
    <row r="9142" ht="27" customHeight="1"/>
    <row r="9143" ht="27" customHeight="1"/>
    <row r="9144" ht="27" customHeight="1"/>
    <row r="9145" ht="27" customHeight="1"/>
    <row r="9146" ht="27" customHeight="1"/>
    <row r="9147" ht="27" customHeight="1"/>
    <row r="9148" ht="27" customHeight="1"/>
    <row r="9149" ht="27" customHeight="1"/>
    <row r="9150" ht="27" customHeight="1"/>
    <row r="9151" ht="27" customHeight="1"/>
    <row r="9152" ht="27" customHeight="1"/>
    <row r="9153" ht="27" customHeight="1"/>
    <row r="9154" ht="27" customHeight="1"/>
    <row r="9155" ht="27" customHeight="1"/>
    <row r="9156" ht="27" customHeight="1"/>
    <row r="9157" ht="27" customHeight="1"/>
    <row r="9158" ht="27" customHeight="1"/>
    <row r="9159" ht="27" customHeight="1"/>
    <row r="9160" ht="27" customHeight="1"/>
    <row r="9161" ht="27" customHeight="1"/>
    <row r="9162" ht="27" customHeight="1"/>
    <row r="9163" ht="27" customHeight="1"/>
    <row r="9164" ht="27" customHeight="1"/>
    <row r="9165" ht="27" customHeight="1"/>
    <row r="9166" ht="27" customHeight="1"/>
    <row r="9167" ht="27" customHeight="1"/>
    <row r="9168" ht="27" customHeight="1"/>
    <row r="9169" ht="27" customHeight="1"/>
    <row r="9170" ht="27" customHeight="1"/>
    <row r="9171" ht="27" customHeight="1"/>
    <row r="9172" ht="27" customHeight="1"/>
    <row r="9173" ht="27" customHeight="1"/>
    <row r="9174" ht="27" customHeight="1"/>
    <row r="9175" ht="27" customHeight="1"/>
    <row r="9176" ht="27" customHeight="1"/>
    <row r="9177" ht="27" customHeight="1"/>
    <row r="9178" ht="27" customHeight="1"/>
    <row r="9179" ht="27" customHeight="1"/>
    <row r="9180" ht="27" customHeight="1"/>
    <row r="9181" ht="27" customHeight="1"/>
    <row r="9182" ht="27" customHeight="1"/>
    <row r="9183" ht="27" customHeight="1"/>
    <row r="9184" ht="27" customHeight="1"/>
    <row r="9185" ht="27" customHeight="1"/>
    <row r="9186" ht="27" customHeight="1"/>
    <row r="9187" ht="27" customHeight="1"/>
    <row r="9188" ht="27" customHeight="1"/>
    <row r="9189" ht="27" customHeight="1"/>
    <row r="9190" ht="27" customHeight="1"/>
    <row r="9191" ht="27" customHeight="1"/>
    <row r="9192" ht="27" customHeight="1"/>
    <row r="9193" ht="27" customHeight="1"/>
    <row r="9194" ht="27" customHeight="1"/>
    <row r="9195" ht="27" customHeight="1"/>
    <row r="9196" ht="27" customHeight="1"/>
    <row r="9197" ht="27" customHeight="1"/>
    <row r="9198" ht="27" customHeight="1"/>
    <row r="9199" ht="27" customHeight="1"/>
    <row r="9200" ht="27" customHeight="1"/>
    <row r="9201" ht="27" customHeight="1"/>
    <row r="9202" ht="27" customHeight="1"/>
    <row r="9203" ht="27" customHeight="1"/>
    <row r="9204" ht="27" customHeight="1"/>
    <row r="9205" ht="27" customHeight="1"/>
    <row r="9206" ht="27" customHeight="1"/>
    <row r="9207" ht="27" customHeight="1"/>
    <row r="9208" ht="27" customHeight="1"/>
    <row r="9209" ht="27" customHeight="1"/>
    <row r="9210" ht="27" customHeight="1"/>
    <row r="9211" ht="27" customHeight="1"/>
    <row r="9212" ht="27" customHeight="1"/>
    <row r="9213" ht="27" customHeight="1"/>
    <row r="9214" ht="27" customHeight="1"/>
    <row r="9215" ht="27" customHeight="1"/>
    <row r="9216" ht="27" customHeight="1"/>
    <row r="9217" ht="27" customHeight="1"/>
    <row r="9218" ht="27" customHeight="1"/>
    <row r="9219" ht="27" customHeight="1"/>
    <row r="9220" ht="27" customHeight="1"/>
    <row r="9221" ht="27" customHeight="1"/>
    <row r="9222" ht="27" customHeight="1"/>
    <row r="9223" ht="27" customHeight="1"/>
    <row r="9224" ht="27" customHeight="1"/>
    <row r="9225" ht="27" customHeight="1"/>
    <row r="9226" ht="27" customHeight="1"/>
    <row r="9227" ht="27" customHeight="1"/>
    <row r="9228" ht="27" customHeight="1"/>
    <row r="9229" ht="27" customHeight="1"/>
    <row r="9230" ht="27" customHeight="1"/>
    <row r="9231" ht="27" customHeight="1"/>
    <row r="9232" ht="27" customHeight="1"/>
    <row r="9233" ht="27" customHeight="1"/>
    <row r="9234" ht="27" customHeight="1"/>
    <row r="9235" ht="27" customHeight="1"/>
    <row r="9236" ht="27" customHeight="1"/>
    <row r="9237" ht="27" customHeight="1"/>
    <row r="9238" ht="27" customHeight="1"/>
    <row r="9239" ht="27" customHeight="1"/>
    <row r="9240" ht="27" customHeight="1"/>
    <row r="9241" ht="27" customHeight="1"/>
    <row r="9242" ht="27" customHeight="1"/>
    <row r="9243" ht="27" customHeight="1"/>
    <row r="9244" ht="27" customHeight="1"/>
    <row r="9245" ht="27" customHeight="1"/>
    <row r="9246" ht="27" customHeight="1"/>
    <row r="9247" ht="27" customHeight="1"/>
    <row r="9248" ht="27" customHeight="1"/>
    <row r="9249" ht="27" customHeight="1"/>
    <row r="9250" ht="27" customHeight="1"/>
    <row r="9251" ht="27" customHeight="1"/>
    <row r="9252" ht="27" customHeight="1"/>
    <row r="9253" ht="27" customHeight="1"/>
    <row r="9254" ht="27" customHeight="1"/>
    <row r="9255" ht="27" customHeight="1"/>
    <row r="9256" ht="27" customHeight="1"/>
    <row r="9257" ht="27" customHeight="1"/>
    <row r="9258" ht="27" customHeight="1"/>
    <row r="9259" ht="27" customHeight="1"/>
    <row r="9260" ht="27" customHeight="1"/>
    <row r="9261" ht="27" customHeight="1"/>
    <row r="9262" ht="27" customHeight="1"/>
    <row r="9263" ht="27" customHeight="1"/>
    <row r="9264" ht="27" customHeight="1"/>
    <row r="9265" ht="27" customHeight="1"/>
    <row r="9266" ht="27" customHeight="1"/>
    <row r="9267" ht="27" customHeight="1"/>
    <row r="9268" ht="27" customHeight="1"/>
    <row r="9269" ht="27" customHeight="1"/>
    <row r="9270" ht="27" customHeight="1"/>
    <row r="9271" ht="27" customHeight="1"/>
    <row r="9272" ht="27" customHeight="1"/>
    <row r="9273" ht="27" customHeight="1"/>
    <row r="9274" ht="27" customHeight="1"/>
    <row r="9275" ht="27" customHeight="1"/>
    <row r="9276" ht="27" customHeight="1"/>
    <row r="9277" ht="27" customHeight="1"/>
    <row r="9278" ht="27" customHeight="1"/>
    <row r="9279" ht="27" customHeight="1"/>
    <row r="9280" ht="27" customHeight="1"/>
    <row r="9281" ht="27" customHeight="1"/>
    <row r="9282" ht="27" customHeight="1"/>
    <row r="9283" ht="27" customHeight="1"/>
    <row r="9284" ht="27" customHeight="1"/>
    <row r="9285" ht="27" customHeight="1"/>
    <row r="9286" ht="27" customHeight="1"/>
    <row r="9287" ht="27" customHeight="1"/>
    <row r="9288" ht="27" customHeight="1"/>
    <row r="9289" ht="27" customHeight="1"/>
    <row r="9290" ht="27" customHeight="1"/>
    <row r="9291" ht="27" customHeight="1"/>
    <row r="9292" ht="27" customHeight="1"/>
    <row r="9293" ht="27" customHeight="1"/>
    <row r="9294" ht="27" customHeight="1"/>
    <row r="9295" ht="27" customHeight="1"/>
    <row r="9296" ht="27" customHeight="1"/>
    <row r="9297" ht="27" customHeight="1"/>
    <row r="9298" ht="27" customHeight="1"/>
    <row r="9299" ht="27" customHeight="1"/>
    <row r="9300" ht="27" customHeight="1"/>
    <row r="9301" ht="27" customHeight="1"/>
    <row r="9302" ht="27" customHeight="1"/>
    <row r="9303" ht="27" customHeight="1"/>
    <row r="9304" ht="27" customHeight="1"/>
    <row r="9305" ht="27" customHeight="1"/>
    <row r="9306" ht="27" customHeight="1"/>
    <row r="9307" ht="27" customHeight="1"/>
    <row r="9308" ht="27" customHeight="1"/>
    <row r="9309" ht="27" customHeight="1"/>
    <row r="9310" ht="27" customHeight="1"/>
    <row r="9311" ht="27" customHeight="1"/>
    <row r="9312" ht="27" customHeight="1"/>
    <row r="9313" ht="27" customHeight="1"/>
    <row r="9314" ht="27" customHeight="1"/>
    <row r="9315" ht="27" customHeight="1"/>
    <row r="9316" ht="27" customHeight="1"/>
    <row r="9317" ht="27" customHeight="1"/>
    <row r="9318" ht="27" customHeight="1"/>
    <row r="9319" ht="27" customHeight="1"/>
    <row r="9320" ht="27" customHeight="1"/>
    <row r="9321" ht="27" customHeight="1"/>
    <row r="9322" ht="27" customHeight="1"/>
    <row r="9323" ht="27" customHeight="1"/>
    <row r="9324" ht="27" customHeight="1"/>
    <row r="9325" ht="27" customHeight="1"/>
    <row r="9326" ht="27" customHeight="1"/>
    <row r="9327" ht="27" customHeight="1"/>
    <row r="9328" ht="27" customHeight="1"/>
    <row r="9329" ht="27" customHeight="1"/>
    <row r="9330" ht="27" customHeight="1"/>
    <row r="9331" ht="27" customHeight="1"/>
    <row r="9332" ht="27" customHeight="1"/>
    <row r="9333" ht="27" customHeight="1"/>
    <row r="9334" ht="27" customHeight="1"/>
    <row r="9335" ht="27" customHeight="1"/>
    <row r="9336" ht="27" customHeight="1"/>
    <row r="9337" ht="27" customHeight="1"/>
    <row r="9338" ht="27" customHeight="1"/>
    <row r="9339" ht="27" customHeight="1"/>
    <row r="9340" ht="27" customHeight="1"/>
    <row r="9341" ht="27" customHeight="1"/>
    <row r="9342" ht="27" customHeight="1"/>
    <row r="9343" ht="27" customHeight="1"/>
    <row r="9344" ht="27" customHeight="1"/>
    <row r="9345" ht="27" customHeight="1"/>
    <row r="9346" ht="27" customHeight="1"/>
    <row r="9347" ht="27" customHeight="1"/>
    <row r="9348" ht="27" customHeight="1"/>
    <row r="9349" ht="27" customHeight="1"/>
    <row r="9350" ht="27" customHeight="1"/>
    <row r="9351" ht="27" customHeight="1"/>
    <row r="9352" ht="27" customHeight="1"/>
    <row r="9353" ht="27" customHeight="1"/>
    <row r="9354" ht="27" customHeight="1"/>
    <row r="9355" ht="27" customHeight="1"/>
    <row r="9356" ht="27" customHeight="1"/>
    <row r="9357" ht="27" customHeight="1"/>
    <row r="9358" ht="27" customHeight="1"/>
    <row r="9359" ht="27" customHeight="1"/>
    <row r="9360" ht="27" customHeight="1"/>
    <row r="9361" ht="27" customHeight="1"/>
    <row r="9362" ht="27" customHeight="1"/>
    <row r="9363" ht="27" customHeight="1"/>
    <row r="9364" ht="27" customHeight="1"/>
    <row r="9365" ht="27" customHeight="1"/>
    <row r="9366" ht="27" customHeight="1"/>
    <row r="9367" ht="27" customHeight="1"/>
    <row r="9368" ht="27" customHeight="1"/>
    <row r="9369" ht="27" customHeight="1"/>
    <row r="9370" ht="27" customHeight="1"/>
    <row r="9371" ht="27" customHeight="1"/>
    <row r="9372" ht="27" customHeight="1"/>
    <row r="9373" ht="27" customHeight="1"/>
    <row r="9374" ht="27" customHeight="1"/>
    <row r="9375" ht="27" customHeight="1"/>
    <row r="9376" ht="27" customHeight="1"/>
    <row r="9377" ht="27" customHeight="1"/>
    <row r="9378" ht="27" customHeight="1"/>
    <row r="9379" ht="27" customHeight="1"/>
    <row r="9380" ht="27" customHeight="1"/>
    <row r="9381" ht="27" customHeight="1"/>
    <row r="9382" ht="27" customHeight="1"/>
    <row r="9383" ht="27" customHeight="1"/>
    <row r="9384" ht="27" customHeight="1"/>
    <row r="9385" ht="27" customHeight="1"/>
    <row r="9386" ht="27" customHeight="1"/>
    <row r="9387" ht="27" customHeight="1"/>
    <row r="9388" ht="27" customHeight="1"/>
    <row r="9389" ht="27" customHeight="1"/>
    <row r="9390" ht="27" customHeight="1"/>
    <row r="9391" ht="27" customHeight="1"/>
    <row r="9392" ht="27" customHeight="1"/>
    <row r="9393" ht="27" customHeight="1"/>
    <row r="9394" ht="27" customHeight="1"/>
    <row r="9395" ht="27" customHeight="1"/>
    <row r="9396" ht="27" customHeight="1"/>
    <row r="9397" ht="27" customHeight="1"/>
    <row r="9398" ht="27" customHeight="1"/>
    <row r="9399" ht="27" customHeight="1"/>
    <row r="9400" ht="27" customHeight="1"/>
    <row r="9401" ht="27" customHeight="1"/>
    <row r="9402" ht="27" customHeight="1"/>
    <row r="9403" ht="27" customHeight="1"/>
    <row r="9404" ht="27" customHeight="1"/>
    <row r="9405" ht="27" customHeight="1"/>
    <row r="9406" ht="27" customHeight="1"/>
    <row r="9407" ht="27" customHeight="1"/>
    <row r="9408" ht="27" customHeight="1"/>
    <row r="9409" ht="27" customHeight="1"/>
    <row r="9410" ht="27" customHeight="1"/>
    <row r="9411" ht="27" customHeight="1"/>
    <row r="9412" ht="27" customHeight="1"/>
    <row r="9413" ht="27" customHeight="1"/>
    <row r="9414" ht="27" customHeight="1"/>
    <row r="9415" ht="27" customHeight="1"/>
    <row r="9416" ht="27" customHeight="1"/>
    <row r="9417" ht="27" customHeight="1"/>
    <row r="9418" ht="27" customHeight="1"/>
    <row r="9419" ht="27" customHeight="1"/>
    <row r="9420" ht="27" customHeight="1"/>
    <row r="9421" ht="27" customHeight="1"/>
    <row r="9422" ht="27" customHeight="1"/>
    <row r="9423" ht="27" customHeight="1"/>
    <row r="9424" ht="27" customHeight="1"/>
    <row r="9425" ht="27" customHeight="1"/>
    <row r="9426" ht="27" customHeight="1"/>
    <row r="9427" ht="27" customHeight="1"/>
    <row r="9428" ht="27" customHeight="1"/>
    <row r="9429" ht="27" customHeight="1"/>
    <row r="9430" ht="27" customHeight="1"/>
    <row r="9431" ht="27" customHeight="1"/>
    <row r="9432" ht="27" customHeight="1"/>
    <row r="9433" ht="27" customHeight="1"/>
    <row r="9434" ht="27" customHeight="1"/>
    <row r="9435" ht="27" customHeight="1"/>
    <row r="9436" ht="27" customHeight="1"/>
    <row r="9437" ht="27" customHeight="1"/>
    <row r="9438" ht="27" customHeight="1"/>
    <row r="9439" ht="27" customHeight="1"/>
    <row r="9440" ht="27" customHeight="1"/>
    <row r="9441" ht="27" customHeight="1"/>
    <row r="9442" ht="27" customHeight="1"/>
    <row r="9443" ht="27" customHeight="1"/>
    <row r="9444" ht="27" customHeight="1"/>
    <row r="9445" ht="27" customHeight="1"/>
    <row r="9446" ht="27" customHeight="1"/>
    <row r="9447" ht="27" customHeight="1"/>
    <row r="9448" ht="27" customHeight="1"/>
    <row r="9449" ht="27" customHeight="1"/>
    <row r="9450" ht="27" customHeight="1"/>
    <row r="9451" ht="27" customHeight="1"/>
    <row r="9452" ht="27" customHeight="1"/>
    <row r="9453" ht="27" customHeight="1"/>
    <row r="9454" ht="27" customHeight="1"/>
    <row r="9455" ht="27" customHeight="1"/>
    <row r="9456" ht="27" customHeight="1"/>
    <row r="9457" ht="27" customHeight="1"/>
    <row r="9458" ht="27" customHeight="1"/>
    <row r="9459" ht="27" customHeight="1"/>
    <row r="9460" ht="27" customHeight="1"/>
    <row r="9461" ht="27" customHeight="1"/>
    <row r="9462" ht="27" customHeight="1"/>
    <row r="9463" ht="27" customHeight="1"/>
    <row r="9464" ht="27" customHeight="1"/>
    <row r="9465" ht="27" customHeight="1"/>
    <row r="9466" ht="27" customHeight="1"/>
    <row r="9467" ht="27" customHeight="1"/>
    <row r="9468" ht="27" customHeight="1"/>
    <row r="9469" ht="27" customHeight="1"/>
    <row r="9470" ht="27" customHeight="1"/>
    <row r="9471" ht="27" customHeight="1"/>
    <row r="9472" ht="27" customHeight="1"/>
    <row r="9473" ht="27" customHeight="1"/>
    <row r="9474" ht="27" customHeight="1"/>
    <row r="9475" ht="27" customHeight="1"/>
    <row r="9476" ht="27" customHeight="1"/>
    <row r="9477" ht="27" customHeight="1"/>
    <row r="9478" ht="27" customHeight="1"/>
    <row r="9479" ht="27" customHeight="1"/>
    <row r="9480" ht="27" customHeight="1"/>
    <row r="9481" ht="27" customHeight="1"/>
    <row r="9482" ht="27" customHeight="1"/>
    <row r="9483" ht="27" customHeight="1"/>
    <row r="9484" ht="27" customHeight="1"/>
    <row r="9485" ht="27" customHeight="1"/>
    <row r="9486" ht="27" customHeight="1"/>
    <row r="9487" ht="27" customHeight="1"/>
    <row r="9488" ht="27" customHeight="1"/>
    <row r="9489" ht="27" customHeight="1"/>
    <row r="9490" ht="27" customHeight="1"/>
    <row r="9491" ht="27" customHeight="1"/>
    <row r="9492" ht="27" customHeight="1"/>
    <row r="9493" ht="27" customHeight="1"/>
    <row r="9494" ht="27" customHeight="1"/>
    <row r="9495" ht="27" customHeight="1"/>
    <row r="9496" ht="27" customHeight="1"/>
    <row r="9497" ht="27" customHeight="1"/>
    <row r="9498" ht="27" customHeight="1"/>
    <row r="9499" ht="27" customHeight="1"/>
    <row r="9500" ht="27" customHeight="1"/>
    <row r="9501" ht="27" customHeight="1"/>
    <row r="9502" ht="27" customHeight="1"/>
    <row r="9503" ht="27" customHeight="1"/>
    <row r="9504" ht="27" customHeight="1"/>
    <row r="9505" ht="27" customHeight="1"/>
    <row r="9506" ht="27" customHeight="1"/>
    <row r="9507" ht="27" customHeight="1"/>
    <row r="9508" ht="27" customHeight="1"/>
    <row r="9509" ht="27" customHeight="1"/>
    <row r="9510" ht="27" customHeight="1"/>
    <row r="9511" ht="27" customHeight="1"/>
    <row r="9512" ht="27" customHeight="1"/>
    <row r="9513" ht="27" customHeight="1"/>
    <row r="9514" ht="27" customHeight="1"/>
    <row r="9515" ht="27" customHeight="1"/>
    <row r="9516" ht="27" customHeight="1"/>
    <row r="9517" ht="27" customHeight="1"/>
    <row r="9518" ht="27" customHeight="1"/>
    <row r="9519" ht="27" customHeight="1"/>
    <row r="9520" ht="27" customHeight="1"/>
    <row r="9521" ht="27" customHeight="1"/>
    <row r="9522" ht="27" customHeight="1"/>
    <row r="9523" ht="27" customHeight="1"/>
    <row r="9524" ht="27" customHeight="1"/>
    <row r="9525" ht="27" customHeight="1"/>
    <row r="9526" ht="27" customHeight="1"/>
    <row r="9527" ht="27" customHeight="1"/>
    <row r="9528" ht="27" customHeight="1"/>
    <row r="9529" ht="27" customHeight="1"/>
    <row r="9530" ht="27" customHeight="1"/>
    <row r="9531" ht="27" customHeight="1"/>
    <row r="9532" ht="27" customHeight="1"/>
    <row r="9533" ht="27" customHeight="1"/>
    <row r="9534" ht="27" customHeight="1"/>
    <row r="9535" ht="27" customHeight="1"/>
    <row r="9536" ht="27" customHeight="1"/>
    <row r="9537" ht="27" customHeight="1"/>
    <row r="9538" ht="27" customHeight="1"/>
    <row r="9539" ht="27" customHeight="1"/>
    <row r="9540" ht="27" customHeight="1"/>
    <row r="9541" ht="27" customHeight="1"/>
    <row r="9542" ht="27" customHeight="1"/>
    <row r="9543" ht="27" customHeight="1"/>
    <row r="9544" ht="27" customHeight="1"/>
    <row r="9545" ht="27" customHeight="1"/>
    <row r="9546" ht="27" customHeight="1"/>
    <row r="9547" ht="27" customHeight="1"/>
    <row r="9548" ht="27" customHeight="1"/>
    <row r="9549" ht="27" customHeight="1"/>
    <row r="9550" ht="27" customHeight="1"/>
    <row r="9551" ht="27" customHeight="1"/>
    <row r="9552" ht="27" customHeight="1"/>
    <row r="9553" ht="27" customHeight="1"/>
    <row r="9554" ht="27" customHeight="1"/>
    <row r="9555" ht="27" customHeight="1"/>
    <row r="9556" ht="27" customHeight="1"/>
    <row r="9557" ht="27" customHeight="1"/>
    <row r="9558" ht="27" customHeight="1"/>
    <row r="9559" ht="27" customHeight="1"/>
    <row r="9560" ht="27" customHeight="1"/>
    <row r="9561" ht="27" customHeight="1"/>
    <row r="9562" ht="27" customHeight="1"/>
    <row r="9563" ht="27" customHeight="1"/>
    <row r="9564" ht="27" customHeight="1"/>
    <row r="9565" ht="27" customHeight="1"/>
    <row r="9566" ht="27" customHeight="1"/>
    <row r="9567" ht="27" customHeight="1"/>
    <row r="9568" ht="27" customHeight="1"/>
    <row r="9569" ht="27" customHeight="1"/>
    <row r="9570" ht="27" customHeight="1"/>
    <row r="9571" ht="27" customHeight="1"/>
    <row r="9572" ht="27" customHeight="1"/>
    <row r="9573" ht="27" customHeight="1"/>
    <row r="9574" ht="27" customHeight="1"/>
    <row r="9575" ht="27" customHeight="1"/>
    <row r="9576" ht="27" customHeight="1"/>
    <row r="9577" ht="27" customHeight="1"/>
    <row r="9578" ht="27" customHeight="1"/>
    <row r="9579" ht="27" customHeight="1"/>
    <row r="9580" ht="27" customHeight="1"/>
    <row r="9581" ht="27" customHeight="1"/>
    <row r="9582" ht="27" customHeight="1"/>
    <row r="9583" ht="27" customHeight="1"/>
    <row r="9584" ht="27" customHeight="1"/>
    <row r="9585" ht="27" customHeight="1"/>
    <row r="9586" ht="27" customHeight="1"/>
    <row r="9587" ht="27" customHeight="1"/>
    <row r="9588" ht="27" customHeight="1"/>
    <row r="9589" ht="27" customHeight="1"/>
    <row r="9590" ht="27" customHeight="1"/>
    <row r="9591" ht="27" customHeight="1"/>
    <row r="9592" ht="27" customHeight="1"/>
    <row r="9593" ht="27" customHeight="1"/>
    <row r="9594" ht="27" customHeight="1"/>
    <row r="9595" ht="27" customHeight="1"/>
    <row r="9596" ht="27" customHeight="1"/>
    <row r="9597" ht="27" customHeight="1"/>
    <row r="9598" ht="27" customHeight="1"/>
    <row r="9599" ht="27" customHeight="1"/>
    <row r="9600" ht="27" customHeight="1"/>
    <row r="9601" ht="27" customHeight="1"/>
    <row r="9602" ht="27" customHeight="1"/>
    <row r="9603" ht="27" customHeight="1"/>
    <row r="9604" ht="27" customHeight="1"/>
    <row r="9605" ht="27" customHeight="1"/>
    <row r="9606" ht="27" customHeight="1"/>
    <row r="9607" ht="27" customHeight="1"/>
    <row r="9608" ht="27" customHeight="1"/>
    <row r="9609" ht="27" customHeight="1"/>
    <row r="9610" ht="27" customHeight="1"/>
    <row r="9611" ht="27" customHeight="1"/>
    <row r="9612" ht="27" customHeight="1"/>
    <row r="9613" ht="27" customHeight="1"/>
    <row r="9614" ht="27" customHeight="1"/>
    <row r="9615" ht="27" customHeight="1"/>
    <row r="9616" ht="27" customHeight="1"/>
    <row r="9617" ht="27" customHeight="1"/>
    <row r="9618" ht="27" customHeight="1"/>
    <row r="9619" ht="27" customHeight="1"/>
    <row r="9620" ht="27" customHeight="1"/>
    <row r="9621" ht="27" customHeight="1"/>
    <row r="9622" ht="27" customHeight="1"/>
    <row r="9623" ht="27" customHeight="1"/>
    <row r="9624" ht="27" customHeight="1"/>
    <row r="9625" ht="27" customHeight="1"/>
    <row r="9626" ht="27" customHeight="1"/>
    <row r="9627" ht="27" customHeight="1"/>
    <row r="9628" ht="27" customHeight="1"/>
    <row r="9629" ht="27" customHeight="1"/>
    <row r="9630" ht="27" customHeight="1"/>
    <row r="9631" ht="27" customHeight="1"/>
    <row r="9632" ht="27" customHeight="1"/>
    <row r="9633" ht="27" customHeight="1"/>
    <row r="9634" ht="27" customHeight="1"/>
    <row r="9635" ht="27" customHeight="1"/>
    <row r="9636" ht="27" customHeight="1"/>
    <row r="9637" ht="27" customHeight="1"/>
    <row r="9638" ht="27" customHeight="1"/>
    <row r="9639" ht="27" customHeight="1"/>
    <row r="9640" ht="27" customHeight="1"/>
    <row r="9641" ht="27" customHeight="1"/>
    <row r="9642" ht="27" customHeight="1"/>
    <row r="9643" ht="27" customHeight="1"/>
    <row r="9644" ht="27" customHeight="1"/>
    <row r="9645" ht="27" customHeight="1"/>
    <row r="9646" ht="27" customHeight="1"/>
    <row r="9647" ht="27" customHeight="1"/>
    <row r="9648" ht="27" customHeight="1"/>
    <row r="9649" ht="27" customHeight="1"/>
    <row r="9650" ht="27" customHeight="1"/>
    <row r="9651" ht="27" customHeight="1"/>
    <row r="9652" ht="27" customHeight="1"/>
    <row r="9653" ht="27" customHeight="1"/>
    <row r="9654" ht="27" customHeight="1"/>
    <row r="9655" ht="27" customHeight="1"/>
    <row r="9656" ht="27" customHeight="1"/>
    <row r="9657" ht="27" customHeight="1"/>
    <row r="9658" ht="27" customHeight="1"/>
    <row r="9659" ht="27" customHeight="1"/>
    <row r="9660" ht="27" customHeight="1"/>
    <row r="9661" ht="27" customHeight="1"/>
    <row r="9662" ht="27" customHeight="1"/>
    <row r="9663" ht="27" customHeight="1"/>
    <row r="9664" ht="27" customHeight="1"/>
    <row r="9665" ht="27" customHeight="1"/>
    <row r="9666" ht="27" customHeight="1"/>
    <row r="9667" ht="27" customHeight="1"/>
    <row r="9668" ht="27" customHeight="1"/>
    <row r="9669" ht="27" customHeight="1"/>
    <row r="9670" ht="27" customHeight="1"/>
    <row r="9671" ht="27" customHeight="1"/>
    <row r="9672" ht="27" customHeight="1"/>
    <row r="9673" ht="27" customHeight="1"/>
    <row r="9674" ht="27" customHeight="1"/>
    <row r="9675" ht="27" customHeight="1"/>
    <row r="9676" ht="27" customHeight="1"/>
    <row r="9677" ht="27" customHeight="1"/>
    <row r="9678" ht="27" customHeight="1"/>
    <row r="9679" ht="27" customHeight="1"/>
    <row r="9680" ht="27" customHeight="1"/>
    <row r="9681" ht="27" customHeight="1"/>
    <row r="9682" ht="27" customHeight="1"/>
    <row r="9683" ht="27" customHeight="1"/>
    <row r="9684" ht="27" customHeight="1"/>
    <row r="9685" ht="27" customHeight="1"/>
    <row r="9686" ht="27" customHeight="1"/>
    <row r="9687" ht="27" customHeight="1"/>
    <row r="9688" ht="27" customHeight="1"/>
    <row r="9689" ht="27" customHeight="1"/>
    <row r="9690" ht="27" customHeight="1"/>
    <row r="9691" ht="27" customHeight="1"/>
    <row r="9692" ht="27" customHeight="1"/>
    <row r="9693" ht="27" customHeight="1"/>
    <row r="9694" ht="27" customHeight="1"/>
    <row r="9695" ht="27" customHeight="1"/>
    <row r="9696" ht="27" customHeight="1"/>
    <row r="9697" ht="27" customHeight="1"/>
    <row r="9698" ht="27" customHeight="1"/>
    <row r="9699" ht="27" customHeight="1"/>
    <row r="9700" ht="27" customHeight="1"/>
    <row r="9701" ht="27" customHeight="1"/>
    <row r="9702" ht="27" customHeight="1"/>
    <row r="9703" ht="27" customHeight="1"/>
    <row r="9704" ht="27" customHeight="1"/>
    <row r="9705" ht="27" customHeight="1"/>
    <row r="9706" ht="27" customHeight="1"/>
    <row r="9707" ht="27" customHeight="1"/>
    <row r="9708" ht="27" customHeight="1"/>
    <row r="9709" ht="27" customHeight="1"/>
    <row r="9710" ht="27" customHeight="1"/>
    <row r="9711" ht="27" customHeight="1"/>
    <row r="9712" ht="27" customHeight="1"/>
    <row r="9713" ht="27" customHeight="1"/>
    <row r="9714" ht="27" customHeight="1"/>
    <row r="9715" ht="27" customHeight="1"/>
    <row r="9716" ht="27" customHeight="1"/>
    <row r="9717" ht="27" customHeight="1"/>
    <row r="9718" ht="27" customHeight="1"/>
    <row r="9719" ht="27" customHeight="1"/>
    <row r="9720" ht="27" customHeight="1"/>
    <row r="9721" ht="27" customHeight="1"/>
    <row r="9722" ht="27" customHeight="1"/>
    <row r="9723" ht="27" customHeight="1"/>
    <row r="9724" ht="27" customHeight="1"/>
    <row r="9725" ht="27" customHeight="1"/>
    <row r="9726" ht="27" customHeight="1"/>
    <row r="9727" ht="27" customHeight="1"/>
    <row r="9728" ht="27" customHeight="1"/>
    <row r="9729" ht="27" customHeight="1"/>
    <row r="9730" ht="27" customHeight="1"/>
    <row r="9731" ht="27" customHeight="1"/>
    <row r="9732" ht="27" customHeight="1"/>
    <row r="9733" ht="27" customHeight="1"/>
    <row r="9734" ht="27" customHeight="1"/>
    <row r="9735" ht="27" customHeight="1"/>
    <row r="9736" ht="27" customHeight="1"/>
    <row r="9737" ht="27" customHeight="1"/>
    <row r="9738" ht="27" customHeight="1"/>
    <row r="9739" ht="27" customHeight="1"/>
    <row r="9740" ht="27" customHeight="1"/>
    <row r="9741" ht="27" customHeight="1"/>
    <row r="9742" ht="27" customHeight="1"/>
    <row r="9743" ht="27" customHeight="1"/>
    <row r="9744" ht="27" customHeight="1"/>
    <row r="9745" ht="27" customHeight="1"/>
    <row r="9746" ht="27" customHeight="1"/>
    <row r="9747" ht="27" customHeight="1"/>
    <row r="9748" ht="27" customHeight="1"/>
    <row r="9749" ht="27" customHeight="1"/>
    <row r="9750" ht="27" customHeight="1"/>
    <row r="9751" ht="27" customHeight="1"/>
    <row r="9752" ht="27" customHeight="1"/>
    <row r="9753" ht="27" customHeight="1"/>
    <row r="9754" ht="27" customHeight="1"/>
    <row r="9755" ht="27" customHeight="1"/>
    <row r="9756" ht="27" customHeight="1"/>
    <row r="9757" ht="27" customHeight="1"/>
    <row r="9758" ht="27" customHeight="1"/>
    <row r="9759" ht="27" customHeight="1"/>
    <row r="9760" ht="27" customHeight="1"/>
    <row r="9761" ht="27" customHeight="1"/>
    <row r="9762" ht="27" customHeight="1"/>
    <row r="9763" ht="27" customHeight="1"/>
    <row r="9764" ht="27" customHeight="1"/>
    <row r="9765" ht="27" customHeight="1"/>
    <row r="9766" ht="27" customHeight="1"/>
    <row r="9767" ht="27" customHeight="1"/>
    <row r="9768" ht="27" customHeight="1"/>
    <row r="9769" ht="27" customHeight="1"/>
    <row r="9770" ht="27" customHeight="1"/>
    <row r="9771" ht="27" customHeight="1"/>
    <row r="9772" ht="27" customHeight="1"/>
    <row r="9773" ht="27" customHeight="1"/>
    <row r="9774" ht="27" customHeight="1"/>
    <row r="9775" ht="27" customHeight="1"/>
    <row r="9776" ht="27" customHeight="1"/>
    <row r="9777" ht="27" customHeight="1"/>
    <row r="9778" ht="27" customHeight="1"/>
    <row r="9779" ht="27" customHeight="1"/>
    <row r="9780" ht="27" customHeight="1"/>
    <row r="9781" ht="27" customHeight="1"/>
    <row r="9782" ht="27" customHeight="1"/>
    <row r="9783" ht="27" customHeight="1"/>
    <row r="9784" ht="27" customHeight="1"/>
    <row r="9785" ht="27" customHeight="1"/>
    <row r="9786" ht="27" customHeight="1"/>
    <row r="9787" ht="27" customHeight="1"/>
    <row r="9788" ht="27" customHeight="1"/>
    <row r="9789" ht="27" customHeight="1"/>
    <row r="9790" ht="27" customHeight="1"/>
    <row r="9791" ht="27" customHeight="1"/>
    <row r="9792" ht="27" customHeight="1"/>
    <row r="9793" ht="27" customHeight="1"/>
    <row r="9794" ht="27" customHeight="1"/>
    <row r="9795" ht="27" customHeight="1"/>
    <row r="9796" ht="27" customHeight="1"/>
    <row r="9797" ht="27" customHeight="1"/>
    <row r="9798" ht="27" customHeight="1"/>
    <row r="9799" ht="27" customHeight="1"/>
    <row r="9800" ht="27" customHeight="1"/>
    <row r="9801" ht="27" customHeight="1"/>
    <row r="9802" ht="27" customHeight="1"/>
    <row r="9803" ht="27" customHeight="1"/>
    <row r="9804" ht="27" customHeight="1"/>
    <row r="9805" ht="27" customHeight="1"/>
    <row r="9806" ht="27" customHeight="1"/>
    <row r="9807" ht="27" customHeight="1"/>
    <row r="9808" ht="27" customHeight="1"/>
    <row r="9809" ht="27" customHeight="1"/>
    <row r="9810" ht="27" customHeight="1"/>
    <row r="9811" ht="27" customHeight="1"/>
    <row r="9812" ht="27" customHeight="1"/>
    <row r="9813" ht="27" customHeight="1"/>
    <row r="9814" ht="27" customHeight="1"/>
    <row r="9815" ht="27" customHeight="1"/>
    <row r="9816" ht="27" customHeight="1"/>
    <row r="9817" ht="27" customHeight="1"/>
    <row r="9818" ht="27" customHeight="1"/>
    <row r="9819" ht="27" customHeight="1"/>
    <row r="9820" ht="27" customHeight="1"/>
    <row r="9821" ht="27" customHeight="1"/>
    <row r="9822" ht="27" customHeight="1"/>
    <row r="9823" ht="27" customHeight="1"/>
    <row r="9824" ht="27" customHeight="1"/>
    <row r="9825" ht="27" customHeight="1"/>
    <row r="9826" ht="27" customHeight="1"/>
    <row r="9827" ht="27" customHeight="1"/>
    <row r="9828" ht="27" customHeight="1"/>
    <row r="9829" ht="27" customHeight="1"/>
    <row r="9830" ht="27" customHeight="1"/>
    <row r="9831" ht="27" customHeight="1"/>
    <row r="9832" ht="27" customHeight="1"/>
    <row r="9833" ht="27" customHeight="1"/>
    <row r="9834" ht="27" customHeight="1"/>
    <row r="9835" ht="27" customHeight="1"/>
    <row r="9836" ht="27" customHeight="1"/>
    <row r="9837" ht="27" customHeight="1"/>
    <row r="9838" ht="27" customHeight="1"/>
    <row r="9839" ht="27" customHeight="1"/>
    <row r="9840" ht="27" customHeight="1"/>
    <row r="9841" ht="27" customHeight="1"/>
    <row r="9842" ht="27" customHeight="1"/>
    <row r="9843" ht="27" customHeight="1"/>
    <row r="9844" ht="27" customHeight="1"/>
    <row r="9845" ht="27" customHeight="1"/>
    <row r="9846" ht="27" customHeight="1"/>
    <row r="9847" ht="27" customHeight="1"/>
    <row r="9848" ht="27" customHeight="1"/>
    <row r="9849" ht="27" customHeight="1"/>
    <row r="9850" ht="27" customHeight="1"/>
    <row r="9851" ht="27" customHeight="1"/>
    <row r="9852" ht="27" customHeight="1"/>
    <row r="9853" ht="27" customHeight="1"/>
    <row r="9854" ht="27" customHeight="1"/>
    <row r="9855" ht="27" customHeight="1"/>
    <row r="9856" ht="27" customHeight="1"/>
    <row r="9857" ht="27" customHeight="1"/>
    <row r="9858" ht="27" customHeight="1"/>
    <row r="9859" ht="27" customHeight="1"/>
    <row r="9860" ht="27" customHeight="1"/>
    <row r="9861" ht="27" customHeight="1"/>
    <row r="9862" ht="27" customHeight="1"/>
    <row r="9863" ht="27" customHeight="1"/>
    <row r="9864" ht="27" customHeight="1"/>
    <row r="9865" ht="27" customHeight="1"/>
    <row r="9866" ht="27" customHeight="1"/>
    <row r="9867" ht="27" customHeight="1"/>
    <row r="9868" ht="27" customHeight="1"/>
    <row r="9869" ht="27" customHeight="1"/>
    <row r="9870" ht="27" customHeight="1"/>
    <row r="9871" ht="27" customHeight="1"/>
    <row r="9872" ht="27" customHeight="1"/>
    <row r="9873" ht="27" customHeight="1"/>
    <row r="9874" ht="27" customHeight="1"/>
    <row r="9875" ht="27" customHeight="1"/>
    <row r="9876" ht="27" customHeight="1"/>
    <row r="9877" ht="27" customHeight="1"/>
    <row r="9878" ht="27" customHeight="1"/>
    <row r="9879" ht="27" customHeight="1"/>
    <row r="9880" ht="27" customHeight="1"/>
    <row r="9881" ht="27" customHeight="1"/>
    <row r="9882" ht="27" customHeight="1"/>
    <row r="9883" ht="27" customHeight="1"/>
    <row r="9884" ht="27" customHeight="1"/>
    <row r="9885" ht="27" customHeight="1"/>
    <row r="9886" ht="27" customHeight="1"/>
    <row r="9887" ht="27" customHeight="1"/>
    <row r="9888" ht="27" customHeight="1"/>
    <row r="9889" ht="27" customHeight="1"/>
    <row r="9890" ht="27" customHeight="1"/>
    <row r="9891" ht="27" customHeight="1"/>
    <row r="9892" ht="27" customHeight="1"/>
    <row r="9893" ht="27" customHeight="1"/>
    <row r="9894" ht="27" customHeight="1"/>
    <row r="9895" ht="27" customHeight="1"/>
    <row r="9896" ht="27" customHeight="1"/>
    <row r="9897" ht="27" customHeight="1"/>
    <row r="9898" ht="27" customHeight="1"/>
    <row r="9899" ht="27" customHeight="1"/>
    <row r="9900" ht="27" customHeight="1"/>
    <row r="9901" ht="27" customHeight="1"/>
    <row r="9902" ht="27" customHeight="1"/>
    <row r="9903" ht="27" customHeight="1"/>
    <row r="9904" ht="27" customHeight="1"/>
    <row r="9905" ht="27" customHeight="1"/>
    <row r="9906" ht="27" customHeight="1"/>
    <row r="9907" ht="27" customHeight="1"/>
    <row r="9908" ht="27" customHeight="1"/>
    <row r="9909" ht="27" customHeight="1"/>
    <row r="9910" ht="27" customHeight="1"/>
    <row r="9911" ht="27" customHeight="1"/>
    <row r="9912" ht="27" customHeight="1"/>
    <row r="9913" ht="27" customHeight="1"/>
    <row r="9914" ht="27" customHeight="1"/>
    <row r="9915" ht="27" customHeight="1"/>
    <row r="9916" ht="27" customHeight="1"/>
    <row r="9917" ht="27" customHeight="1"/>
    <row r="9918" ht="27" customHeight="1"/>
    <row r="9919" ht="27" customHeight="1"/>
    <row r="9920" ht="27" customHeight="1"/>
    <row r="9921" ht="27" customHeight="1"/>
    <row r="9922" ht="27" customHeight="1"/>
    <row r="9923" ht="27" customHeight="1"/>
    <row r="9924" ht="27" customHeight="1"/>
    <row r="9925" ht="27" customHeight="1"/>
    <row r="9926" ht="27" customHeight="1"/>
    <row r="9927" ht="27" customHeight="1"/>
    <row r="9928" ht="27" customHeight="1"/>
    <row r="9929" ht="27" customHeight="1"/>
    <row r="9930" ht="27" customHeight="1"/>
    <row r="9931" ht="27" customHeight="1"/>
    <row r="9932" ht="27" customHeight="1"/>
    <row r="9933" ht="27" customHeight="1"/>
    <row r="9934" ht="27" customHeight="1"/>
    <row r="9935" ht="27" customHeight="1"/>
    <row r="9936" ht="27" customHeight="1"/>
    <row r="9937" ht="27" customHeight="1"/>
    <row r="9938" ht="27" customHeight="1"/>
    <row r="9939" ht="27" customHeight="1"/>
    <row r="9940" ht="27" customHeight="1"/>
    <row r="9941" ht="27" customHeight="1"/>
    <row r="9942" ht="27" customHeight="1"/>
    <row r="9943" ht="27" customHeight="1"/>
    <row r="9944" ht="27" customHeight="1"/>
    <row r="9945" ht="27" customHeight="1"/>
    <row r="9946" ht="27" customHeight="1"/>
    <row r="9947" ht="27" customHeight="1"/>
    <row r="9948" ht="27" customHeight="1"/>
    <row r="9949" ht="27" customHeight="1"/>
    <row r="9950" ht="27" customHeight="1"/>
    <row r="9951" ht="27" customHeight="1"/>
    <row r="9952" ht="27" customHeight="1"/>
    <row r="9953" ht="27" customHeight="1"/>
    <row r="9954" ht="27" customHeight="1"/>
    <row r="9955" ht="27" customHeight="1"/>
    <row r="9956" ht="27" customHeight="1"/>
    <row r="9957" ht="27" customHeight="1"/>
    <row r="9958" ht="27" customHeight="1"/>
    <row r="9959" ht="27" customHeight="1"/>
    <row r="9960" ht="27" customHeight="1"/>
    <row r="9961" ht="27" customHeight="1"/>
    <row r="9962" ht="27" customHeight="1"/>
    <row r="9963" ht="27" customHeight="1"/>
    <row r="9964" ht="27" customHeight="1"/>
    <row r="9965" ht="27" customHeight="1"/>
    <row r="9966" ht="27" customHeight="1"/>
    <row r="9967" ht="27" customHeight="1"/>
    <row r="9968" ht="27" customHeight="1"/>
    <row r="9969" ht="27" customHeight="1"/>
    <row r="9970" ht="27" customHeight="1"/>
    <row r="9971" ht="27" customHeight="1"/>
    <row r="9972" ht="27" customHeight="1"/>
    <row r="9973" ht="27" customHeight="1"/>
    <row r="9974" ht="27" customHeight="1"/>
    <row r="9975" ht="27" customHeight="1"/>
    <row r="9976" ht="27" customHeight="1"/>
    <row r="9977" ht="27" customHeight="1"/>
    <row r="9978" ht="27" customHeight="1"/>
    <row r="9979" ht="27" customHeight="1"/>
    <row r="9980" ht="27" customHeight="1"/>
    <row r="9981" ht="27" customHeight="1"/>
    <row r="9982" ht="27" customHeight="1"/>
    <row r="9983" ht="27" customHeight="1"/>
    <row r="9984" ht="27" customHeight="1"/>
    <row r="9985" ht="27" customHeight="1"/>
    <row r="9986" ht="27" customHeight="1"/>
    <row r="9987" ht="27" customHeight="1"/>
    <row r="9988" ht="27" customHeight="1"/>
    <row r="9989" ht="27" customHeight="1"/>
    <row r="9990" ht="27" customHeight="1"/>
    <row r="9991" ht="27" customHeight="1"/>
    <row r="9992" ht="27" customHeight="1"/>
    <row r="9993" ht="27" customHeight="1"/>
    <row r="9994" ht="27" customHeight="1"/>
    <row r="9995" ht="27" customHeight="1"/>
    <row r="9996" ht="27" customHeight="1"/>
    <row r="9997" ht="27" customHeight="1"/>
    <row r="9998" ht="27" customHeight="1"/>
    <row r="9999" ht="27" customHeight="1"/>
    <row r="10000" ht="27" customHeight="1"/>
    <row r="10001" ht="27" customHeight="1"/>
    <row r="10002" ht="27" customHeight="1"/>
    <row r="10003" ht="27" customHeight="1"/>
    <row r="10004" ht="27" customHeight="1"/>
    <row r="10005" ht="27" customHeight="1"/>
    <row r="10006" ht="27" customHeight="1"/>
    <row r="10007" ht="27" customHeight="1"/>
    <row r="10008" ht="27" customHeight="1"/>
    <row r="10009" ht="27" customHeight="1"/>
    <row r="10010" ht="27" customHeight="1"/>
    <row r="10011" ht="27" customHeight="1"/>
    <row r="10012" ht="27" customHeight="1"/>
    <row r="10013" ht="27" customHeight="1"/>
    <row r="10014" ht="27" customHeight="1"/>
    <row r="10015" ht="27" customHeight="1"/>
    <row r="10016" ht="27" customHeight="1"/>
    <row r="10017" ht="27" customHeight="1"/>
    <row r="10018" ht="27" customHeight="1"/>
    <row r="10019" ht="27" customHeight="1"/>
    <row r="10020" ht="27" customHeight="1"/>
    <row r="10021" ht="27" customHeight="1"/>
    <row r="10022" ht="27" customHeight="1"/>
    <row r="10023" ht="27" customHeight="1"/>
    <row r="10024" ht="27" customHeight="1"/>
    <row r="10025" ht="27" customHeight="1"/>
    <row r="10026" ht="27" customHeight="1"/>
    <row r="10027" ht="27" customHeight="1"/>
    <row r="10028" ht="27" customHeight="1"/>
    <row r="10029" ht="27" customHeight="1"/>
    <row r="10030" ht="27" customHeight="1"/>
    <row r="10031" ht="27" customHeight="1"/>
    <row r="10032" ht="27" customHeight="1"/>
    <row r="10033" ht="27" customHeight="1"/>
    <row r="10034" ht="27" customHeight="1"/>
    <row r="10035" ht="27" customHeight="1"/>
    <row r="10036" ht="27" customHeight="1"/>
    <row r="10037" ht="27" customHeight="1"/>
    <row r="10038" ht="27" customHeight="1"/>
    <row r="10039" ht="27" customHeight="1"/>
    <row r="10040" ht="27" customHeight="1"/>
    <row r="10041" ht="27" customHeight="1"/>
    <row r="10042" ht="27" customHeight="1"/>
    <row r="10043" ht="27" customHeight="1"/>
    <row r="10044" ht="27" customHeight="1"/>
    <row r="10045" ht="27" customHeight="1"/>
    <row r="10046" ht="27" customHeight="1"/>
    <row r="10047" ht="27" customHeight="1"/>
    <row r="10048" ht="27" customHeight="1"/>
    <row r="10049" ht="27" customHeight="1"/>
    <row r="10050" ht="27" customHeight="1"/>
    <row r="10051" ht="27" customHeight="1"/>
    <row r="10052" ht="27" customHeight="1"/>
    <row r="10053" ht="27" customHeight="1"/>
    <row r="10054" ht="27" customHeight="1"/>
    <row r="10055" ht="27" customHeight="1"/>
    <row r="10056" ht="27" customHeight="1"/>
    <row r="10057" ht="27" customHeight="1"/>
    <row r="10058" ht="27" customHeight="1"/>
    <row r="10059" ht="27" customHeight="1"/>
    <row r="10060" ht="27" customHeight="1"/>
    <row r="10061" ht="27" customHeight="1"/>
    <row r="10062" ht="27" customHeight="1"/>
    <row r="10063" ht="27" customHeight="1"/>
    <row r="10064" ht="27" customHeight="1"/>
    <row r="10065" ht="27" customHeight="1"/>
    <row r="10066" ht="27" customHeight="1"/>
    <row r="10067" ht="27" customHeight="1"/>
    <row r="10068" ht="27" customHeight="1"/>
    <row r="10069" ht="27" customHeight="1"/>
    <row r="10070" ht="27" customHeight="1"/>
    <row r="10071" ht="27" customHeight="1"/>
    <row r="10072" ht="27" customHeight="1"/>
    <row r="10073" ht="27" customHeight="1"/>
    <row r="10074" ht="27" customHeight="1"/>
    <row r="10075" ht="27" customHeight="1"/>
    <row r="10076" ht="27" customHeight="1"/>
    <row r="10077" ht="27" customHeight="1"/>
    <row r="10078" ht="27" customHeight="1"/>
    <row r="10079" ht="27" customHeight="1"/>
    <row r="10080" ht="27" customHeight="1"/>
    <row r="10081" ht="27" customHeight="1"/>
    <row r="10082" ht="27" customHeight="1"/>
    <row r="10083" ht="27" customHeight="1"/>
    <row r="10084" ht="27" customHeight="1"/>
    <row r="10085" ht="27" customHeight="1"/>
    <row r="10086" ht="27" customHeight="1"/>
    <row r="10087" ht="27" customHeight="1"/>
    <row r="10088" ht="27" customHeight="1"/>
    <row r="10089" ht="27" customHeight="1"/>
    <row r="10090" ht="27" customHeight="1"/>
    <row r="10091" ht="27" customHeight="1"/>
    <row r="10092" ht="27" customHeight="1"/>
    <row r="10093" ht="27" customHeight="1"/>
    <row r="10094" ht="27" customHeight="1"/>
    <row r="10095" ht="27" customHeight="1"/>
    <row r="10096" ht="27" customHeight="1"/>
    <row r="10097" ht="27" customHeight="1"/>
    <row r="10098" ht="27" customHeight="1"/>
    <row r="10099" ht="27" customHeight="1"/>
    <row r="10100" ht="27" customHeight="1"/>
    <row r="10101" ht="27" customHeight="1"/>
    <row r="10102" ht="27" customHeight="1"/>
    <row r="10103" ht="27" customHeight="1"/>
    <row r="10104" ht="27" customHeight="1"/>
    <row r="10105" ht="27" customHeight="1"/>
    <row r="10106" ht="27" customHeight="1"/>
    <row r="10107" ht="27" customHeight="1"/>
    <row r="10108" ht="27" customHeight="1"/>
    <row r="10109" ht="27" customHeight="1"/>
    <row r="10110" ht="27" customHeight="1"/>
    <row r="10111" ht="27" customHeight="1"/>
    <row r="10112" ht="27" customHeight="1"/>
    <row r="10113" ht="27" customHeight="1"/>
    <row r="10114" ht="27" customHeight="1"/>
    <row r="10115" ht="27" customHeight="1"/>
    <row r="10116" ht="27" customHeight="1"/>
    <row r="10117" ht="27" customHeight="1"/>
    <row r="10118" ht="27" customHeight="1"/>
    <row r="10119" ht="27" customHeight="1"/>
    <row r="10120" ht="27" customHeight="1"/>
    <row r="10121" ht="27" customHeight="1"/>
    <row r="10122" ht="27" customHeight="1"/>
    <row r="10123" ht="27" customHeight="1"/>
    <row r="10124" ht="27" customHeight="1"/>
    <row r="10125" ht="27" customHeight="1"/>
    <row r="10126" ht="27" customHeight="1"/>
    <row r="10127" ht="27" customHeight="1"/>
    <row r="10128" ht="27" customHeight="1"/>
    <row r="10129" ht="27" customHeight="1"/>
    <row r="10130" ht="27" customHeight="1"/>
    <row r="10131" ht="27" customHeight="1"/>
    <row r="10132" ht="27" customHeight="1"/>
    <row r="10133" ht="27" customHeight="1"/>
    <row r="10134" ht="27" customHeight="1"/>
    <row r="10135" ht="27" customHeight="1"/>
    <row r="10136" ht="27" customHeight="1"/>
    <row r="10137" ht="27" customHeight="1"/>
    <row r="10138" ht="27" customHeight="1"/>
    <row r="10139" ht="27" customHeight="1"/>
    <row r="10140" ht="27" customHeight="1"/>
    <row r="10141" ht="27" customHeight="1"/>
    <row r="10142" ht="27" customHeight="1"/>
    <row r="10143" ht="27" customHeight="1"/>
    <row r="10144" ht="27" customHeight="1"/>
    <row r="10145" ht="27" customHeight="1"/>
    <row r="10146" ht="27" customHeight="1"/>
    <row r="10147" ht="27" customHeight="1"/>
    <row r="10148" ht="27" customHeight="1"/>
    <row r="10149" ht="27" customHeight="1"/>
    <row r="10150" ht="27" customHeight="1"/>
    <row r="10151" ht="27" customHeight="1"/>
    <row r="10152" ht="27" customHeight="1"/>
    <row r="10153" ht="27" customHeight="1"/>
    <row r="10154" ht="27" customHeight="1"/>
    <row r="10155" ht="27" customHeight="1"/>
    <row r="10156" ht="27" customHeight="1"/>
    <row r="10157" ht="27" customHeight="1"/>
    <row r="10158" ht="27" customHeight="1"/>
    <row r="10159" ht="27" customHeight="1"/>
    <row r="10160" ht="27" customHeight="1"/>
    <row r="10161" ht="27" customHeight="1"/>
    <row r="10162" ht="27" customHeight="1"/>
    <row r="10163" ht="27" customHeight="1"/>
    <row r="10164" ht="27" customHeight="1"/>
    <row r="10165" ht="27" customHeight="1"/>
    <row r="10166" ht="27" customHeight="1"/>
    <row r="10167" ht="27" customHeight="1"/>
    <row r="10168" ht="27" customHeight="1"/>
    <row r="10169" ht="27" customHeight="1"/>
    <row r="10170" ht="27" customHeight="1"/>
    <row r="10171" ht="27" customHeight="1"/>
    <row r="10172" ht="27" customHeight="1"/>
    <row r="10173" ht="27" customHeight="1"/>
    <row r="10174" ht="27" customHeight="1"/>
    <row r="10175" ht="27" customHeight="1"/>
    <row r="10176" ht="27" customHeight="1"/>
    <row r="10177" ht="27" customHeight="1"/>
    <row r="10178" ht="27" customHeight="1"/>
    <row r="10179" ht="27" customHeight="1"/>
    <row r="10180" ht="27" customHeight="1"/>
    <row r="10181" ht="27" customHeight="1"/>
    <row r="10182" ht="27" customHeight="1"/>
    <row r="10183" ht="27" customHeight="1"/>
    <row r="10184" ht="27" customHeight="1"/>
    <row r="10185" ht="27" customHeight="1"/>
    <row r="10186" ht="27" customHeight="1"/>
    <row r="10187" ht="27" customHeight="1"/>
    <row r="10188" ht="27" customHeight="1"/>
    <row r="10189" ht="27" customHeight="1"/>
    <row r="10190" ht="27" customHeight="1"/>
    <row r="10191" ht="27" customHeight="1"/>
    <row r="10192" ht="27" customHeight="1"/>
    <row r="10193" ht="27" customHeight="1"/>
    <row r="10194" ht="27" customHeight="1"/>
    <row r="10195" ht="27" customHeight="1"/>
    <row r="10196" ht="27" customHeight="1"/>
    <row r="10197" ht="27" customHeight="1"/>
    <row r="10198" ht="27" customHeight="1"/>
    <row r="10199" ht="27" customHeight="1"/>
    <row r="10200" ht="27" customHeight="1"/>
    <row r="10201" ht="27" customHeight="1"/>
    <row r="10202" ht="27" customHeight="1"/>
    <row r="10203" ht="27" customHeight="1"/>
    <row r="10204" ht="27" customHeight="1"/>
    <row r="10205" ht="27" customHeight="1"/>
    <row r="10206" ht="27" customHeight="1"/>
    <row r="10207" ht="27" customHeight="1"/>
    <row r="10208" ht="27" customHeight="1"/>
    <row r="10209" ht="27" customHeight="1"/>
    <row r="10210" ht="27" customHeight="1"/>
    <row r="10211" ht="27" customHeight="1"/>
    <row r="10212" ht="27" customHeight="1"/>
    <row r="10213" ht="27" customHeight="1"/>
    <row r="10214" ht="27" customHeight="1"/>
    <row r="10215" ht="27" customHeight="1"/>
    <row r="10216" ht="27" customHeight="1"/>
    <row r="10217" ht="27" customHeight="1"/>
    <row r="10218" ht="27" customHeight="1"/>
    <row r="10219" ht="27" customHeight="1"/>
    <row r="10220" ht="27" customHeight="1"/>
    <row r="10221" ht="27" customHeight="1"/>
    <row r="10222" ht="27" customHeight="1"/>
    <row r="10223" ht="27" customHeight="1"/>
    <row r="10224" ht="27" customHeight="1"/>
    <row r="10225" ht="27" customHeight="1"/>
    <row r="10226" ht="27" customHeight="1"/>
    <row r="10227" ht="27" customHeight="1"/>
    <row r="10228" ht="27" customHeight="1"/>
    <row r="10229" ht="27" customHeight="1"/>
    <row r="10230" ht="27" customHeight="1"/>
    <row r="10231" ht="27" customHeight="1"/>
    <row r="10232" ht="27" customHeight="1"/>
    <row r="10233" ht="27" customHeight="1"/>
    <row r="10234" ht="27" customHeight="1"/>
    <row r="10235" ht="27" customHeight="1"/>
    <row r="10236" ht="27" customHeight="1"/>
    <row r="10237" ht="27" customHeight="1"/>
    <row r="10238" ht="27" customHeight="1"/>
    <row r="10239" ht="27" customHeight="1"/>
    <row r="10240" ht="27" customHeight="1"/>
    <row r="10241" ht="27" customHeight="1"/>
    <row r="10242" ht="27" customHeight="1"/>
    <row r="10243" ht="27" customHeight="1"/>
    <row r="10244" ht="27" customHeight="1"/>
    <row r="10245" ht="27" customHeight="1"/>
    <row r="10246" ht="27" customHeight="1"/>
    <row r="10247" ht="27" customHeight="1"/>
    <row r="10248" ht="27" customHeight="1"/>
    <row r="10249" ht="27" customHeight="1"/>
    <row r="10250" ht="27" customHeight="1"/>
    <row r="10251" ht="27" customHeight="1"/>
    <row r="10252" ht="27" customHeight="1"/>
    <row r="10253" ht="27" customHeight="1"/>
    <row r="10254" ht="27" customHeight="1"/>
    <row r="10255" ht="27" customHeight="1"/>
    <row r="10256" ht="27" customHeight="1"/>
    <row r="10257" ht="27" customHeight="1"/>
    <row r="10258" ht="27" customHeight="1"/>
    <row r="10259" ht="27" customHeight="1"/>
    <row r="10260" ht="27" customHeight="1"/>
    <row r="10261" ht="27" customHeight="1"/>
    <row r="10262" ht="27" customHeight="1"/>
    <row r="10263" ht="27" customHeight="1"/>
    <row r="10264" ht="27" customHeight="1"/>
    <row r="10265" ht="27" customHeight="1"/>
    <row r="10266" ht="27" customHeight="1"/>
    <row r="10267" ht="27" customHeight="1"/>
    <row r="10268" ht="27" customHeight="1"/>
    <row r="10269" ht="27" customHeight="1"/>
    <row r="10270" ht="27" customHeight="1"/>
    <row r="10271" ht="27" customHeight="1"/>
    <row r="10272" ht="27" customHeight="1"/>
    <row r="10273" ht="27" customHeight="1"/>
    <row r="10274" ht="27" customHeight="1"/>
    <row r="10275" ht="27" customHeight="1"/>
    <row r="10276" ht="27" customHeight="1"/>
    <row r="10277" ht="27" customHeight="1"/>
    <row r="10278" ht="27" customHeight="1"/>
    <row r="10279" ht="27" customHeight="1"/>
    <row r="10280" ht="27" customHeight="1"/>
    <row r="10281" ht="27" customHeight="1"/>
    <row r="10282" ht="27" customHeight="1"/>
    <row r="10283" ht="27" customHeight="1"/>
    <row r="10284" ht="27" customHeight="1"/>
    <row r="10285" ht="27" customHeight="1"/>
    <row r="10286" ht="27" customHeight="1"/>
    <row r="10287" ht="27" customHeight="1"/>
    <row r="10288" ht="27" customHeight="1"/>
    <row r="10289" ht="27" customHeight="1"/>
    <row r="10290" ht="27" customHeight="1"/>
    <row r="10291" ht="27" customHeight="1"/>
    <row r="10292" ht="27" customHeight="1"/>
    <row r="10293" ht="27" customHeight="1"/>
    <row r="10294" ht="27" customHeight="1"/>
    <row r="10295" ht="27" customHeight="1"/>
    <row r="10296" ht="27" customHeight="1"/>
    <row r="10297" ht="27" customHeight="1"/>
    <row r="10298" ht="27" customHeight="1"/>
    <row r="10299" ht="27" customHeight="1"/>
    <row r="10300" ht="27" customHeight="1"/>
    <row r="10301" ht="27" customHeight="1"/>
    <row r="10302" ht="27" customHeight="1"/>
    <row r="10303" ht="27" customHeight="1"/>
    <row r="10304" ht="27" customHeight="1"/>
    <row r="10305" ht="27" customHeight="1"/>
    <row r="10306" ht="27" customHeight="1"/>
    <row r="10307" ht="27" customHeight="1"/>
    <row r="10308" ht="27" customHeight="1"/>
    <row r="10309" ht="27" customHeight="1"/>
    <row r="10310" ht="27" customHeight="1"/>
    <row r="10311" ht="27" customHeight="1"/>
    <row r="10312" ht="27" customHeight="1"/>
    <row r="10313" ht="27" customHeight="1"/>
    <row r="10314" ht="27" customHeight="1"/>
    <row r="10315" ht="27" customHeight="1"/>
    <row r="10316" ht="27" customHeight="1"/>
    <row r="10317" ht="27" customHeight="1"/>
    <row r="10318" ht="27" customHeight="1"/>
    <row r="10319" ht="27" customHeight="1"/>
    <row r="10320" ht="27" customHeight="1"/>
    <row r="10321" ht="27" customHeight="1"/>
    <row r="10322" ht="27" customHeight="1"/>
    <row r="10323" ht="27" customHeight="1"/>
    <row r="10324" ht="27" customHeight="1"/>
    <row r="10325" ht="27" customHeight="1"/>
    <row r="10326" ht="27" customHeight="1"/>
    <row r="10327" ht="27" customHeight="1"/>
    <row r="10328" ht="27" customHeight="1"/>
    <row r="10329" ht="27" customHeight="1"/>
    <row r="10330" ht="27" customHeight="1"/>
    <row r="10331" ht="27" customHeight="1"/>
    <row r="10332" ht="27" customHeight="1"/>
    <row r="10333" ht="27" customHeight="1"/>
    <row r="10334" ht="27" customHeight="1"/>
    <row r="10335" ht="27" customHeight="1"/>
    <row r="10336" ht="27" customHeight="1"/>
    <row r="10337" ht="27" customHeight="1"/>
    <row r="10338" ht="27" customHeight="1"/>
    <row r="10339" ht="27" customHeight="1"/>
    <row r="10340" ht="27" customHeight="1"/>
    <row r="10341" ht="27" customHeight="1"/>
    <row r="10342" ht="27" customHeight="1"/>
    <row r="10343" ht="27" customHeight="1"/>
    <row r="10344" ht="27" customHeight="1"/>
    <row r="10345" ht="27" customHeight="1"/>
    <row r="10346" ht="27" customHeight="1"/>
    <row r="10347" ht="27" customHeight="1"/>
    <row r="10348" ht="27" customHeight="1"/>
    <row r="10349" ht="27" customHeight="1"/>
    <row r="10350" ht="27" customHeight="1"/>
    <row r="10351" ht="27" customHeight="1"/>
    <row r="10352" ht="27" customHeight="1"/>
    <row r="10353" ht="27" customHeight="1"/>
    <row r="10354" ht="27" customHeight="1"/>
    <row r="10355" ht="27" customHeight="1"/>
    <row r="10356" ht="27" customHeight="1"/>
    <row r="10357" ht="27" customHeight="1"/>
    <row r="10358" ht="27" customHeight="1"/>
    <row r="10359" ht="27" customHeight="1"/>
    <row r="10360" ht="27" customHeight="1"/>
    <row r="10361" ht="27" customHeight="1"/>
    <row r="10362" ht="27" customHeight="1"/>
    <row r="10363" ht="27" customHeight="1"/>
    <row r="10364" ht="27" customHeight="1"/>
    <row r="10365" ht="27" customHeight="1"/>
    <row r="10366" ht="27" customHeight="1"/>
    <row r="10367" ht="27" customHeight="1"/>
    <row r="10368" ht="27" customHeight="1"/>
    <row r="10369" ht="27" customHeight="1"/>
    <row r="10370" ht="27" customHeight="1"/>
    <row r="10371" ht="27" customHeight="1"/>
    <row r="10372" ht="27" customHeight="1"/>
    <row r="10373" ht="27" customHeight="1"/>
    <row r="10374" ht="27" customHeight="1"/>
    <row r="10375" ht="27" customHeight="1"/>
    <row r="10376" ht="27" customHeight="1"/>
    <row r="10377" ht="27" customHeight="1"/>
    <row r="10378" ht="27" customHeight="1"/>
    <row r="10379" ht="27" customHeight="1"/>
    <row r="10380" ht="27" customHeight="1"/>
    <row r="10381" ht="27" customHeight="1"/>
    <row r="10382" ht="27" customHeight="1"/>
    <row r="10383" ht="27" customHeight="1"/>
    <row r="10384" ht="27" customHeight="1"/>
    <row r="10385" ht="27" customHeight="1"/>
    <row r="10386" ht="27" customHeight="1"/>
    <row r="10387" ht="27" customHeight="1"/>
    <row r="10388" ht="27" customHeight="1"/>
    <row r="10389" ht="27" customHeight="1"/>
    <row r="10390" ht="27" customHeight="1"/>
    <row r="10391" ht="27" customHeight="1"/>
    <row r="10392" ht="27" customHeight="1"/>
    <row r="10393" ht="27" customHeight="1"/>
    <row r="10394" ht="27" customHeight="1"/>
    <row r="10395" ht="27" customHeight="1"/>
    <row r="10396" ht="27" customHeight="1"/>
    <row r="10397" ht="27" customHeight="1"/>
    <row r="10398" ht="27" customHeight="1"/>
    <row r="10399" ht="27" customHeight="1"/>
    <row r="10400" ht="27" customHeight="1"/>
    <row r="10401" ht="27" customHeight="1"/>
    <row r="10402" ht="27" customHeight="1"/>
    <row r="10403" ht="27" customHeight="1"/>
    <row r="10404" ht="27" customHeight="1"/>
    <row r="10405" ht="27" customHeight="1"/>
    <row r="10406" ht="27" customHeight="1"/>
    <row r="10407" ht="27" customHeight="1"/>
    <row r="10408" ht="27" customHeight="1"/>
    <row r="10409" ht="27" customHeight="1"/>
    <row r="10410" ht="27" customHeight="1"/>
    <row r="10411" ht="27" customHeight="1"/>
    <row r="10412" ht="27" customHeight="1"/>
    <row r="10413" ht="27" customHeight="1"/>
    <row r="10414" ht="27" customHeight="1"/>
    <row r="10415" ht="27" customHeight="1"/>
    <row r="10416" ht="27" customHeight="1"/>
    <row r="10417" ht="27" customHeight="1"/>
    <row r="10418" ht="27" customHeight="1"/>
    <row r="10419" ht="27" customHeight="1"/>
    <row r="10420" ht="27" customHeight="1"/>
    <row r="10421" ht="27" customHeight="1"/>
    <row r="10422" ht="27" customHeight="1"/>
    <row r="10423" ht="27" customHeight="1"/>
    <row r="10424" ht="27" customHeight="1"/>
    <row r="10425" ht="27" customHeight="1"/>
    <row r="10426" ht="27" customHeight="1"/>
    <row r="10427" ht="27" customHeight="1"/>
    <row r="10428" ht="27" customHeight="1"/>
    <row r="10429" ht="27" customHeight="1"/>
    <row r="10430" ht="27" customHeight="1"/>
    <row r="10431" ht="27" customHeight="1"/>
    <row r="10432" ht="27" customHeight="1"/>
    <row r="10433" ht="27" customHeight="1"/>
    <row r="10434" ht="27" customHeight="1"/>
    <row r="10435" ht="27" customHeight="1"/>
    <row r="10436" ht="27" customHeight="1"/>
    <row r="10437" ht="27" customHeight="1"/>
    <row r="10438" ht="27" customHeight="1"/>
    <row r="10439" ht="27" customHeight="1"/>
    <row r="10440" ht="27" customHeight="1"/>
    <row r="10441" ht="27" customHeight="1"/>
    <row r="10442" ht="27" customHeight="1"/>
    <row r="10443" ht="27" customHeight="1"/>
    <row r="10444" ht="27" customHeight="1"/>
    <row r="10445" ht="27" customHeight="1"/>
    <row r="10446" ht="27" customHeight="1"/>
    <row r="10447" ht="27" customHeight="1"/>
    <row r="10448" ht="27" customHeight="1"/>
    <row r="10449" ht="27" customHeight="1"/>
    <row r="10450" ht="27" customHeight="1"/>
    <row r="10451" ht="27" customHeight="1"/>
    <row r="10452" ht="27" customHeight="1"/>
    <row r="10453" ht="27" customHeight="1"/>
    <row r="10454" ht="27" customHeight="1"/>
    <row r="10455" ht="27" customHeight="1"/>
    <row r="10456" ht="27" customHeight="1"/>
    <row r="10457" ht="27" customHeight="1"/>
    <row r="10458" ht="27" customHeight="1"/>
    <row r="10459" ht="27" customHeight="1"/>
    <row r="10460" ht="27" customHeight="1"/>
    <row r="10461" ht="27" customHeight="1"/>
    <row r="10462" ht="27" customHeight="1"/>
    <row r="10463" ht="27" customHeight="1"/>
    <row r="10464" ht="27" customHeight="1"/>
    <row r="10465" ht="27" customHeight="1"/>
    <row r="10466" ht="27" customHeight="1"/>
    <row r="10467" ht="27" customHeight="1"/>
    <row r="10468" ht="27" customHeight="1"/>
    <row r="10469" ht="27" customHeight="1"/>
    <row r="10470" ht="27" customHeight="1"/>
    <row r="10471" ht="27" customHeight="1"/>
    <row r="10472" ht="27" customHeight="1"/>
    <row r="10473" ht="27" customHeight="1"/>
    <row r="10474" ht="27" customHeight="1"/>
    <row r="10475" ht="27" customHeight="1"/>
    <row r="10476" ht="27" customHeight="1"/>
    <row r="10477" ht="27" customHeight="1"/>
    <row r="10478" ht="27" customHeight="1"/>
    <row r="10479" ht="27" customHeight="1"/>
    <row r="10480" ht="27" customHeight="1"/>
    <row r="10481" ht="27" customHeight="1"/>
    <row r="10482" ht="27" customHeight="1"/>
    <row r="10483" ht="27" customHeight="1"/>
    <row r="10484" ht="27" customHeight="1"/>
    <row r="10485" ht="27" customHeight="1"/>
    <row r="10486" ht="27" customHeight="1"/>
    <row r="10487" ht="27" customHeight="1"/>
    <row r="10488" ht="27" customHeight="1"/>
    <row r="10489" ht="27" customHeight="1"/>
    <row r="10490" ht="27" customHeight="1"/>
    <row r="10491" ht="27" customHeight="1"/>
    <row r="10492" ht="27" customHeight="1"/>
    <row r="10493" ht="27" customHeight="1"/>
    <row r="10494" ht="27" customHeight="1"/>
    <row r="10495" ht="27" customHeight="1"/>
    <row r="10496" ht="27" customHeight="1"/>
    <row r="10497" ht="27" customHeight="1"/>
    <row r="10498" ht="27" customHeight="1"/>
    <row r="10499" ht="27" customHeight="1"/>
    <row r="10500" ht="27" customHeight="1"/>
    <row r="10501" ht="27" customHeight="1"/>
    <row r="10502" ht="27" customHeight="1"/>
    <row r="10503" ht="27" customHeight="1"/>
    <row r="10504" ht="27" customHeight="1"/>
    <row r="10505" ht="27" customHeight="1"/>
    <row r="10506" ht="27" customHeight="1"/>
    <row r="10507" ht="27" customHeight="1"/>
    <row r="10508" ht="27" customHeight="1"/>
    <row r="10509" ht="27" customHeight="1"/>
    <row r="10510" ht="27" customHeight="1"/>
    <row r="10511" ht="27" customHeight="1"/>
    <row r="10512" ht="27" customHeight="1"/>
    <row r="10513" ht="27" customHeight="1"/>
    <row r="10514" ht="27" customHeight="1"/>
    <row r="10515" ht="27" customHeight="1"/>
    <row r="10516" ht="27" customHeight="1"/>
    <row r="10517" ht="27" customHeight="1"/>
    <row r="10518" ht="27" customHeight="1"/>
    <row r="10519" ht="27" customHeight="1"/>
    <row r="10520" ht="27" customHeight="1"/>
    <row r="10521" ht="27" customHeight="1"/>
    <row r="10522" ht="27" customHeight="1"/>
    <row r="10523" ht="27" customHeight="1"/>
    <row r="10524" ht="27" customHeight="1"/>
    <row r="10525" ht="27" customHeight="1"/>
    <row r="10526" ht="27" customHeight="1"/>
    <row r="10527" ht="27" customHeight="1"/>
    <row r="10528" ht="27" customHeight="1"/>
    <row r="10529" ht="27" customHeight="1"/>
    <row r="10530" ht="27" customHeight="1"/>
    <row r="10531" ht="27" customHeight="1"/>
    <row r="10532" ht="27" customHeight="1"/>
    <row r="10533" ht="27" customHeight="1"/>
    <row r="10534" ht="27" customHeight="1"/>
    <row r="10535" ht="27" customHeight="1"/>
    <row r="10536" ht="27" customHeight="1"/>
    <row r="10537" ht="27" customHeight="1"/>
    <row r="10538" ht="27" customHeight="1"/>
    <row r="10539" ht="27" customHeight="1"/>
    <row r="10540" ht="27" customHeight="1"/>
    <row r="10541" ht="27" customHeight="1"/>
    <row r="10542" ht="27" customHeight="1"/>
    <row r="10543" ht="27" customHeight="1"/>
    <row r="10544" ht="27" customHeight="1"/>
    <row r="10545" ht="27" customHeight="1"/>
    <row r="10546" ht="27" customHeight="1"/>
    <row r="10547" ht="27" customHeight="1"/>
    <row r="10548" ht="27" customHeight="1"/>
    <row r="10549" ht="27" customHeight="1"/>
    <row r="10550" ht="27" customHeight="1"/>
    <row r="10551" ht="27" customHeight="1"/>
    <row r="10552" ht="27" customHeight="1"/>
    <row r="10553" ht="27" customHeight="1"/>
    <row r="10554" ht="27" customHeight="1"/>
    <row r="10555" ht="27" customHeight="1"/>
    <row r="10556" ht="27" customHeight="1"/>
    <row r="10557" ht="27" customHeight="1"/>
    <row r="10558" ht="27" customHeight="1"/>
    <row r="10559" ht="27" customHeight="1"/>
    <row r="10560" ht="27" customHeight="1"/>
    <row r="10561" ht="27" customHeight="1"/>
    <row r="10562" ht="27" customHeight="1"/>
    <row r="10563" ht="27" customHeight="1"/>
    <row r="10564" ht="27" customHeight="1"/>
    <row r="10565" ht="27" customHeight="1"/>
    <row r="10566" ht="27" customHeight="1"/>
    <row r="10567" ht="27" customHeight="1"/>
    <row r="10568" ht="27" customHeight="1"/>
    <row r="10569" ht="27" customHeight="1"/>
    <row r="10570" ht="27" customHeight="1"/>
    <row r="10571" ht="27" customHeight="1"/>
    <row r="10572" ht="27" customHeight="1"/>
    <row r="10573" ht="27" customHeight="1"/>
    <row r="10574" ht="27" customHeight="1"/>
    <row r="10575" ht="27" customHeight="1"/>
    <row r="10576" ht="27" customHeight="1"/>
    <row r="10577" ht="27" customHeight="1"/>
    <row r="10578" ht="27" customHeight="1"/>
    <row r="10579" ht="27" customHeight="1"/>
    <row r="10580" ht="27" customHeight="1"/>
    <row r="10581" ht="27" customHeight="1"/>
    <row r="10582" ht="27" customHeight="1"/>
    <row r="10583" ht="27" customHeight="1"/>
    <row r="10584" ht="27" customHeight="1"/>
    <row r="10585" ht="27" customHeight="1"/>
    <row r="10586" ht="27" customHeight="1"/>
    <row r="10587" ht="27" customHeight="1"/>
    <row r="10588" ht="27" customHeight="1"/>
    <row r="10589" ht="27" customHeight="1"/>
    <row r="10590" ht="27" customHeight="1"/>
    <row r="10591" ht="27" customHeight="1"/>
    <row r="10592" ht="27" customHeight="1"/>
    <row r="10593" ht="27" customHeight="1"/>
    <row r="10594" ht="27" customHeight="1"/>
    <row r="10595" ht="27" customHeight="1"/>
    <row r="10596" ht="27" customHeight="1"/>
    <row r="10597" ht="27" customHeight="1"/>
    <row r="10598" ht="27" customHeight="1"/>
    <row r="10599" ht="27" customHeight="1"/>
    <row r="10600" ht="27" customHeight="1"/>
    <row r="10601" ht="27" customHeight="1"/>
    <row r="10602" ht="27" customHeight="1"/>
    <row r="10603" ht="27" customHeight="1"/>
    <row r="10604" ht="27" customHeight="1"/>
    <row r="10605" ht="27" customHeight="1"/>
    <row r="10606" ht="27" customHeight="1"/>
    <row r="10607" ht="27" customHeight="1"/>
    <row r="10608" ht="27" customHeight="1"/>
    <row r="10609" ht="27" customHeight="1"/>
    <row r="10610" ht="27" customHeight="1"/>
    <row r="10611" ht="27" customHeight="1"/>
    <row r="10612" ht="27" customHeight="1"/>
    <row r="10613" ht="27" customHeight="1"/>
    <row r="10614" ht="27" customHeight="1"/>
    <row r="10615" ht="27" customHeight="1"/>
    <row r="10616" ht="27" customHeight="1"/>
    <row r="10617" ht="27" customHeight="1"/>
    <row r="10618" ht="27" customHeight="1"/>
    <row r="10619" ht="27" customHeight="1"/>
    <row r="10620" ht="27" customHeight="1"/>
    <row r="10621" ht="27" customHeight="1"/>
    <row r="10622" ht="27" customHeight="1"/>
    <row r="10623" ht="27" customHeight="1"/>
    <row r="10624" ht="27" customHeight="1"/>
    <row r="10625" ht="27" customHeight="1"/>
    <row r="10626" ht="27" customHeight="1"/>
    <row r="10627" ht="27" customHeight="1"/>
    <row r="10628" ht="27" customHeight="1"/>
    <row r="10629" ht="27" customHeight="1"/>
    <row r="10630" ht="27" customHeight="1"/>
    <row r="10631" ht="27" customHeight="1"/>
    <row r="10632" ht="27" customHeight="1"/>
    <row r="10633" ht="27" customHeight="1"/>
    <row r="10634" ht="27" customHeight="1"/>
    <row r="10635" ht="27" customHeight="1"/>
    <row r="10636" ht="27" customHeight="1"/>
    <row r="10637" ht="27" customHeight="1"/>
    <row r="10638" ht="27" customHeight="1"/>
    <row r="10639" ht="27" customHeight="1"/>
    <row r="10640" ht="27" customHeight="1"/>
    <row r="10641" ht="27" customHeight="1"/>
    <row r="10642" ht="27" customHeight="1"/>
    <row r="10643" ht="27" customHeight="1"/>
    <row r="10644" ht="27" customHeight="1"/>
    <row r="10645" ht="27" customHeight="1"/>
    <row r="10646" ht="27" customHeight="1"/>
    <row r="10647" ht="27" customHeight="1"/>
    <row r="10648" ht="27" customHeight="1"/>
    <row r="10649" ht="27" customHeight="1"/>
    <row r="10650" ht="27" customHeight="1"/>
    <row r="10651" ht="27" customHeight="1"/>
    <row r="10652" ht="27" customHeight="1"/>
    <row r="10653" ht="27" customHeight="1"/>
    <row r="10654" ht="27" customHeight="1"/>
    <row r="10655" ht="27" customHeight="1"/>
    <row r="10656" ht="27" customHeight="1"/>
    <row r="10657" ht="27" customHeight="1"/>
    <row r="10658" ht="27" customHeight="1"/>
    <row r="10659" ht="27" customHeight="1"/>
    <row r="10660" ht="27" customHeight="1"/>
    <row r="10661" ht="27" customHeight="1"/>
    <row r="10662" ht="27" customHeight="1"/>
    <row r="10663" ht="27" customHeight="1"/>
    <row r="10664" ht="27" customHeight="1"/>
    <row r="10665" ht="27" customHeight="1"/>
    <row r="10666" ht="27" customHeight="1"/>
    <row r="10667" ht="27" customHeight="1"/>
    <row r="10668" ht="27" customHeight="1"/>
    <row r="10669" ht="27" customHeight="1"/>
    <row r="10670" ht="27" customHeight="1"/>
    <row r="10671" ht="27" customHeight="1"/>
    <row r="10672" ht="27" customHeight="1"/>
    <row r="10673" ht="27" customHeight="1"/>
    <row r="10674" ht="27" customHeight="1"/>
    <row r="10675" ht="27" customHeight="1"/>
    <row r="10676" ht="27" customHeight="1"/>
    <row r="10677" ht="27" customHeight="1"/>
    <row r="10678" ht="27" customHeight="1"/>
    <row r="10679" ht="27" customHeight="1"/>
    <row r="10680" ht="27" customHeight="1"/>
    <row r="10681" ht="27" customHeight="1"/>
    <row r="10682" ht="27" customHeight="1"/>
    <row r="10683" ht="27" customHeight="1"/>
    <row r="10684" ht="27" customHeight="1"/>
    <row r="10685" ht="27" customHeight="1"/>
    <row r="10686" ht="27" customHeight="1"/>
    <row r="10687" ht="27" customHeight="1"/>
    <row r="10688" ht="27" customHeight="1"/>
    <row r="10689" ht="27" customHeight="1"/>
    <row r="10690" ht="27" customHeight="1"/>
    <row r="10691" ht="27" customHeight="1"/>
    <row r="10692" ht="27" customHeight="1"/>
    <row r="10693" ht="27" customHeight="1"/>
    <row r="10694" ht="27" customHeight="1"/>
    <row r="10695" ht="27" customHeight="1"/>
    <row r="10696" ht="27" customHeight="1"/>
    <row r="10697" ht="27" customHeight="1"/>
    <row r="10698" ht="27" customHeight="1"/>
    <row r="10699" ht="27" customHeight="1"/>
    <row r="10700" ht="27" customHeight="1"/>
    <row r="10701" ht="27" customHeight="1"/>
    <row r="10702" ht="27" customHeight="1"/>
    <row r="10703" ht="27" customHeight="1"/>
    <row r="10704" ht="27" customHeight="1"/>
    <row r="10705" ht="27" customHeight="1"/>
    <row r="10706" ht="27" customHeight="1"/>
    <row r="10707" ht="27" customHeight="1"/>
    <row r="10708" ht="27" customHeight="1"/>
    <row r="10709" ht="27" customHeight="1"/>
    <row r="10710" ht="27" customHeight="1"/>
    <row r="10711" ht="27" customHeight="1"/>
    <row r="10712" ht="27" customHeight="1"/>
    <row r="10713" ht="27" customHeight="1"/>
    <row r="10714" ht="27" customHeight="1"/>
    <row r="10715" ht="27" customHeight="1"/>
    <row r="10716" ht="27" customHeight="1"/>
    <row r="10717" ht="27" customHeight="1"/>
    <row r="10718" ht="27" customHeight="1"/>
    <row r="10719" ht="27" customHeight="1"/>
    <row r="10720" ht="27" customHeight="1"/>
    <row r="10721" ht="27" customHeight="1"/>
    <row r="10722" ht="27" customHeight="1"/>
    <row r="10723" ht="27" customHeight="1"/>
    <row r="10724" ht="27" customHeight="1"/>
    <row r="10725" ht="27" customHeight="1"/>
    <row r="10726" ht="27" customHeight="1"/>
    <row r="10727" ht="27" customHeight="1"/>
    <row r="10728" ht="27" customHeight="1"/>
    <row r="10729" ht="27" customHeight="1"/>
    <row r="10730" ht="27" customHeight="1"/>
    <row r="10731" ht="27" customHeight="1"/>
    <row r="10732" ht="27" customHeight="1"/>
    <row r="10733" ht="27" customHeight="1"/>
    <row r="10734" ht="27" customHeight="1"/>
    <row r="10735" ht="27" customHeight="1"/>
    <row r="10736" ht="27" customHeight="1"/>
    <row r="10737" ht="27" customHeight="1"/>
    <row r="10738" ht="27" customHeight="1"/>
    <row r="10739" ht="27" customHeight="1"/>
    <row r="10740" ht="27" customHeight="1"/>
    <row r="10741" ht="27" customHeight="1"/>
    <row r="10742" ht="27" customHeight="1"/>
    <row r="10743" ht="27" customHeight="1"/>
    <row r="10744" ht="27" customHeight="1"/>
    <row r="10745" ht="27" customHeight="1"/>
    <row r="10746" ht="27" customHeight="1"/>
    <row r="10747" ht="27" customHeight="1"/>
    <row r="10748" ht="27" customHeight="1"/>
    <row r="10749" ht="27" customHeight="1"/>
    <row r="10750" ht="27" customHeight="1"/>
    <row r="10751" ht="27" customHeight="1"/>
    <row r="10752" ht="27" customHeight="1"/>
    <row r="10753" ht="27" customHeight="1"/>
    <row r="10754" ht="27" customHeight="1"/>
    <row r="10755" ht="27" customHeight="1"/>
    <row r="10756" ht="27" customHeight="1"/>
    <row r="10757" ht="27" customHeight="1"/>
    <row r="10758" ht="27" customHeight="1"/>
    <row r="10759" ht="27" customHeight="1"/>
    <row r="10760" ht="27" customHeight="1"/>
    <row r="10761" ht="27" customHeight="1"/>
    <row r="10762" ht="27" customHeight="1"/>
    <row r="10763" ht="27" customHeight="1"/>
    <row r="10764" ht="27" customHeight="1"/>
    <row r="10765" ht="27" customHeight="1"/>
    <row r="10766" ht="27" customHeight="1"/>
    <row r="10767" ht="27" customHeight="1"/>
    <row r="10768" ht="27" customHeight="1"/>
    <row r="10769" ht="27" customHeight="1"/>
    <row r="10770" ht="27" customHeight="1"/>
    <row r="10771" ht="27" customHeight="1"/>
    <row r="10772" ht="27" customHeight="1"/>
    <row r="10773" ht="27" customHeight="1"/>
    <row r="10774" ht="27" customHeight="1"/>
    <row r="10775" ht="27" customHeight="1"/>
    <row r="10776" ht="27" customHeight="1"/>
    <row r="10777" ht="27" customHeight="1"/>
    <row r="10778" ht="27" customHeight="1"/>
    <row r="10779" ht="27" customHeight="1"/>
    <row r="10780" ht="27" customHeight="1"/>
    <row r="10781" ht="27" customHeight="1"/>
    <row r="10782" ht="27" customHeight="1"/>
    <row r="10783" ht="27" customHeight="1"/>
    <row r="10784" ht="27" customHeight="1"/>
    <row r="10785" ht="27" customHeight="1"/>
    <row r="10786" ht="27" customHeight="1"/>
    <row r="10787" ht="27" customHeight="1"/>
    <row r="10788" ht="27" customHeight="1"/>
    <row r="10789" ht="27" customHeight="1"/>
    <row r="10790" ht="27" customHeight="1"/>
    <row r="10791" ht="27" customHeight="1"/>
    <row r="10792" ht="27" customHeight="1"/>
    <row r="10793" ht="27" customHeight="1"/>
    <row r="10794" ht="27" customHeight="1"/>
    <row r="10795" ht="27" customHeight="1"/>
    <row r="10796" ht="27" customHeight="1"/>
    <row r="10797" ht="27" customHeight="1"/>
    <row r="10798" ht="27" customHeight="1"/>
    <row r="10799" ht="27" customHeight="1"/>
    <row r="10800" ht="27" customHeight="1"/>
    <row r="10801" ht="27" customHeight="1"/>
    <row r="10802" ht="27" customHeight="1"/>
    <row r="10803" ht="27" customHeight="1"/>
    <row r="10804" ht="27" customHeight="1"/>
    <row r="10805" ht="27" customHeight="1"/>
    <row r="10806" ht="27" customHeight="1"/>
    <row r="10807" ht="27" customHeight="1"/>
    <row r="10808" ht="27" customHeight="1"/>
    <row r="10809" ht="27" customHeight="1"/>
    <row r="10810" ht="27" customHeight="1"/>
    <row r="10811" ht="27" customHeight="1"/>
    <row r="10812" ht="27" customHeight="1"/>
    <row r="10813" ht="27" customHeight="1"/>
    <row r="10814" ht="27" customHeight="1"/>
    <row r="10815" ht="27" customHeight="1"/>
    <row r="10816" ht="27" customHeight="1"/>
    <row r="10817" ht="27" customHeight="1"/>
    <row r="10818" ht="27" customHeight="1"/>
    <row r="10819" ht="27" customHeight="1"/>
    <row r="10820" ht="27" customHeight="1"/>
    <row r="10821" ht="27" customHeight="1"/>
    <row r="10822" ht="27" customHeight="1"/>
    <row r="10823" ht="27" customHeight="1"/>
    <row r="10824" ht="27" customHeight="1"/>
    <row r="10825" ht="27" customHeight="1"/>
    <row r="10826" ht="27" customHeight="1"/>
    <row r="10827" ht="27" customHeight="1"/>
    <row r="10828" ht="27" customHeight="1"/>
    <row r="10829" ht="27" customHeight="1"/>
    <row r="10830" ht="27" customHeight="1"/>
    <row r="10831" ht="27" customHeight="1"/>
    <row r="10832" ht="27" customHeight="1"/>
    <row r="10833" ht="27" customHeight="1"/>
    <row r="10834" ht="27" customHeight="1"/>
    <row r="10835" ht="27" customHeight="1"/>
    <row r="10836" ht="27" customHeight="1"/>
    <row r="10837" ht="27" customHeight="1"/>
    <row r="10838" ht="27" customHeight="1"/>
    <row r="10839" ht="27" customHeight="1"/>
    <row r="10840" ht="27" customHeight="1"/>
    <row r="10841" ht="27" customHeight="1"/>
    <row r="10842" ht="27" customHeight="1"/>
    <row r="10843" ht="27" customHeight="1"/>
    <row r="10844" ht="27" customHeight="1"/>
    <row r="10845" ht="27" customHeight="1"/>
    <row r="10846" ht="27" customHeight="1"/>
    <row r="10847" ht="27" customHeight="1"/>
    <row r="10848" ht="27" customHeight="1"/>
    <row r="10849" ht="27" customHeight="1"/>
    <row r="10850" ht="27" customHeight="1"/>
    <row r="10851" ht="27" customHeight="1"/>
    <row r="10852" ht="27" customHeight="1"/>
    <row r="10853" ht="27" customHeight="1"/>
    <row r="10854" ht="27" customHeight="1"/>
    <row r="10855" ht="27" customHeight="1"/>
    <row r="10856" ht="27" customHeight="1"/>
    <row r="10857" ht="27" customHeight="1"/>
    <row r="10858" ht="27" customHeight="1"/>
    <row r="10859" ht="27" customHeight="1"/>
    <row r="10860" ht="27" customHeight="1"/>
    <row r="10861" ht="27" customHeight="1"/>
    <row r="10862" ht="27" customHeight="1"/>
    <row r="10863" ht="27" customHeight="1"/>
    <row r="10864" ht="27" customHeight="1"/>
    <row r="10865" ht="27" customHeight="1"/>
    <row r="10866" ht="27" customHeight="1"/>
    <row r="10867" ht="27" customHeight="1"/>
    <row r="10868" ht="27" customHeight="1"/>
    <row r="10869" ht="27" customHeight="1"/>
    <row r="10870" ht="27" customHeight="1"/>
    <row r="10871" ht="27" customHeight="1"/>
    <row r="10872" ht="27" customHeight="1"/>
    <row r="10873" ht="27" customHeight="1"/>
    <row r="10874" ht="27" customHeight="1"/>
    <row r="10875" ht="27" customHeight="1"/>
    <row r="10876" ht="27" customHeight="1"/>
    <row r="10877" ht="27" customHeight="1"/>
    <row r="10878" ht="27" customHeight="1"/>
    <row r="10879" ht="27" customHeight="1"/>
    <row r="10880" ht="27" customHeight="1"/>
    <row r="10881" ht="27" customHeight="1"/>
    <row r="10882" ht="27" customHeight="1"/>
    <row r="10883" ht="27" customHeight="1"/>
    <row r="10884" ht="27" customHeight="1"/>
    <row r="10885" ht="27" customHeight="1"/>
    <row r="10886" ht="27" customHeight="1"/>
    <row r="10887" ht="27" customHeight="1"/>
    <row r="10888" ht="27" customHeight="1"/>
    <row r="10889" ht="27" customHeight="1"/>
    <row r="10890" ht="27" customHeight="1"/>
    <row r="10891" ht="27" customHeight="1"/>
    <row r="10892" ht="27" customHeight="1"/>
    <row r="10893" ht="27" customHeight="1"/>
    <row r="10894" ht="27" customHeight="1"/>
    <row r="10895" ht="27" customHeight="1"/>
    <row r="10896" ht="27" customHeight="1"/>
    <row r="10897" ht="27" customHeight="1"/>
    <row r="10898" ht="27" customHeight="1"/>
    <row r="10899" ht="27" customHeight="1"/>
    <row r="10900" ht="27" customHeight="1"/>
    <row r="10901" ht="27" customHeight="1"/>
    <row r="10902" ht="27" customHeight="1"/>
    <row r="10903" ht="27" customHeight="1"/>
    <row r="10904" ht="27" customHeight="1"/>
    <row r="10905" ht="27" customHeight="1"/>
    <row r="10906" ht="27" customHeight="1"/>
    <row r="10907" ht="27" customHeight="1"/>
    <row r="10908" ht="27" customHeight="1"/>
    <row r="10909" ht="27" customHeight="1"/>
    <row r="10910" ht="27" customHeight="1"/>
    <row r="10911" ht="27" customHeight="1"/>
    <row r="10912" ht="27" customHeight="1"/>
    <row r="10913" ht="27" customHeight="1"/>
    <row r="10914" ht="27" customHeight="1"/>
    <row r="10915" ht="27" customHeight="1"/>
    <row r="10916" ht="27" customHeight="1"/>
    <row r="10917" ht="27" customHeight="1"/>
    <row r="10918" ht="27" customHeight="1"/>
    <row r="10919" ht="27" customHeight="1"/>
    <row r="10920" ht="27" customHeight="1"/>
    <row r="10921" ht="27" customHeight="1"/>
    <row r="10922" ht="27" customHeight="1"/>
    <row r="10923" ht="27" customHeight="1"/>
    <row r="10924" ht="27" customHeight="1"/>
    <row r="10925" ht="27" customHeight="1"/>
    <row r="10926" ht="27" customHeight="1"/>
    <row r="10927" ht="27" customHeight="1"/>
    <row r="10928" ht="27" customHeight="1"/>
    <row r="10929" ht="27" customHeight="1"/>
    <row r="10930" ht="27" customHeight="1"/>
    <row r="10931" ht="27" customHeight="1"/>
    <row r="10932" ht="27" customHeight="1"/>
    <row r="10933" ht="27" customHeight="1"/>
    <row r="10934" ht="27" customHeight="1"/>
    <row r="10935" ht="27" customHeight="1"/>
    <row r="10936" ht="27" customHeight="1"/>
    <row r="10937" ht="27" customHeight="1"/>
    <row r="10938" ht="27" customHeight="1"/>
    <row r="10939" ht="27" customHeight="1"/>
    <row r="10940" ht="27" customHeight="1"/>
    <row r="10941" ht="27" customHeight="1"/>
    <row r="10942" ht="27" customHeight="1"/>
    <row r="10943" ht="27" customHeight="1"/>
    <row r="10944" ht="27" customHeight="1"/>
    <row r="10945" ht="27" customHeight="1"/>
    <row r="10946" ht="27" customHeight="1"/>
    <row r="10947" ht="27" customHeight="1"/>
    <row r="10948" ht="27" customHeight="1"/>
    <row r="10949" ht="27" customHeight="1"/>
    <row r="10950" ht="27" customHeight="1"/>
    <row r="10951" ht="27" customHeight="1"/>
    <row r="10952" ht="27" customHeight="1"/>
    <row r="10953" ht="27" customHeight="1"/>
    <row r="10954" ht="27" customHeight="1"/>
    <row r="10955" ht="27" customHeight="1"/>
    <row r="10956" ht="27" customHeight="1"/>
    <row r="10957" ht="27" customHeight="1"/>
    <row r="10958" ht="27" customHeight="1"/>
    <row r="10959" ht="27" customHeight="1"/>
    <row r="10960" ht="27" customHeight="1"/>
    <row r="10961" ht="27" customHeight="1"/>
    <row r="10962" ht="27" customHeight="1"/>
    <row r="10963" ht="27" customHeight="1"/>
    <row r="10964" ht="27" customHeight="1"/>
    <row r="10965" ht="27" customHeight="1"/>
    <row r="10966" ht="27" customHeight="1"/>
    <row r="10967" ht="27" customHeight="1"/>
    <row r="10968" ht="27" customHeight="1"/>
    <row r="10969" ht="27" customHeight="1"/>
    <row r="10970" ht="27" customHeight="1"/>
    <row r="10971" ht="27" customHeight="1"/>
    <row r="10972" ht="27" customHeight="1"/>
    <row r="10973" ht="27" customHeight="1"/>
    <row r="10974" ht="27" customHeight="1"/>
    <row r="10975" ht="27" customHeight="1"/>
    <row r="10976" ht="27" customHeight="1"/>
    <row r="10977" ht="27" customHeight="1"/>
    <row r="10978" ht="27" customHeight="1"/>
    <row r="10979" ht="27" customHeight="1"/>
    <row r="10980" ht="27" customHeight="1"/>
    <row r="10981" ht="27" customHeight="1"/>
    <row r="10982" ht="27" customHeight="1"/>
    <row r="10983" ht="27" customHeight="1"/>
    <row r="10984" ht="27" customHeight="1"/>
    <row r="10985" ht="27" customHeight="1"/>
    <row r="10986" ht="27" customHeight="1"/>
    <row r="10987" ht="27" customHeight="1"/>
    <row r="10988" ht="27" customHeight="1"/>
    <row r="10989" ht="27" customHeight="1"/>
    <row r="10990" ht="27" customHeight="1"/>
    <row r="10991" ht="27" customHeight="1"/>
    <row r="10992" ht="27" customHeight="1"/>
    <row r="10993" ht="27" customHeight="1"/>
    <row r="10994" ht="27" customHeight="1"/>
    <row r="10995" ht="27" customHeight="1"/>
    <row r="10996" ht="27" customHeight="1"/>
    <row r="10997" ht="27" customHeight="1"/>
    <row r="10998" ht="27" customHeight="1"/>
    <row r="10999" ht="27" customHeight="1"/>
    <row r="11000" ht="27" customHeight="1"/>
    <row r="11001" ht="27" customHeight="1"/>
    <row r="11002" ht="27" customHeight="1"/>
    <row r="11003" ht="27" customHeight="1"/>
    <row r="11004" ht="27" customHeight="1"/>
    <row r="11005" ht="27" customHeight="1"/>
    <row r="11006" ht="27" customHeight="1"/>
    <row r="11007" ht="27" customHeight="1"/>
    <row r="11008" ht="27" customHeight="1"/>
    <row r="11009" ht="27" customHeight="1"/>
    <row r="11010" ht="27" customHeight="1"/>
    <row r="11011" ht="27" customHeight="1"/>
    <row r="11012" ht="27" customHeight="1"/>
    <row r="11013" ht="27" customHeight="1"/>
    <row r="11014" ht="27" customHeight="1"/>
    <row r="11015" ht="27" customHeight="1"/>
    <row r="11016" ht="27" customHeight="1"/>
    <row r="11017" ht="27" customHeight="1"/>
    <row r="11018" ht="27" customHeight="1"/>
    <row r="11019" ht="27" customHeight="1"/>
    <row r="11020" ht="27" customHeight="1"/>
    <row r="11021" ht="27" customHeight="1"/>
    <row r="11022" ht="27" customHeight="1"/>
    <row r="11023" ht="27" customHeight="1"/>
    <row r="11024" ht="27" customHeight="1"/>
    <row r="11025" ht="27" customHeight="1"/>
    <row r="11026" ht="27" customHeight="1"/>
    <row r="11027" ht="27" customHeight="1"/>
    <row r="11028" ht="27" customHeight="1"/>
    <row r="11029" ht="27" customHeight="1"/>
    <row r="11030" ht="27" customHeight="1"/>
    <row r="11031" ht="27" customHeight="1"/>
    <row r="11032" ht="27" customHeight="1"/>
    <row r="11033" ht="27" customHeight="1"/>
    <row r="11034" ht="27" customHeight="1"/>
    <row r="11035" ht="27" customHeight="1"/>
    <row r="11036" ht="27" customHeight="1"/>
    <row r="11037" ht="27" customHeight="1"/>
    <row r="11038" ht="27" customHeight="1"/>
    <row r="11039" ht="27" customHeight="1"/>
    <row r="11040" ht="27" customHeight="1"/>
    <row r="11041" ht="27" customHeight="1"/>
    <row r="11042" ht="27" customHeight="1"/>
    <row r="11043" ht="27" customHeight="1"/>
    <row r="11044" ht="27" customHeight="1"/>
    <row r="11045" ht="27" customHeight="1"/>
    <row r="11046" ht="27" customHeight="1"/>
    <row r="11047" ht="27" customHeight="1"/>
    <row r="11048" ht="27" customHeight="1"/>
    <row r="11049" ht="27" customHeight="1"/>
    <row r="11050" ht="27" customHeight="1"/>
    <row r="11051" ht="27" customHeight="1"/>
    <row r="11052" ht="27" customHeight="1"/>
    <row r="11053" ht="27" customHeight="1"/>
    <row r="11054" ht="27" customHeight="1"/>
    <row r="11055" ht="27" customHeight="1"/>
    <row r="11056" ht="27" customHeight="1"/>
    <row r="11057" ht="27" customHeight="1"/>
    <row r="11058" ht="27" customHeight="1"/>
    <row r="11059" ht="27" customHeight="1"/>
    <row r="11060" ht="27" customHeight="1"/>
    <row r="11061" ht="27" customHeight="1"/>
    <row r="11062" ht="27" customHeight="1"/>
    <row r="11063" ht="27" customHeight="1"/>
    <row r="11064" ht="27" customHeight="1"/>
    <row r="11065" ht="27" customHeight="1"/>
    <row r="11066" ht="27" customHeight="1"/>
    <row r="11067" ht="27" customHeight="1"/>
    <row r="11068" ht="27" customHeight="1"/>
    <row r="11069" ht="27" customHeight="1"/>
    <row r="11070" ht="27" customHeight="1"/>
    <row r="11071" ht="27" customHeight="1"/>
    <row r="11072" ht="27" customHeight="1"/>
    <row r="11073" ht="27" customHeight="1"/>
    <row r="11074" ht="27" customHeight="1"/>
    <row r="11075" ht="27" customHeight="1"/>
    <row r="11076" ht="27" customHeight="1"/>
    <row r="11077" ht="27" customHeight="1"/>
    <row r="11078" ht="27" customHeight="1"/>
    <row r="11079" ht="27" customHeight="1"/>
    <row r="11080" ht="27" customHeight="1"/>
    <row r="11081" ht="27" customHeight="1"/>
    <row r="11082" ht="27" customHeight="1"/>
    <row r="11083" ht="27" customHeight="1"/>
    <row r="11084" ht="27" customHeight="1"/>
    <row r="11085" ht="27" customHeight="1"/>
    <row r="11086" ht="27" customHeight="1"/>
    <row r="11087" ht="27" customHeight="1"/>
    <row r="11088" ht="27" customHeight="1"/>
    <row r="11089" ht="27" customHeight="1"/>
    <row r="11090" ht="27" customHeight="1"/>
    <row r="11091" ht="27" customHeight="1"/>
    <row r="11092" ht="27" customHeight="1"/>
    <row r="11093" ht="27" customHeight="1"/>
    <row r="11094" ht="27" customHeight="1"/>
    <row r="11095" ht="27" customHeight="1"/>
    <row r="11096" ht="27" customHeight="1"/>
    <row r="11097" ht="27" customHeight="1"/>
    <row r="11098" ht="27" customHeight="1"/>
    <row r="11099" ht="27" customHeight="1"/>
    <row r="11100" ht="27" customHeight="1"/>
    <row r="11101" ht="27" customHeight="1"/>
    <row r="11102" ht="27" customHeight="1"/>
    <row r="11103" ht="27" customHeight="1"/>
    <row r="11104" ht="27" customHeight="1"/>
    <row r="11105" ht="27" customHeight="1"/>
    <row r="11106" ht="27" customHeight="1"/>
    <row r="11107" ht="27" customHeight="1"/>
    <row r="11108" ht="27" customHeight="1"/>
    <row r="11109" ht="27" customHeight="1"/>
    <row r="11110" ht="27" customHeight="1"/>
    <row r="11111" ht="27" customHeight="1"/>
    <row r="11112" ht="27" customHeight="1"/>
    <row r="11113" ht="27" customHeight="1"/>
    <row r="11114" ht="27" customHeight="1"/>
    <row r="11115" ht="27" customHeight="1"/>
    <row r="11116" ht="27" customHeight="1"/>
    <row r="11117" ht="27" customHeight="1"/>
    <row r="11118" ht="27" customHeight="1"/>
    <row r="11119" ht="27" customHeight="1"/>
    <row r="11120" ht="27" customHeight="1"/>
    <row r="11121" ht="27" customHeight="1"/>
    <row r="11122" ht="27" customHeight="1"/>
    <row r="11123" ht="27" customHeight="1"/>
    <row r="11124" ht="27" customHeight="1"/>
    <row r="11125" ht="27" customHeight="1"/>
    <row r="11126" ht="27" customHeight="1"/>
    <row r="11127" ht="27" customHeight="1"/>
    <row r="11128" ht="27" customHeight="1"/>
    <row r="11129" ht="27" customHeight="1"/>
    <row r="11130" ht="27" customHeight="1"/>
    <row r="11131" ht="27" customHeight="1"/>
    <row r="11132" ht="27" customHeight="1"/>
    <row r="11133" ht="27" customHeight="1"/>
    <row r="11134" ht="27" customHeight="1"/>
    <row r="11135" ht="27" customHeight="1"/>
    <row r="11136" ht="27" customHeight="1"/>
    <row r="11137" ht="27" customHeight="1"/>
    <row r="11138" ht="27" customHeight="1"/>
    <row r="11139" ht="27" customHeight="1"/>
    <row r="11140" ht="27" customHeight="1"/>
    <row r="11141" ht="27" customHeight="1"/>
    <row r="11142" ht="27" customHeight="1"/>
    <row r="11143" ht="27" customHeight="1"/>
    <row r="11144" ht="27" customHeight="1"/>
    <row r="11145" ht="27" customHeight="1"/>
    <row r="11146" ht="27" customHeight="1"/>
    <row r="11147" ht="27" customHeight="1"/>
    <row r="11148" ht="27" customHeight="1"/>
    <row r="11149" ht="27" customHeight="1"/>
    <row r="11150" ht="27" customHeight="1"/>
    <row r="11151" ht="27" customHeight="1"/>
    <row r="11152" ht="27" customHeight="1"/>
    <row r="11153" ht="27" customHeight="1"/>
    <row r="11154" ht="27" customHeight="1"/>
    <row r="11155" ht="27" customHeight="1"/>
    <row r="11156" ht="27" customHeight="1"/>
    <row r="11157" ht="27" customHeight="1"/>
    <row r="11158" ht="27" customHeight="1"/>
    <row r="11159" ht="27" customHeight="1"/>
    <row r="11160" ht="27" customHeight="1"/>
    <row r="11161" ht="27" customHeight="1"/>
    <row r="11162" ht="27" customHeight="1"/>
    <row r="11163" ht="27" customHeight="1"/>
    <row r="11164" ht="27" customHeight="1"/>
    <row r="11165" ht="27" customHeight="1"/>
    <row r="11166" ht="27" customHeight="1"/>
    <row r="11167" ht="27" customHeight="1"/>
    <row r="11168" ht="27" customHeight="1"/>
    <row r="11169" ht="27" customHeight="1"/>
    <row r="11170" ht="27" customHeight="1"/>
    <row r="11171" ht="27" customHeight="1"/>
    <row r="11172" ht="27" customHeight="1"/>
    <row r="11173" ht="27" customHeight="1"/>
    <row r="11174" ht="27" customHeight="1"/>
    <row r="11175" ht="27" customHeight="1"/>
    <row r="11176" ht="27" customHeight="1"/>
    <row r="11177" ht="27" customHeight="1"/>
    <row r="11178" ht="27" customHeight="1"/>
    <row r="11179" ht="27" customHeight="1"/>
    <row r="11180" ht="27" customHeight="1"/>
    <row r="11181" ht="27" customHeight="1"/>
    <row r="11182" ht="27" customHeight="1"/>
    <row r="11183" ht="27" customHeight="1"/>
    <row r="11184" ht="27" customHeight="1"/>
    <row r="11185" ht="27" customHeight="1"/>
    <row r="11186" ht="27" customHeight="1"/>
    <row r="11187" ht="27" customHeight="1"/>
    <row r="11188" ht="27" customHeight="1"/>
    <row r="11189" ht="27" customHeight="1"/>
    <row r="11190" ht="27" customHeight="1"/>
    <row r="11191" ht="27" customHeight="1"/>
    <row r="11192" ht="27" customHeight="1"/>
    <row r="11193" ht="27" customHeight="1"/>
    <row r="11194" ht="27" customHeight="1"/>
    <row r="11195" ht="27" customHeight="1"/>
    <row r="11196" ht="27" customHeight="1"/>
    <row r="11197" ht="27" customHeight="1"/>
    <row r="11198" ht="27" customHeight="1"/>
    <row r="11199" ht="27" customHeight="1"/>
    <row r="11200" ht="27" customHeight="1"/>
    <row r="11201" ht="27" customHeight="1"/>
    <row r="11202" ht="27" customHeight="1"/>
    <row r="11203" ht="27" customHeight="1"/>
    <row r="11204" ht="27" customHeight="1"/>
    <row r="11205" ht="27" customHeight="1"/>
    <row r="11206" ht="27" customHeight="1"/>
    <row r="11207" ht="27" customHeight="1"/>
    <row r="11208" ht="27" customHeight="1"/>
    <row r="11209" ht="27" customHeight="1"/>
    <row r="11210" ht="27" customHeight="1"/>
    <row r="11211" ht="27" customHeight="1"/>
    <row r="11212" ht="27" customHeight="1"/>
    <row r="11213" ht="27" customHeight="1"/>
    <row r="11214" ht="27" customHeight="1"/>
    <row r="11215" ht="27" customHeight="1"/>
    <row r="11216" ht="27" customHeight="1"/>
    <row r="11217" ht="27" customHeight="1"/>
    <row r="11218" ht="27" customHeight="1"/>
    <row r="11219" ht="27" customHeight="1"/>
    <row r="11220" ht="27" customHeight="1"/>
    <row r="11221" ht="27" customHeight="1"/>
    <row r="11222" ht="27" customHeight="1"/>
    <row r="11223" ht="27" customHeight="1"/>
    <row r="11224" ht="27" customHeight="1"/>
    <row r="11225" ht="27" customHeight="1"/>
    <row r="11226" ht="27" customHeight="1"/>
    <row r="11227" ht="27" customHeight="1"/>
    <row r="11228" ht="27" customHeight="1"/>
    <row r="11229" ht="27" customHeight="1"/>
    <row r="11230" ht="27" customHeight="1"/>
    <row r="11231" ht="27" customHeight="1"/>
    <row r="11232" ht="27" customHeight="1"/>
    <row r="11233" ht="27" customHeight="1"/>
    <row r="11234" ht="27" customHeight="1"/>
    <row r="11235" ht="27" customHeight="1"/>
    <row r="11236" ht="27" customHeight="1"/>
    <row r="11237" ht="27" customHeight="1"/>
    <row r="11238" ht="27" customHeight="1"/>
    <row r="11239" ht="27" customHeight="1"/>
    <row r="11240" ht="27" customHeight="1"/>
    <row r="11241" ht="27" customHeight="1"/>
    <row r="11242" ht="27" customHeight="1"/>
    <row r="11243" ht="27" customHeight="1"/>
    <row r="11244" ht="27" customHeight="1"/>
    <row r="11245" ht="27" customHeight="1"/>
    <row r="11246" ht="27" customHeight="1"/>
    <row r="11247" ht="27" customHeight="1"/>
    <row r="11248" ht="27" customHeight="1"/>
    <row r="11249" ht="27" customHeight="1"/>
    <row r="11250" ht="27" customHeight="1"/>
    <row r="11251" ht="27" customHeight="1"/>
    <row r="11252" ht="27" customHeight="1"/>
    <row r="11253" ht="27" customHeight="1"/>
    <row r="11254" ht="27" customHeight="1"/>
    <row r="11255" ht="27" customHeight="1"/>
    <row r="11256" ht="27" customHeight="1"/>
    <row r="11257" ht="27" customHeight="1"/>
    <row r="11258" ht="27" customHeight="1"/>
    <row r="11259" ht="27" customHeight="1"/>
    <row r="11260" ht="27" customHeight="1"/>
    <row r="11261" ht="27" customHeight="1"/>
    <row r="11262" ht="27" customHeight="1"/>
    <row r="11263" ht="27" customHeight="1"/>
    <row r="11264" ht="27" customHeight="1"/>
    <row r="11265" ht="27" customHeight="1"/>
    <row r="11266" ht="27" customHeight="1"/>
    <row r="11267" ht="27" customHeight="1"/>
    <row r="11268" ht="27" customHeight="1"/>
    <row r="11269" ht="27" customHeight="1"/>
    <row r="11270" ht="27" customHeight="1"/>
    <row r="11271" ht="27" customHeight="1"/>
    <row r="11272" ht="27" customHeight="1"/>
    <row r="11273" ht="27" customHeight="1"/>
    <row r="11274" ht="27" customHeight="1"/>
    <row r="11275" ht="27" customHeight="1"/>
    <row r="11276" ht="27" customHeight="1"/>
    <row r="11277" ht="27" customHeight="1"/>
    <row r="11278" ht="27" customHeight="1"/>
    <row r="11279" ht="27" customHeight="1"/>
    <row r="11280" ht="27" customHeight="1"/>
    <row r="11281" ht="27" customHeight="1"/>
    <row r="11282" ht="27" customHeight="1"/>
    <row r="11283" ht="27" customHeight="1"/>
    <row r="11284" ht="27" customHeight="1"/>
    <row r="11285" ht="27" customHeight="1"/>
    <row r="11286" ht="27" customHeight="1"/>
    <row r="11287" ht="27" customHeight="1"/>
    <row r="11288" ht="27" customHeight="1"/>
    <row r="11289" ht="27" customHeight="1"/>
    <row r="11290" ht="27" customHeight="1"/>
    <row r="11291" ht="27" customHeight="1"/>
    <row r="11292" ht="27" customHeight="1"/>
    <row r="11293" ht="27" customHeight="1"/>
    <row r="11294" ht="27" customHeight="1"/>
    <row r="11295" ht="27" customHeight="1"/>
    <row r="11296" ht="27" customHeight="1"/>
    <row r="11297" ht="27" customHeight="1"/>
    <row r="11298" ht="27" customHeight="1"/>
    <row r="11299" ht="27" customHeight="1"/>
    <row r="11300" ht="27" customHeight="1"/>
    <row r="11301" ht="27" customHeight="1"/>
    <row r="11302" ht="27" customHeight="1"/>
    <row r="11303" ht="27" customHeight="1"/>
    <row r="11304" ht="27" customHeight="1"/>
    <row r="11305" ht="27" customHeight="1"/>
    <row r="11306" ht="27" customHeight="1"/>
    <row r="11307" ht="27" customHeight="1"/>
    <row r="11308" ht="27" customHeight="1"/>
    <row r="11309" ht="27" customHeight="1"/>
    <row r="11310" ht="27" customHeight="1"/>
    <row r="11311" ht="27" customHeight="1"/>
    <row r="11312" ht="27" customHeight="1"/>
    <row r="11313" ht="27" customHeight="1"/>
    <row r="11314" ht="27" customHeight="1"/>
    <row r="11315" ht="27" customHeight="1"/>
    <row r="11316" ht="27" customHeight="1"/>
    <row r="11317" ht="27" customHeight="1"/>
    <row r="11318" ht="27" customHeight="1"/>
    <row r="11319" ht="27" customHeight="1"/>
    <row r="11320" ht="27" customHeight="1"/>
    <row r="11321" ht="27" customHeight="1"/>
    <row r="11322" ht="27" customHeight="1"/>
    <row r="11323" ht="27" customHeight="1"/>
    <row r="11324" ht="27" customHeight="1"/>
    <row r="11325" ht="27" customHeight="1"/>
    <row r="11326" ht="27" customHeight="1"/>
    <row r="11327" ht="27" customHeight="1"/>
    <row r="11328" ht="27" customHeight="1"/>
    <row r="11329" ht="27" customHeight="1"/>
    <row r="11330" ht="27" customHeight="1"/>
    <row r="11331" ht="27" customHeight="1"/>
    <row r="11332" ht="27" customHeight="1"/>
    <row r="11333" ht="27" customHeight="1"/>
    <row r="11334" ht="27" customHeight="1"/>
    <row r="11335" ht="27" customHeight="1"/>
    <row r="11336" ht="27" customHeight="1"/>
    <row r="11337" ht="27" customHeight="1"/>
    <row r="11338" ht="27" customHeight="1"/>
    <row r="11339" ht="27" customHeight="1"/>
    <row r="11340" ht="27" customHeight="1"/>
    <row r="11341" ht="27" customHeight="1"/>
    <row r="11342" ht="27" customHeight="1"/>
    <row r="11343" ht="27" customHeight="1"/>
    <row r="11344" ht="27" customHeight="1"/>
    <row r="11345" ht="27" customHeight="1"/>
    <row r="11346" ht="27" customHeight="1"/>
    <row r="11347" ht="27" customHeight="1"/>
    <row r="11348" ht="27" customHeight="1"/>
    <row r="11349" ht="27" customHeight="1"/>
    <row r="11350" ht="27" customHeight="1"/>
    <row r="11351" ht="27" customHeight="1"/>
    <row r="11352" ht="27" customHeight="1"/>
    <row r="11353" ht="27" customHeight="1"/>
    <row r="11354" ht="27" customHeight="1"/>
    <row r="11355" ht="27" customHeight="1"/>
    <row r="11356" ht="27" customHeight="1"/>
    <row r="11357" ht="27" customHeight="1"/>
    <row r="11358" ht="27" customHeight="1"/>
    <row r="11359" ht="27" customHeight="1"/>
    <row r="11360" ht="27" customHeight="1"/>
    <row r="11361" ht="27" customHeight="1"/>
    <row r="11362" ht="27" customHeight="1"/>
    <row r="11363" ht="27" customHeight="1"/>
    <row r="11364" ht="27" customHeight="1"/>
    <row r="11365" ht="27" customHeight="1"/>
    <row r="11366" ht="27" customHeight="1"/>
    <row r="11367" ht="27" customHeight="1"/>
    <row r="11368" ht="27" customHeight="1"/>
    <row r="11369" ht="27" customHeight="1"/>
    <row r="11370" ht="27" customHeight="1"/>
    <row r="11371" ht="27" customHeight="1"/>
    <row r="11372" ht="27" customHeight="1"/>
    <row r="11373" ht="27" customHeight="1"/>
    <row r="11374" ht="27" customHeight="1"/>
    <row r="11375" ht="27" customHeight="1"/>
    <row r="11376" ht="27" customHeight="1"/>
    <row r="11377" ht="27" customHeight="1"/>
    <row r="11378" ht="27" customHeight="1"/>
    <row r="11379" ht="27" customHeight="1"/>
    <row r="11380" ht="27" customHeight="1"/>
    <row r="11381" ht="27" customHeight="1"/>
    <row r="11382" ht="27" customHeight="1"/>
    <row r="11383" ht="27" customHeight="1"/>
    <row r="11384" ht="27" customHeight="1"/>
    <row r="11385" ht="27" customHeight="1"/>
    <row r="11386" ht="27" customHeight="1"/>
    <row r="11387" ht="27" customHeight="1"/>
    <row r="11388" ht="27" customHeight="1"/>
    <row r="11389" ht="27" customHeight="1"/>
    <row r="11390" ht="27" customHeight="1"/>
    <row r="11391" ht="27" customHeight="1"/>
    <row r="11392" ht="27" customHeight="1"/>
    <row r="11393" ht="27" customHeight="1"/>
    <row r="11394" ht="27" customHeight="1"/>
    <row r="11395" ht="27" customHeight="1"/>
    <row r="11396" ht="27" customHeight="1"/>
    <row r="11397" ht="27" customHeight="1"/>
    <row r="11398" ht="27" customHeight="1"/>
    <row r="11399" ht="27" customHeight="1"/>
    <row r="11400" ht="27" customHeight="1"/>
    <row r="11401" ht="27" customHeight="1"/>
    <row r="11402" ht="27" customHeight="1"/>
    <row r="11403" ht="27" customHeight="1"/>
    <row r="11404" ht="27" customHeight="1"/>
    <row r="11405" ht="27" customHeight="1"/>
    <row r="11406" ht="27" customHeight="1"/>
    <row r="11407" ht="27" customHeight="1"/>
    <row r="11408" ht="27" customHeight="1"/>
    <row r="11409" ht="27" customHeight="1"/>
    <row r="11410" ht="27" customHeight="1"/>
    <row r="11411" ht="27" customHeight="1"/>
    <row r="11412" ht="27" customHeight="1"/>
    <row r="11413" ht="27" customHeight="1"/>
    <row r="11414" ht="27" customHeight="1"/>
    <row r="11415" ht="27" customHeight="1"/>
    <row r="11416" ht="27" customHeight="1"/>
    <row r="11417" ht="27" customHeight="1"/>
    <row r="11418" ht="27" customHeight="1"/>
    <row r="11419" ht="27" customHeight="1"/>
    <row r="11420" ht="27" customHeight="1"/>
    <row r="11421" ht="27" customHeight="1"/>
    <row r="11422" ht="27" customHeight="1"/>
    <row r="11423" ht="27" customHeight="1"/>
    <row r="11424" ht="27" customHeight="1"/>
    <row r="11425" ht="27" customHeight="1"/>
    <row r="11426" ht="27" customHeight="1"/>
    <row r="11427" ht="27" customHeight="1"/>
    <row r="11428" ht="27" customHeight="1"/>
    <row r="11429" ht="27" customHeight="1"/>
    <row r="11430" ht="27" customHeight="1"/>
    <row r="11431" ht="27" customHeight="1"/>
    <row r="11432" ht="27" customHeight="1"/>
    <row r="11433" ht="27" customHeight="1"/>
    <row r="11434" ht="27" customHeight="1"/>
    <row r="11435" ht="27" customHeight="1"/>
    <row r="11436" ht="27" customHeight="1"/>
    <row r="11437" ht="27" customHeight="1"/>
    <row r="11438" ht="27" customHeight="1"/>
    <row r="11439" ht="27" customHeight="1"/>
    <row r="11440" ht="27" customHeight="1"/>
    <row r="11441" ht="27" customHeight="1"/>
    <row r="11442" ht="27" customHeight="1"/>
    <row r="11443" ht="27" customHeight="1"/>
    <row r="11444" ht="27" customHeight="1"/>
    <row r="11445" ht="27" customHeight="1"/>
    <row r="11446" ht="27" customHeight="1"/>
    <row r="11447" ht="27" customHeight="1"/>
    <row r="11448" ht="27" customHeight="1"/>
    <row r="11449" ht="27" customHeight="1"/>
    <row r="11450" ht="27" customHeight="1"/>
    <row r="11451" ht="27" customHeight="1"/>
    <row r="11452" ht="27" customHeight="1"/>
    <row r="11453" ht="27" customHeight="1"/>
    <row r="11454" ht="27" customHeight="1"/>
    <row r="11455" ht="27" customHeight="1"/>
    <row r="11456" ht="27" customHeight="1"/>
    <row r="11457" ht="27" customHeight="1"/>
    <row r="11458" ht="27" customHeight="1"/>
    <row r="11459" ht="27" customHeight="1"/>
    <row r="11460" ht="27" customHeight="1"/>
    <row r="11461" ht="27" customHeight="1"/>
    <row r="11462" ht="27" customHeight="1"/>
    <row r="11463" ht="27" customHeight="1"/>
    <row r="11464" ht="27" customHeight="1"/>
    <row r="11465" ht="27" customHeight="1"/>
    <row r="11466" ht="27" customHeight="1"/>
    <row r="11467" ht="27" customHeight="1"/>
    <row r="11468" ht="27" customHeight="1"/>
    <row r="11469" ht="27" customHeight="1"/>
    <row r="11470" ht="27" customHeight="1"/>
    <row r="11471" ht="27" customHeight="1"/>
    <row r="11472" ht="27" customHeight="1"/>
    <row r="11473" ht="27" customHeight="1"/>
    <row r="11474" ht="27" customHeight="1"/>
    <row r="11475" ht="27" customHeight="1"/>
    <row r="11476" ht="27" customHeight="1"/>
    <row r="11477" ht="27" customHeight="1"/>
    <row r="11478" ht="27" customHeight="1"/>
    <row r="11479" ht="27" customHeight="1"/>
    <row r="11480" ht="27" customHeight="1"/>
    <row r="11481" ht="27" customHeight="1"/>
    <row r="11482" ht="27" customHeight="1"/>
    <row r="11483" ht="27" customHeight="1"/>
    <row r="11484" ht="27" customHeight="1"/>
    <row r="11485" ht="27" customHeight="1"/>
    <row r="11486" ht="27" customHeight="1"/>
    <row r="11487" ht="27" customHeight="1"/>
    <row r="11488" ht="27" customHeight="1"/>
    <row r="11489" ht="27" customHeight="1"/>
    <row r="11490" ht="27" customHeight="1"/>
    <row r="11491" ht="27" customHeight="1"/>
    <row r="11492" ht="27" customHeight="1"/>
    <row r="11493" ht="27" customHeight="1"/>
    <row r="11494" ht="27" customHeight="1"/>
    <row r="11495" ht="27" customHeight="1"/>
    <row r="11496" ht="27" customHeight="1"/>
    <row r="11497" ht="27" customHeight="1"/>
    <row r="11498" ht="27" customHeight="1"/>
    <row r="11499" ht="27" customHeight="1"/>
    <row r="11500" ht="27" customHeight="1"/>
    <row r="11501" ht="27" customHeight="1"/>
    <row r="11502" ht="27" customHeight="1"/>
    <row r="11503" ht="27" customHeight="1"/>
    <row r="11504" ht="27" customHeight="1"/>
    <row r="11505" ht="27" customHeight="1"/>
    <row r="11506" ht="27" customHeight="1"/>
    <row r="11507" ht="27" customHeight="1"/>
    <row r="11508" ht="27" customHeight="1"/>
    <row r="11509" ht="27" customHeight="1"/>
    <row r="11510" ht="27" customHeight="1"/>
    <row r="11511" ht="27" customHeight="1"/>
    <row r="11512" ht="27" customHeight="1"/>
    <row r="11513" ht="27" customHeight="1"/>
    <row r="11514" ht="27" customHeight="1"/>
    <row r="11515" ht="27" customHeight="1"/>
    <row r="11516" ht="27" customHeight="1"/>
    <row r="11517" ht="27" customHeight="1"/>
    <row r="11518" ht="27" customHeight="1"/>
    <row r="11519" ht="27" customHeight="1"/>
    <row r="11520" ht="27" customHeight="1"/>
    <row r="11521" ht="27" customHeight="1"/>
    <row r="11522" ht="27" customHeight="1"/>
    <row r="11523" ht="27" customHeight="1"/>
    <row r="11524" ht="27" customHeight="1"/>
    <row r="11525" ht="27" customHeight="1"/>
    <row r="11526" ht="27" customHeight="1"/>
    <row r="11527" ht="27" customHeight="1"/>
    <row r="11528" ht="27" customHeight="1"/>
    <row r="11529" ht="27" customHeight="1"/>
    <row r="11530" ht="27" customHeight="1"/>
    <row r="11531" ht="27" customHeight="1"/>
    <row r="11532" ht="27" customHeight="1"/>
    <row r="11533" ht="27" customHeight="1"/>
    <row r="11534" ht="27" customHeight="1"/>
    <row r="11535" ht="27" customHeight="1"/>
    <row r="11536" ht="27" customHeight="1"/>
    <row r="11537" ht="27" customHeight="1"/>
    <row r="11538" ht="27" customHeight="1"/>
    <row r="11539" ht="27" customHeight="1"/>
    <row r="11540" ht="27" customHeight="1"/>
    <row r="11541" ht="27" customHeight="1"/>
    <row r="11542" ht="27" customHeight="1"/>
    <row r="11543" ht="27" customHeight="1"/>
    <row r="11544" ht="27" customHeight="1"/>
    <row r="11545" ht="27" customHeight="1"/>
    <row r="11546" ht="27" customHeight="1"/>
    <row r="11547" ht="27" customHeight="1"/>
    <row r="11548" ht="27" customHeight="1"/>
    <row r="11549" ht="27" customHeight="1"/>
    <row r="11550" ht="27" customHeight="1"/>
    <row r="11551" ht="27" customHeight="1"/>
    <row r="11552" ht="27" customHeight="1"/>
    <row r="11553" ht="27" customHeight="1"/>
    <row r="11554" ht="27" customHeight="1"/>
    <row r="11555" ht="27" customHeight="1"/>
    <row r="11556" ht="27" customHeight="1"/>
    <row r="11557" ht="27" customHeight="1"/>
    <row r="11558" ht="27" customHeight="1"/>
    <row r="11559" ht="27" customHeight="1"/>
    <row r="11560" ht="27" customHeight="1"/>
    <row r="11561" ht="27" customHeight="1"/>
    <row r="11562" ht="27" customHeight="1"/>
    <row r="11563" ht="27" customHeight="1"/>
    <row r="11564" ht="27" customHeight="1"/>
    <row r="11565" ht="27" customHeight="1"/>
    <row r="11566" ht="27" customHeight="1"/>
    <row r="11567" ht="27" customHeight="1"/>
    <row r="11568" ht="27" customHeight="1"/>
    <row r="11569" ht="27" customHeight="1"/>
    <row r="11570" ht="27" customHeight="1"/>
    <row r="11571" ht="27" customHeight="1"/>
    <row r="11572" ht="27" customHeight="1"/>
    <row r="11573" ht="27" customHeight="1"/>
    <row r="11574" ht="27" customHeight="1"/>
    <row r="11575" ht="27" customHeight="1"/>
    <row r="11576" ht="27" customHeight="1"/>
    <row r="11577" ht="27" customHeight="1"/>
    <row r="11578" ht="27" customHeight="1"/>
    <row r="11579" ht="27" customHeight="1"/>
    <row r="11580" ht="27" customHeight="1"/>
    <row r="11581" ht="27" customHeight="1"/>
    <row r="11582" ht="27" customHeight="1"/>
    <row r="11583" ht="27" customHeight="1"/>
    <row r="11584" ht="27" customHeight="1"/>
    <row r="11585" ht="27" customHeight="1"/>
    <row r="11586" ht="27" customHeight="1"/>
    <row r="11587" ht="27" customHeight="1"/>
    <row r="11588" ht="27" customHeight="1"/>
    <row r="11589" ht="27" customHeight="1"/>
    <row r="11590" ht="27" customHeight="1"/>
    <row r="11591" ht="27" customHeight="1"/>
    <row r="11592" ht="27" customHeight="1"/>
    <row r="11593" ht="27" customHeight="1"/>
    <row r="11594" ht="27" customHeight="1"/>
    <row r="11595" ht="27" customHeight="1"/>
    <row r="11596" ht="27" customHeight="1"/>
    <row r="11597" ht="27" customHeight="1"/>
    <row r="11598" ht="27" customHeight="1"/>
    <row r="11599" ht="27" customHeight="1"/>
    <row r="11600" ht="27" customHeight="1"/>
    <row r="11601" ht="27" customHeight="1"/>
    <row r="11602" ht="27" customHeight="1"/>
    <row r="11603" ht="27" customHeight="1"/>
    <row r="11604" ht="27" customHeight="1"/>
    <row r="11605" ht="27" customHeight="1"/>
    <row r="11606" ht="27" customHeight="1"/>
    <row r="11607" ht="27" customHeight="1"/>
    <row r="11608" ht="27" customHeight="1"/>
    <row r="11609" ht="27" customHeight="1"/>
    <row r="11610" ht="27" customHeight="1"/>
    <row r="11611" ht="27" customHeight="1"/>
    <row r="11612" ht="27" customHeight="1"/>
    <row r="11613" ht="27" customHeight="1"/>
    <row r="11614" ht="27" customHeight="1"/>
    <row r="11615" ht="27" customHeight="1"/>
    <row r="11616" ht="27" customHeight="1"/>
    <row r="11617" ht="27" customHeight="1"/>
    <row r="11618" ht="27" customHeight="1"/>
    <row r="11619" ht="27" customHeight="1"/>
    <row r="11620" ht="27" customHeight="1"/>
    <row r="11621" ht="27" customHeight="1"/>
    <row r="11622" ht="27" customHeight="1"/>
    <row r="11623" ht="27" customHeight="1"/>
    <row r="11624" ht="27" customHeight="1"/>
    <row r="11625" ht="27" customHeight="1"/>
    <row r="11626" ht="27" customHeight="1"/>
    <row r="11627" ht="27" customHeight="1"/>
    <row r="11628" ht="27" customHeight="1"/>
    <row r="11629" ht="27" customHeight="1"/>
    <row r="11630" ht="27" customHeight="1"/>
    <row r="11631" ht="27" customHeight="1"/>
    <row r="11632" ht="27" customHeight="1"/>
    <row r="11633" ht="27" customHeight="1"/>
    <row r="11634" ht="27" customHeight="1"/>
    <row r="11635" ht="27" customHeight="1"/>
    <row r="11636" ht="27" customHeight="1"/>
    <row r="11637" ht="27" customHeight="1"/>
    <row r="11638" ht="27" customHeight="1"/>
    <row r="11639" ht="27" customHeight="1"/>
    <row r="11640" ht="27" customHeight="1"/>
    <row r="11641" ht="27" customHeight="1"/>
    <row r="11642" ht="27" customHeight="1"/>
    <row r="11643" ht="27" customHeight="1"/>
    <row r="11644" ht="27" customHeight="1"/>
    <row r="11645" ht="27" customHeight="1"/>
    <row r="11646" ht="27" customHeight="1"/>
    <row r="11647" ht="27" customHeight="1"/>
    <row r="11648" ht="27" customHeight="1"/>
    <row r="11649" ht="27" customHeight="1"/>
    <row r="11650" ht="27" customHeight="1"/>
    <row r="11651" ht="27" customHeight="1"/>
    <row r="11652" ht="27" customHeight="1"/>
    <row r="11653" ht="27" customHeight="1"/>
    <row r="11654" ht="27" customHeight="1"/>
    <row r="11655" ht="27" customHeight="1"/>
    <row r="11656" ht="27" customHeight="1"/>
    <row r="11657" ht="27" customHeight="1"/>
    <row r="11658" ht="27" customHeight="1"/>
    <row r="11659" ht="27" customHeight="1"/>
    <row r="11660" ht="27" customHeight="1"/>
    <row r="11661" ht="27" customHeight="1"/>
    <row r="11662" ht="27" customHeight="1"/>
    <row r="11663" ht="27" customHeight="1"/>
    <row r="11664" ht="27" customHeight="1"/>
    <row r="11665" ht="27" customHeight="1"/>
    <row r="11666" ht="27" customHeight="1"/>
    <row r="11667" ht="27" customHeight="1"/>
    <row r="11668" ht="27" customHeight="1"/>
    <row r="11669" ht="27" customHeight="1"/>
    <row r="11670" ht="27" customHeight="1"/>
    <row r="11671" ht="27" customHeight="1"/>
    <row r="11672" ht="27" customHeight="1"/>
    <row r="11673" ht="27" customHeight="1"/>
    <row r="11674" ht="27" customHeight="1"/>
    <row r="11675" ht="27" customHeight="1"/>
    <row r="11676" ht="27" customHeight="1"/>
    <row r="11677" ht="27" customHeight="1"/>
    <row r="11678" ht="27" customHeight="1"/>
    <row r="11679" ht="27" customHeight="1"/>
    <row r="11680" ht="27" customHeight="1"/>
    <row r="11681" ht="27" customHeight="1"/>
    <row r="11682" ht="27" customHeight="1"/>
    <row r="11683" ht="27" customHeight="1"/>
    <row r="11684" ht="27" customHeight="1"/>
    <row r="11685" ht="27" customHeight="1"/>
    <row r="11686" ht="27" customHeight="1"/>
    <row r="11687" ht="27" customHeight="1"/>
    <row r="11688" ht="27" customHeight="1"/>
    <row r="11689" ht="27" customHeight="1"/>
    <row r="11690" ht="27" customHeight="1"/>
    <row r="11691" ht="27" customHeight="1"/>
    <row r="11692" ht="27" customHeight="1"/>
    <row r="11693" ht="27" customHeight="1"/>
    <row r="11694" ht="27" customHeight="1"/>
    <row r="11695" ht="27" customHeight="1"/>
    <row r="11696" ht="27" customHeight="1"/>
    <row r="11697" ht="27" customHeight="1"/>
    <row r="11698" ht="27" customHeight="1"/>
    <row r="11699" ht="27" customHeight="1"/>
    <row r="11700" ht="27" customHeight="1"/>
    <row r="11701" ht="27" customHeight="1"/>
    <row r="11702" ht="27" customHeight="1"/>
    <row r="11703" ht="27" customHeight="1"/>
    <row r="11704" ht="27" customHeight="1"/>
    <row r="11705" ht="27" customHeight="1"/>
    <row r="11706" ht="27" customHeight="1"/>
    <row r="11707" ht="27" customHeight="1"/>
    <row r="11708" ht="27" customHeight="1"/>
    <row r="11709" ht="27" customHeight="1"/>
    <row r="11710" ht="27" customHeight="1"/>
    <row r="11711" ht="27" customHeight="1"/>
    <row r="11712" ht="27" customHeight="1"/>
    <row r="11713" ht="27" customHeight="1"/>
    <row r="11714" ht="27" customHeight="1"/>
    <row r="11715" ht="27" customHeight="1"/>
    <row r="11716" ht="27" customHeight="1"/>
    <row r="11717" ht="27" customHeight="1"/>
    <row r="11718" ht="27" customHeight="1"/>
    <row r="11719" ht="27" customHeight="1"/>
    <row r="11720" ht="27" customHeight="1"/>
    <row r="11721" ht="27" customHeight="1"/>
    <row r="11722" ht="27" customHeight="1"/>
    <row r="11723" ht="27" customHeight="1"/>
    <row r="11724" ht="27" customHeight="1"/>
    <row r="11725" ht="27" customHeight="1"/>
    <row r="11726" ht="27" customHeight="1"/>
    <row r="11727" ht="27" customHeight="1"/>
    <row r="11728" ht="27" customHeight="1"/>
    <row r="11729" ht="27" customHeight="1"/>
    <row r="11730" ht="27" customHeight="1"/>
    <row r="11731" ht="27" customHeight="1"/>
    <row r="11732" ht="27" customHeight="1"/>
    <row r="11733" ht="27" customHeight="1"/>
    <row r="11734" ht="27" customHeight="1"/>
    <row r="11735" ht="27" customHeight="1"/>
    <row r="11736" ht="27" customHeight="1"/>
    <row r="11737" ht="27" customHeight="1"/>
    <row r="11738" ht="27" customHeight="1"/>
    <row r="11739" ht="27" customHeight="1"/>
    <row r="11740" ht="27" customHeight="1"/>
    <row r="11741" ht="27" customHeight="1"/>
    <row r="11742" ht="27" customHeight="1"/>
    <row r="11743" ht="27" customHeight="1"/>
    <row r="11744" ht="27" customHeight="1"/>
    <row r="11745" ht="27" customHeight="1"/>
    <row r="11746" ht="27" customHeight="1"/>
    <row r="11747" ht="27" customHeight="1"/>
    <row r="11748" ht="27" customHeight="1"/>
    <row r="11749" ht="27" customHeight="1"/>
    <row r="11750" ht="27" customHeight="1"/>
    <row r="11751" ht="27" customHeight="1"/>
    <row r="11752" ht="27" customHeight="1"/>
    <row r="11753" ht="27" customHeight="1"/>
    <row r="11754" ht="27" customHeight="1"/>
    <row r="11755" ht="27" customHeight="1"/>
    <row r="11756" ht="27" customHeight="1"/>
    <row r="11757" ht="27" customHeight="1"/>
    <row r="11758" ht="27" customHeight="1"/>
    <row r="11759" ht="27" customHeight="1"/>
    <row r="11760" ht="27" customHeight="1"/>
    <row r="11761" ht="27" customHeight="1"/>
    <row r="11762" ht="27" customHeight="1"/>
    <row r="11763" ht="27" customHeight="1"/>
    <row r="11764" ht="27" customHeight="1"/>
    <row r="11765" ht="27" customHeight="1"/>
    <row r="11766" ht="27" customHeight="1"/>
    <row r="11767" ht="27" customHeight="1"/>
    <row r="11768" ht="27" customHeight="1"/>
    <row r="11769" ht="27" customHeight="1"/>
    <row r="11770" ht="27" customHeight="1"/>
    <row r="11771" ht="27" customHeight="1"/>
    <row r="11772" ht="27" customHeight="1"/>
    <row r="11773" ht="27" customHeight="1"/>
    <row r="11774" ht="27" customHeight="1"/>
    <row r="11775" ht="27" customHeight="1"/>
    <row r="11776" ht="27" customHeight="1"/>
    <row r="11777" ht="27" customHeight="1"/>
    <row r="11778" ht="27" customHeight="1"/>
    <row r="11779" ht="27" customHeight="1"/>
    <row r="11780" ht="27" customHeight="1"/>
    <row r="11781" ht="27" customHeight="1"/>
    <row r="11782" ht="27" customHeight="1"/>
    <row r="11783" ht="27" customHeight="1"/>
    <row r="11784" ht="27" customHeight="1"/>
    <row r="11785" ht="27" customHeight="1"/>
    <row r="11786" ht="27" customHeight="1"/>
    <row r="11787" ht="27" customHeight="1"/>
    <row r="11788" ht="27" customHeight="1"/>
    <row r="11789" ht="27" customHeight="1"/>
    <row r="11790" ht="27" customHeight="1"/>
    <row r="11791" ht="27" customHeight="1"/>
    <row r="11792" ht="27" customHeight="1"/>
    <row r="11793" ht="27" customHeight="1"/>
    <row r="11794" ht="27" customHeight="1"/>
    <row r="11795" ht="27" customHeight="1"/>
    <row r="11796" ht="27" customHeight="1"/>
    <row r="11797" ht="27" customHeight="1"/>
    <row r="11798" ht="27" customHeight="1"/>
    <row r="11799" ht="27" customHeight="1"/>
    <row r="11800" ht="27" customHeight="1"/>
    <row r="11801" ht="27" customHeight="1"/>
    <row r="11802" ht="27" customHeight="1"/>
    <row r="11803" ht="27" customHeight="1"/>
    <row r="11804" ht="27" customHeight="1"/>
    <row r="11805" ht="27" customHeight="1"/>
    <row r="11806" ht="27" customHeight="1"/>
    <row r="11807" ht="27" customHeight="1"/>
    <row r="11808" ht="27" customHeight="1"/>
    <row r="11809" ht="27" customHeight="1"/>
    <row r="11810" ht="27" customHeight="1"/>
    <row r="11811" ht="27" customHeight="1"/>
    <row r="11812" ht="27" customHeight="1"/>
    <row r="11813" ht="27" customHeight="1"/>
    <row r="11814" ht="27" customHeight="1"/>
    <row r="11815" ht="27" customHeight="1"/>
    <row r="11816" ht="27" customHeight="1"/>
    <row r="11817" ht="27" customHeight="1"/>
    <row r="11818" ht="27" customHeight="1"/>
    <row r="11819" ht="27" customHeight="1"/>
    <row r="11820" ht="27" customHeight="1"/>
    <row r="11821" ht="27" customHeight="1"/>
    <row r="11822" ht="27" customHeight="1"/>
    <row r="11823" ht="27" customHeight="1"/>
    <row r="11824" ht="27" customHeight="1"/>
    <row r="11825" ht="27" customHeight="1"/>
    <row r="11826" ht="27" customHeight="1"/>
    <row r="11827" ht="27" customHeight="1"/>
    <row r="11828" ht="27" customHeight="1"/>
    <row r="11829" ht="27" customHeight="1"/>
    <row r="11830" ht="27" customHeight="1"/>
    <row r="11831" ht="27" customHeight="1"/>
    <row r="11832" ht="27" customHeight="1"/>
    <row r="11833" ht="27" customHeight="1"/>
    <row r="11834" ht="27" customHeight="1"/>
    <row r="11835" ht="27" customHeight="1"/>
    <row r="11836" ht="27" customHeight="1"/>
    <row r="11837" ht="27" customHeight="1"/>
    <row r="11838" ht="27" customHeight="1"/>
    <row r="11839" ht="27" customHeight="1"/>
    <row r="11840" ht="27" customHeight="1"/>
    <row r="11841" ht="27" customHeight="1"/>
    <row r="11842" ht="27" customHeight="1"/>
    <row r="11843" ht="27" customHeight="1"/>
    <row r="11844" ht="27" customHeight="1"/>
    <row r="11845" ht="27" customHeight="1"/>
    <row r="11846" ht="27" customHeight="1"/>
    <row r="11847" ht="27" customHeight="1"/>
    <row r="11848" ht="27" customHeight="1"/>
    <row r="11849" ht="27" customHeight="1"/>
    <row r="11850" ht="27" customHeight="1"/>
    <row r="11851" ht="27" customHeight="1"/>
    <row r="11852" ht="27" customHeight="1"/>
    <row r="11853" ht="27" customHeight="1"/>
    <row r="11854" ht="27" customHeight="1"/>
    <row r="11855" ht="27" customHeight="1"/>
    <row r="11856" ht="27" customHeight="1"/>
    <row r="11857" ht="27" customHeight="1"/>
    <row r="11858" ht="27" customHeight="1"/>
    <row r="11859" ht="27" customHeight="1"/>
    <row r="11860" ht="27" customHeight="1"/>
    <row r="11861" ht="27" customHeight="1"/>
    <row r="11862" ht="27" customHeight="1"/>
    <row r="11863" ht="27" customHeight="1"/>
    <row r="11864" ht="27" customHeight="1"/>
    <row r="11865" ht="27" customHeight="1"/>
    <row r="11866" ht="27" customHeight="1"/>
    <row r="11867" ht="27" customHeight="1"/>
    <row r="11868" ht="27" customHeight="1"/>
    <row r="11869" ht="27" customHeight="1"/>
    <row r="11870" ht="27" customHeight="1"/>
    <row r="11871" ht="27" customHeight="1"/>
    <row r="11872" ht="27" customHeight="1"/>
    <row r="11873" ht="27" customHeight="1"/>
    <row r="11874" ht="27" customHeight="1"/>
    <row r="11875" ht="27" customHeight="1"/>
    <row r="11876" ht="27" customHeight="1"/>
    <row r="11877" ht="27" customHeight="1"/>
    <row r="11878" ht="27" customHeight="1"/>
    <row r="11879" ht="27" customHeight="1"/>
    <row r="11880" ht="27" customHeight="1"/>
    <row r="11881" ht="27" customHeight="1"/>
    <row r="11882" ht="27" customHeight="1"/>
    <row r="11883" ht="27" customHeight="1"/>
    <row r="11884" ht="27" customHeight="1"/>
    <row r="11885" ht="27" customHeight="1"/>
    <row r="11886" ht="27" customHeight="1"/>
    <row r="11887" ht="27" customHeight="1"/>
    <row r="11888" ht="27" customHeight="1"/>
    <row r="11889" ht="27" customHeight="1"/>
    <row r="11890" ht="27" customHeight="1"/>
    <row r="11891" ht="27" customHeight="1"/>
    <row r="11892" ht="27" customHeight="1"/>
    <row r="11893" ht="27" customHeight="1"/>
    <row r="11894" ht="27" customHeight="1"/>
    <row r="11895" ht="27" customHeight="1"/>
    <row r="11896" ht="27" customHeight="1"/>
    <row r="11897" ht="27" customHeight="1"/>
    <row r="11898" ht="27" customHeight="1"/>
    <row r="11899" ht="27" customHeight="1"/>
    <row r="11900" ht="27" customHeight="1"/>
    <row r="11901" ht="27" customHeight="1"/>
    <row r="11902" ht="27" customHeight="1"/>
    <row r="11903" ht="27" customHeight="1"/>
    <row r="11904" ht="27" customHeight="1"/>
    <row r="11905" ht="27" customHeight="1"/>
    <row r="11906" ht="27" customHeight="1"/>
    <row r="11907" ht="27" customHeight="1"/>
    <row r="11908" ht="27" customHeight="1"/>
    <row r="11909" ht="27" customHeight="1"/>
    <row r="11910" ht="27" customHeight="1"/>
    <row r="11911" ht="27" customHeight="1"/>
    <row r="11912" ht="27" customHeight="1"/>
    <row r="11913" ht="27" customHeight="1"/>
    <row r="11914" ht="27" customHeight="1"/>
    <row r="11915" ht="27" customHeight="1"/>
    <row r="11916" ht="27" customHeight="1"/>
    <row r="11917" ht="27" customHeight="1"/>
    <row r="11918" ht="27" customHeight="1"/>
    <row r="11919" ht="27" customHeight="1"/>
    <row r="11920" ht="27" customHeight="1"/>
    <row r="11921" ht="27" customHeight="1"/>
    <row r="11922" ht="27" customHeight="1"/>
    <row r="11923" ht="27" customHeight="1"/>
    <row r="11924" ht="27" customHeight="1"/>
    <row r="11925" ht="27" customHeight="1"/>
    <row r="11926" ht="27" customHeight="1"/>
    <row r="11927" ht="27" customHeight="1"/>
    <row r="11928" ht="27" customHeight="1"/>
    <row r="11929" ht="27" customHeight="1"/>
    <row r="11930" ht="27" customHeight="1"/>
    <row r="11931" ht="27" customHeight="1"/>
    <row r="11932" ht="27" customHeight="1"/>
    <row r="11933" ht="27" customHeight="1"/>
    <row r="11934" ht="27" customHeight="1"/>
    <row r="11935" ht="27" customHeight="1"/>
    <row r="11936" ht="27" customHeight="1"/>
    <row r="11937" ht="27" customHeight="1"/>
    <row r="11938" ht="27" customHeight="1"/>
    <row r="11939" ht="27" customHeight="1"/>
    <row r="11940" ht="27" customHeight="1"/>
    <row r="11941" ht="27" customHeight="1"/>
    <row r="11942" ht="27" customHeight="1"/>
    <row r="11943" ht="27" customHeight="1"/>
    <row r="11944" ht="27" customHeight="1"/>
    <row r="11945" ht="27" customHeight="1"/>
    <row r="11946" ht="27" customHeight="1"/>
    <row r="11947" ht="27" customHeight="1"/>
    <row r="11948" ht="27" customHeight="1"/>
    <row r="11949" ht="27" customHeight="1"/>
    <row r="11950" ht="27" customHeight="1"/>
    <row r="11951" ht="27" customHeight="1"/>
    <row r="11952" ht="27" customHeight="1"/>
    <row r="11953" ht="27" customHeight="1"/>
    <row r="11954" ht="27" customHeight="1"/>
    <row r="11955" ht="27" customHeight="1"/>
    <row r="11956" ht="27" customHeight="1"/>
    <row r="11957" ht="27" customHeight="1"/>
    <row r="11958" ht="27" customHeight="1"/>
    <row r="11959" ht="27" customHeight="1"/>
    <row r="11960" ht="27" customHeight="1"/>
    <row r="11961" ht="27" customHeight="1"/>
    <row r="11962" ht="27" customHeight="1"/>
    <row r="11963" ht="27" customHeight="1"/>
    <row r="11964" ht="27" customHeight="1"/>
    <row r="11965" ht="27" customHeight="1"/>
    <row r="11966" ht="27" customHeight="1"/>
    <row r="11967" ht="27" customHeight="1"/>
    <row r="11968" ht="27" customHeight="1"/>
    <row r="11969" ht="27" customHeight="1"/>
    <row r="11970" ht="27" customHeight="1"/>
    <row r="11971" ht="27" customHeight="1"/>
    <row r="11972" ht="27" customHeight="1"/>
    <row r="11973" ht="27" customHeight="1"/>
    <row r="11974" ht="27" customHeight="1"/>
    <row r="11975" ht="27" customHeight="1"/>
    <row r="11976" ht="27" customHeight="1"/>
    <row r="11977" ht="27" customHeight="1"/>
    <row r="11978" ht="27" customHeight="1"/>
    <row r="11979" ht="27" customHeight="1"/>
    <row r="11980" ht="27" customHeight="1"/>
    <row r="11981" ht="27" customHeight="1"/>
    <row r="11982" ht="27" customHeight="1"/>
    <row r="11983" ht="27" customHeight="1"/>
    <row r="11984" ht="27" customHeight="1"/>
    <row r="11985" ht="27" customHeight="1"/>
    <row r="11986" ht="27" customHeight="1"/>
    <row r="11987" ht="27" customHeight="1"/>
    <row r="11988" ht="27" customHeight="1"/>
    <row r="11989" ht="27" customHeight="1"/>
    <row r="11990" ht="27" customHeight="1"/>
    <row r="11991" ht="27" customHeight="1"/>
    <row r="11992" ht="27" customHeight="1"/>
    <row r="11993" ht="27" customHeight="1"/>
    <row r="11994" ht="27" customHeight="1"/>
    <row r="11995" ht="27" customHeight="1"/>
    <row r="11996" ht="27" customHeight="1"/>
    <row r="11997" ht="27" customHeight="1"/>
    <row r="11998" ht="27" customHeight="1"/>
    <row r="11999" ht="27" customHeight="1"/>
    <row r="12000" ht="27" customHeight="1"/>
    <row r="12001" ht="27" customHeight="1"/>
    <row r="12002" ht="27" customHeight="1"/>
    <row r="12003" ht="27" customHeight="1"/>
    <row r="12004" ht="27" customHeight="1"/>
    <row r="12005" ht="27" customHeight="1"/>
    <row r="12006" ht="27" customHeight="1"/>
    <row r="12007" ht="27" customHeight="1"/>
    <row r="12008" ht="27" customHeight="1"/>
    <row r="12009" ht="27" customHeight="1"/>
    <row r="12010" ht="27" customHeight="1"/>
    <row r="12011" ht="27" customHeight="1"/>
    <row r="12012" ht="27" customHeight="1"/>
    <row r="12013" ht="27" customHeight="1"/>
    <row r="12014" ht="27" customHeight="1"/>
    <row r="12015" ht="27" customHeight="1"/>
    <row r="12016" ht="27" customHeight="1"/>
    <row r="12017" ht="27" customHeight="1"/>
    <row r="12018" ht="27" customHeight="1"/>
    <row r="12019" ht="27" customHeight="1"/>
    <row r="12020" ht="27" customHeight="1"/>
    <row r="12021" ht="27" customHeight="1"/>
    <row r="12022" ht="27" customHeight="1"/>
    <row r="12023" ht="27" customHeight="1"/>
    <row r="12024" ht="27" customHeight="1"/>
    <row r="12025" ht="27" customHeight="1"/>
    <row r="12026" ht="27" customHeight="1"/>
    <row r="12027" ht="27" customHeight="1"/>
    <row r="12028" ht="27" customHeight="1"/>
    <row r="12029" ht="27" customHeight="1"/>
    <row r="12030" ht="27" customHeight="1"/>
    <row r="12031" ht="27" customHeight="1"/>
    <row r="12032" ht="27" customHeight="1"/>
    <row r="12033" ht="27" customHeight="1"/>
    <row r="12034" ht="27" customHeight="1"/>
    <row r="12035" ht="27" customHeight="1"/>
    <row r="12036" ht="27" customHeight="1"/>
    <row r="12037" ht="27" customHeight="1"/>
    <row r="12038" ht="27" customHeight="1"/>
    <row r="12039" ht="27" customHeight="1"/>
    <row r="12040" ht="27" customHeight="1"/>
    <row r="12041" ht="27" customHeight="1"/>
    <row r="12042" ht="27" customHeight="1"/>
    <row r="12043" ht="27" customHeight="1"/>
    <row r="12044" ht="27" customHeight="1"/>
    <row r="12045" ht="27" customHeight="1"/>
    <row r="12046" ht="27" customHeight="1"/>
    <row r="12047" ht="27" customHeight="1"/>
    <row r="12048" ht="27" customHeight="1"/>
    <row r="12049" ht="27" customHeight="1"/>
    <row r="12050" ht="27" customHeight="1"/>
    <row r="12051" ht="27" customHeight="1"/>
    <row r="12052" ht="27" customHeight="1"/>
    <row r="12053" ht="27" customHeight="1"/>
    <row r="12054" ht="27" customHeight="1"/>
    <row r="12055" ht="27" customHeight="1"/>
    <row r="12056" ht="27" customHeight="1"/>
    <row r="12057" ht="27" customHeight="1"/>
    <row r="12058" ht="27" customHeight="1"/>
    <row r="12059" ht="27" customHeight="1"/>
    <row r="12060" ht="27" customHeight="1"/>
    <row r="12061" ht="27" customHeight="1"/>
    <row r="12062" ht="27" customHeight="1"/>
    <row r="12063" ht="27" customHeight="1"/>
    <row r="12064" ht="27" customHeight="1"/>
    <row r="12065" ht="27" customHeight="1"/>
    <row r="12066" ht="27" customHeight="1"/>
    <row r="12067" ht="27" customHeight="1"/>
    <row r="12068" ht="27" customHeight="1"/>
    <row r="12069" ht="27" customHeight="1"/>
    <row r="12070" ht="27" customHeight="1"/>
    <row r="12071" ht="27" customHeight="1"/>
    <row r="12072" ht="27" customHeight="1"/>
    <row r="12073" ht="27" customHeight="1"/>
    <row r="12074" ht="27" customHeight="1"/>
    <row r="12075" ht="27" customHeight="1"/>
    <row r="12076" ht="27" customHeight="1"/>
    <row r="12077" ht="27" customHeight="1"/>
    <row r="12078" ht="27" customHeight="1"/>
    <row r="12079" ht="27" customHeight="1"/>
    <row r="12080" ht="27" customHeight="1"/>
    <row r="12081" ht="27" customHeight="1"/>
    <row r="12082" ht="27" customHeight="1"/>
    <row r="12083" ht="27" customHeight="1"/>
    <row r="12084" ht="27" customHeight="1"/>
    <row r="12085" ht="27" customHeight="1"/>
    <row r="12086" ht="27" customHeight="1"/>
    <row r="12087" ht="27" customHeight="1"/>
    <row r="12088" ht="27" customHeight="1"/>
    <row r="12089" ht="27" customHeight="1"/>
    <row r="12090" ht="27" customHeight="1"/>
    <row r="12091" ht="27" customHeight="1"/>
    <row r="12092" ht="27" customHeight="1"/>
    <row r="12093" ht="27" customHeight="1"/>
    <row r="12094" ht="27" customHeight="1"/>
    <row r="12095" ht="27" customHeight="1"/>
    <row r="12096" ht="27" customHeight="1"/>
    <row r="12097" ht="27" customHeight="1"/>
    <row r="12098" ht="27" customHeight="1"/>
    <row r="12099" ht="27" customHeight="1"/>
    <row r="12100" ht="27" customHeight="1"/>
    <row r="12101" ht="27" customHeight="1"/>
    <row r="12102" ht="27" customHeight="1"/>
    <row r="12103" ht="27" customHeight="1"/>
    <row r="12104" ht="27" customHeight="1"/>
    <row r="12105" ht="27" customHeight="1"/>
    <row r="12106" ht="27" customHeight="1"/>
    <row r="12107" ht="27" customHeight="1"/>
    <row r="12108" ht="27" customHeight="1"/>
    <row r="12109" ht="27" customHeight="1"/>
    <row r="12110" ht="27" customHeight="1"/>
    <row r="12111" ht="27" customHeight="1"/>
    <row r="12112" ht="27" customHeight="1"/>
    <row r="12113" ht="27" customHeight="1"/>
    <row r="12114" ht="27" customHeight="1"/>
    <row r="12115" ht="27" customHeight="1"/>
    <row r="12116" ht="27" customHeight="1"/>
    <row r="12117" ht="27" customHeight="1"/>
    <row r="12118" ht="27" customHeight="1"/>
    <row r="12119" ht="27" customHeight="1"/>
    <row r="12120" ht="27" customHeight="1"/>
    <row r="12121" ht="27" customHeight="1"/>
    <row r="12122" ht="27" customHeight="1"/>
    <row r="12123" ht="27" customHeight="1"/>
    <row r="12124" ht="27" customHeight="1"/>
    <row r="12125" ht="27" customHeight="1"/>
    <row r="12126" ht="27" customHeight="1"/>
    <row r="12127" ht="27" customHeight="1"/>
    <row r="12128" ht="27" customHeight="1"/>
    <row r="12129" ht="27" customHeight="1"/>
    <row r="12130" ht="27" customHeight="1"/>
    <row r="12131" ht="27" customHeight="1"/>
    <row r="12132" ht="27" customHeight="1"/>
    <row r="12133" ht="27" customHeight="1"/>
    <row r="12134" ht="27" customHeight="1"/>
    <row r="12135" ht="27" customHeight="1"/>
    <row r="12136" ht="27" customHeight="1"/>
    <row r="12137" ht="27" customHeight="1"/>
    <row r="12138" ht="27" customHeight="1"/>
    <row r="12139" ht="27" customHeight="1"/>
    <row r="12140" ht="27" customHeight="1"/>
    <row r="12141" ht="27" customHeight="1"/>
    <row r="12142" ht="27" customHeight="1"/>
    <row r="12143" ht="27" customHeight="1"/>
    <row r="12144" ht="27" customHeight="1"/>
    <row r="12145" ht="27" customHeight="1"/>
    <row r="12146" ht="27" customHeight="1"/>
    <row r="12147" ht="27" customHeight="1"/>
    <row r="12148" ht="27" customHeight="1"/>
    <row r="12149" ht="27" customHeight="1"/>
    <row r="12150" ht="27" customHeight="1"/>
    <row r="12151" ht="27" customHeight="1"/>
    <row r="12152" ht="27" customHeight="1"/>
    <row r="12153" ht="27" customHeight="1"/>
    <row r="12154" ht="27" customHeight="1"/>
    <row r="12155" ht="27" customHeight="1"/>
    <row r="12156" ht="27" customHeight="1"/>
    <row r="12157" ht="27" customHeight="1"/>
    <row r="12158" ht="27" customHeight="1"/>
    <row r="12159" ht="27" customHeight="1"/>
    <row r="12160" ht="27" customHeight="1"/>
    <row r="12161" ht="27" customHeight="1"/>
    <row r="12162" ht="27" customHeight="1"/>
    <row r="12163" ht="27" customHeight="1"/>
    <row r="12164" ht="27" customHeight="1"/>
    <row r="12165" ht="27" customHeight="1"/>
    <row r="12166" ht="27" customHeight="1"/>
    <row r="12167" ht="27" customHeight="1"/>
    <row r="12168" ht="27" customHeight="1"/>
    <row r="12169" ht="27" customHeight="1"/>
    <row r="12170" ht="27" customHeight="1"/>
    <row r="12171" ht="27" customHeight="1"/>
    <row r="12172" ht="27" customHeight="1"/>
    <row r="12173" ht="27" customHeight="1"/>
    <row r="12174" ht="27" customHeight="1"/>
    <row r="12175" ht="27" customHeight="1"/>
    <row r="12176" ht="27" customHeight="1"/>
    <row r="12177" ht="27" customHeight="1"/>
    <row r="12178" ht="27" customHeight="1"/>
    <row r="12179" ht="27" customHeight="1"/>
    <row r="12180" ht="27" customHeight="1"/>
    <row r="12181" ht="27" customHeight="1"/>
    <row r="12182" ht="27" customHeight="1"/>
    <row r="12183" ht="27" customHeight="1"/>
    <row r="12184" ht="27" customHeight="1"/>
    <row r="12185" ht="27" customHeight="1"/>
    <row r="12186" ht="27" customHeight="1"/>
    <row r="12187" ht="27" customHeight="1"/>
    <row r="12188" ht="27" customHeight="1"/>
    <row r="12189" ht="27" customHeight="1"/>
    <row r="12190" ht="27" customHeight="1"/>
    <row r="12191" ht="27" customHeight="1"/>
    <row r="12192" ht="27" customHeight="1"/>
    <row r="12193" ht="27" customHeight="1"/>
    <row r="12194" ht="27" customHeight="1"/>
    <row r="12195" ht="27" customHeight="1"/>
    <row r="12196" ht="27" customHeight="1"/>
    <row r="12197" ht="27" customHeight="1"/>
    <row r="12198" ht="27" customHeight="1"/>
    <row r="12199" ht="27" customHeight="1"/>
    <row r="12200" ht="27" customHeight="1"/>
    <row r="12201" ht="27" customHeight="1"/>
    <row r="12202" ht="27" customHeight="1"/>
    <row r="12203" ht="27" customHeight="1"/>
    <row r="12204" ht="27" customHeight="1"/>
    <row r="12205" ht="27" customHeight="1"/>
    <row r="12206" ht="27" customHeight="1"/>
    <row r="12207" ht="27" customHeight="1"/>
    <row r="12208" ht="27" customHeight="1"/>
    <row r="12209" ht="27" customHeight="1"/>
    <row r="12210" ht="27" customHeight="1"/>
    <row r="12211" ht="27" customHeight="1"/>
    <row r="12212" ht="27" customHeight="1"/>
    <row r="12213" ht="27" customHeight="1"/>
    <row r="12214" ht="27" customHeight="1"/>
    <row r="12215" ht="27" customHeight="1"/>
    <row r="12216" ht="27" customHeight="1"/>
    <row r="12217" ht="27" customHeight="1"/>
    <row r="12218" ht="27" customHeight="1"/>
    <row r="12219" ht="27" customHeight="1"/>
    <row r="12220" ht="27" customHeight="1"/>
    <row r="12221" ht="27" customHeight="1"/>
    <row r="12222" ht="27" customHeight="1"/>
    <row r="12223" ht="27" customHeight="1"/>
    <row r="12224" ht="27" customHeight="1"/>
    <row r="12225" ht="27" customHeight="1"/>
    <row r="12226" ht="27" customHeight="1"/>
    <row r="12227" ht="27" customHeight="1"/>
    <row r="12228" ht="27" customHeight="1"/>
    <row r="12229" ht="27" customHeight="1"/>
    <row r="12230" ht="27" customHeight="1"/>
    <row r="12231" ht="27" customHeight="1"/>
    <row r="12232" ht="27" customHeight="1"/>
    <row r="12233" ht="27" customHeight="1"/>
    <row r="12234" ht="27" customHeight="1"/>
    <row r="12235" ht="27" customHeight="1"/>
    <row r="12236" ht="27" customHeight="1"/>
    <row r="12237" ht="27" customHeight="1"/>
    <row r="12238" ht="27" customHeight="1"/>
    <row r="12239" ht="27" customHeight="1"/>
    <row r="12240" ht="27" customHeight="1"/>
    <row r="12241" ht="27" customHeight="1"/>
    <row r="12242" ht="27" customHeight="1"/>
    <row r="12243" ht="27" customHeight="1"/>
    <row r="12244" ht="27" customHeight="1"/>
    <row r="12245" ht="27" customHeight="1"/>
    <row r="12246" ht="27" customHeight="1"/>
    <row r="12247" ht="27" customHeight="1"/>
    <row r="12248" ht="27" customHeight="1"/>
    <row r="12249" ht="27" customHeight="1"/>
    <row r="12250" ht="27" customHeight="1"/>
    <row r="12251" ht="27" customHeight="1"/>
    <row r="12252" ht="27" customHeight="1"/>
    <row r="12253" ht="27" customHeight="1"/>
    <row r="12254" ht="27" customHeight="1"/>
    <row r="12255" ht="27" customHeight="1"/>
    <row r="12256" ht="27" customHeight="1"/>
    <row r="12257" ht="27" customHeight="1"/>
    <row r="12258" ht="27" customHeight="1"/>
    <row r="12259" ht="27" customHeight="1"/>
    <row r="12260" ht="27" customHeight="1"/>
    <row r="12261" ht="27" customHeight="1"/>
    <row r="12262" ht="27" customHeight="1"/>
    <row r="12263" ht="27" customHeight="1"/>
    <row r="12264" ht="27" customHeight="1"/>
    <row r="12265" ht="27" customHeight="1"/>
    <row r="12266" ht="27" customHeight="1"/>
    <row r="12267" ht="27" customHeight="1"/>
    <row r="12268" ht="27" customHeight="1"/>
    <row r="12269" ht="27" customHeight="1"/>
    <row r="12270" ht="27" customHeight="1"/>
    <row r="12271" ht="27" customHeight="1"/>
    <row r="12272" ht="27" customHeight="1"/>
    <row r="12273" ht="27" customHeight="1"/>
    <row r="12274" ht="27" customHeight="1"/>
    <row r="12275" ht="27" customHeight="1"/>
    <row r="12276" ht="27" customHeight="1"/>
    <row r="12277" ht="27" customHeight="1"/>
    <row r="12278" ht="27" customHeight="1"/>
    <row r="12279" ht="27" customHeight="1"/>
    <row r="12280" ht="27" customHeight="1"/>
    <row r="12281" ht="27" customHeight="1"/>
    <row r="12282" ht="27" customHeight="1"/>
    <row r="12283" ht="27" customHeight="1"/>
    <row r="12284" ht="27" customHeight="1"/>
    <row r="12285" ht="27" customHeight="1"/>
    <row r="12286" ht="27" customHeight="1"/>
    <row r="12287" ht="27" customHeight="1"/>
    <row r="12288" ht="27" customHeight="1"/>
    <row r="12289" ht="27" customHeight="1"/>
    <row r="12290" ht="27" customHeight="1"/>
    <row r="12291" ht="27" customHeight="1"/>
    <row r="12292" ht="27" customHeight="1"/>
    <row r="12293" ht="27" customHeight="1"/>
    <row r="12294" ht="27" customHeight="1"/>
    <row r="12295" ht="27" customHeight="1"/>
    <row r="12296" ht="27" customHeight="1"/>
    <row r="12297" ht="27" customHeight="1"/>
    <row r="12298" ht="27" customHeight="1"/>
    <row r="12299" ht="27" customHeight="1"/>
    <row r="12300" ht="27" customHeight="1"/>
    <row r="12301" ht="27" customHeight="1"/>
    <row r="12302" ht="27" customHeight="1"/>
    <row r="12303" ht="27" customHeight="1"/>
    <row r="12304" ht="27" customHeight="1"/>
    <row r="12305" ht="27" customHeight="1"/>
    <row r="12306" ht="27" customHeight="1"/>
    <row r="12307" ht="27" customHeight="1"/>
    <row r="12308" ht="27" customHeight="1"/>
    <row r="12309" ht="27" customHeight="1"/>
    <row r="12310" ht="27" customHeight="1"/>
    <row r="12311" ht="27" customHeight="1"/>
    <row r="12312" ht="27" customHeight="1"/>
    <row r="12313" ht="27" customHeight="1"/>
    <row r="12314" ht="27" customHeight="1"/>
    <row r="12315" ht="27" customHeight="1"/>
    <row r="12316" ht="27" customHeight="1"/>
    <row r="12317" ht="27" customHeight="1"/>
    <row r="12318" ht="27" customHeight="1"/>
    <row r="12319" ht="27" customHeight="1"/>
    <row r="12320" ht="27" customHeight="1"/>
    <row r="12321" ht="27" customHeight="1"/>
    <row r="12322" ht="27" customHeight="1"/>
    <row r="12323" ht="27" customHeight="1"/>
    <row r="12324" ht="27" customHeight="1"/>
    <row r="12325" ht="27" customHeight="1"/>
    <row r="12326" ht="27" customHeight="1"/>
    <row r="12327" ht="27" customHeight="1"/>
    <row r="12328" ht="27" customHeight="1"/>
    <row r="12329" ht="27" customHeight="1"/>
    <row r="12330" ht="27" customHeight="1"/>
    <row r="12331" ht="27" customHeight="1"/>
    <row r="12332" ht="27" customHeight="1"/>
    <row r="12333" ht="27" customHeight="1"/>
    <row r="12334" ht="27" customHeight="1"/>
    <row r="12335" ht="27" customHeight="1"/>
    <row r="12336" ht="27" customHeight="1"/>
    <row r="12337" ht="27" customHeight="1"/>
    <row r="12338" ht="27" customHeight="1"/>
    <row r="12339" ht="27" customHeight="1"/>
    <row r="12340" ht="27" customHeight="1"/>
    <row r="12341" ht="27" customHeight="1"/>
    <row r="12342" ht="27" customHeight="1"/>
    <row r="12343" ht="27" customHeight="1"/>
    <row r="12344" ht="27" customHeight="1"/>
    <row r="12345" ht="27" customHeight="1"/>
    <row r="12346" ht="27" customHeight="1"/>
    <row r="12347" ht="27" customHeight="1"/>
    <row r="12348" ht="27" customHeight="1"/>
    <row r="12349" ht="27" customHeight="1"/>
    <row r="12350" ht="27" customHeight="1"/>
    <row r="12351" ht="27" customHeight="1"/>
    <row r="12352" ht="27" customHeight="1"/>
    <row r="12353" ht="27" customHeight="1"/>
    <row r="12354" ht="27" customHeight="1"/>
    <row r="12355" ht="27" customHeight="1"/>
    <row r="12356" ht="27" customHeight="1"/>
    <row r="12357" ht="27" customHeight="1"/>
    <row r="12358" ht="27" customHeight="1"/>
    <row r="12359" ht="27" customHeight="1"/>
    <row r="12360" ht="27" customHeight="1"/>
    <row r="12361" ht="27" customHeight="1"/>
    <row r="12362" ht="27" customHeight="1"/>
    <row r="12363" ht="27" customHeight="1"/>
    <row r="12364" ht="27" customHeight="1"/>
    <row r="12365" ht="27" customHeight="1"/>
    <row r="12366" ht="27" customHeight="1"/>
    <row r="12367" ht="27" customHeight="1"/>
    <row r="12368" ht="27" customHeight="1"/>
    <row r="12369" ht="27" customHeight="1"/>
    <row r="12370" ht="27" customHeight="1"/>
    <row r="12371" ht="27" customHeight="1"/>
    <row r="12372" ht="27" customHeight="1"/>
    <row r="12373" ht="27" customHeight="1"/>
    <row r="12374" ht="27" customHeight="1"/>
    <row r="12375" ht="27" customHeight="1"/>
    <row r="12376" ht="27" customHeight="1"/>
    <row r="12377" ht="27" customHeight="1"/>
    <row r="12378" ht="27" customHeight="1"/>
    <row r="12379" ht="27" customHeight="1"/>
    <row r="12380" ht="27" customHeight="1"/>
    <row r="12381" ht="27" customHeight="1"/>
    <row r="12382" ht="27" customHeight="1"/>
    <row r="12383" ht="27" customHeight="1"/>
    <row r="12384" ht="27" customHeight="1"/>
    <row r="12385" ht="27" customHeight="1"/>
    <row r="12386" ht="27" customHeight="1"/>
    <row r="12387" ht="27" customHeight="1"/>
    <row r="12388" ht="27" customHeight="1"/>
    <row r="12389" ht="27" customHeight="1"/>
    <row r="12390" ht="27" customHeight="1"/>
    <row r="12391" ht="27" customHeight="1"/>
    <row r="12392" ht="27" customHeight="1"/>
    <row r="12393" ht="27" customHeight="1"/>
    <row r="12394" ht="27" customHeight="1"/>
    <row r="12395" ht="27" customHeight="1"/>
    <row r="12396" ht="27" customHeight="1"/>
    <row r="12397" ht="27" customHeight="1"/>
    <row r="12398" ht="27" customHeight="1"/>
    <row r="12399" ht="27" customHeight="1"/>
    <row r="12400" ht="27" customHeight="1"/>
    <row r="12401" ht="27" customHeight="1"/>
    <row r="12402" ht="27" customHeight="1"/>
    <row r="12403" ht="27" customHeight="1"/>
    <row r="12404" ht="27" customHeight="1"/>
    <row r="12405" ht="27" customHeight="1"/>
    <row r="12406" ht="27" customHeight="1"/>
    <row r="12407" ht="27" customHeight="1"/>
    <row r="12408" ht="27" customHeight="1"/>
    <row r="12409" ht="27" customHeight="1"/>
    <row r="12410" ht="27" customHeight="1"/>
    <row r="12411" ht="27" customHeight="1"/>
    <row r="12412" ht="27" customHeight="1"/>
    <row r="12413" ht="27" customHeight="1"/>
    <row r="12414" ht="27" customHeight="1"/>
    <row r="12415" ht="27" customHeight="1"/>
    <row r="12416" ht="27" customHeight="1"/>
    <row r="12417" ht="27" customHeight="1"/>
    <row r="12418" ht="27" customHeight="1"/>
    <row r="12419" ht="27" customHeight="1"/>
    <row r="12420" ht="27" customHeight="1"/>
    <row r="12421" ht="27" customHeight="1"/>
    <row r="12422" ht="27" customHeight="1"/>
    <row r="12423" ht="27" customHeight="1"/>
    <row r="12424" ht="27" customHeight="1"/>
    <row r="12425" ht="27" customHeight="1"/>
    <row r="12426" ht="27" customHeight="1"/>
    <row r="12427" ht="27" customHeight="1"/>
    <row r="12428" ht="27" customHeight="1"/>
    <row r="12429" ht="27" customHeight="1"/>
    <row r="12430" ht="27" customHeight="1"/>
    <row r="12431" ht="27" customHeight="1"/>
    <row r="12432" ht="27" customHeight="1"/>
    <row r="12433" ht="27" customHeight="1"/>
    <row r="12434" ht="27" customHeight="1"/>
    <row r="12435" ht="27" customHeight="1"/>
    <row r="12436" ht="27" customHeight="1"/>
    <row r="12437" ht="27" customHeight="1"/>
    <row r="12438" ht="27" customHeight="1"/>
    <row r="12439" ht="27" customHeight="1"/>
    <row r="12440" ht="27" customHeight="1"/>
    <row r="12441" ht="27" customHeight="1"/>
    <row r="12442" ht="27" customHeight="1"/>
    <row r="12443" ht="27" customHeight="1"/>
    <row r="12444" ht="27" customHeight="1"/>
    <row r="12445" ht="27" customHeight="1"/>
    <row r="12446" ht="27" customHeight="1"/>
    <row r="12447" ht="27" customHeight="1"/>
    <row r="12448" ht="27" customHeight="1"/>
    <row r="12449" ht="27" customHeight="1"/>
    <row r="12450" ht="27" customHeight="1"/>
    <row r="12451" ht="27" customHeight="1"/>
    <row r="12452" ht="27" customHeight="1"/>
    <row r="12453" ht="27" customHeight="1"/>
    <row r="12454" ht="27" customHeight="1"/>
    <row r="12455" ht="27" customHeight="1"/>
    <row r="12456" ht="27" customHeight="1"/>
    <row r="12457" ht="27" customHeight="1"/>
    <row r="12458" ht="27" customHeight="1"/>
    <row r="12459" ht="27" customHeight="1"/>
    <row r="12460" ht="27" customHeight="1"/>
    <row r="12461" ht="27" customHeight="1"/>
    <row r="12462" ht="27" customHeight="1"/>
    <row r="12463" ht="27" customHeight="1"/>
    <row r="12464" ht="27" customHeight="1"/>
    <row r="12465" ht="27" customHeight="1"/>
    <row r="12466" ht="27" customHeight="1"/>
    <row r="12467" ht="27" customHeight="1"/>
    <row r="12468" ht="27" customHeight="1"/>
    <row r="12469" ht="27" customHeight="1"/>
    <row r="12470" ht="27" customHeight="1"/>
    <row r="12471" ht="27" customHeight="1"/>
    <row r="12472" ht="27" customHeight="1"/>
    <row r="12473" ht="27" customHeight="1"/>
    <row r="12474" ht="27" customHeight="1"/>
    <row r="12475" ht="27" customHeight="1"/>
    <row r="12476" ht="27" customHeight="1"/>
    <row r="12477" ht="27" customHeight="1"/>
    <row r="12478" ht="27" customHeight="1"/>
    <row r="12479" ht="27" customHeight="1"/>
    <row r="12480" ht="27" customHeight="1"/>
    <row r="12481" ht="27" customHeight="1"/>
    <row r="12482" ht="27" customHeight="1"/>
    <row r="12483" ht="27" customHeight="1"/>
    <row r="12484" ht="27" customHeight="1"/>
    <row r="12485" ht="27" customHeight="1"/>
    <row r="12486" ht="27" customHeight="1"/>
    <row r="12487" ht="27" customHeight="1"/>
    <row r="12488" ht="27" customHeight="1"/>
    <row r="12489" ht="27" customHeight="1"/>
    <row r="12490" ht="27" customHeight="1"/>
    <row r="12491" ht="27" customHeight="1"/>
    <row r="12492" ht="27" customHeight="1"/>
    <row r="12493" ht="27" customHeight="1"/>
    <row r="12494" ht="27" customHeight="1"/>
    <row r="12495" ht="27" customHeight="1"/>
    <row r="12496" ht="27" customHeight="1"/>
    <row r="12497" ht="27" customHeight="1"/>
    <row r="12498" ht="27" customHeight="1"/>
    <row r="12499" ht="27" customHeight="1"/>
    <row r="12500" ht="27" customHeight="1"/>
    <row r="12501" ht="27" customHeight="1"/>
    <row r="12502" ht="27" customHeight="1"/>
    <row r="12503" ht="27" customHeight="1"/>
    <row r="12504" ht="27" customHeight="1"/>
    <row r="12505" ht="27" customHeight="1"/>
    <row r="12506" ht="27" customHeight="1"/>
    <row r="12507" ht="27" customHeight="1"/>
    <row r="12508" ht="27" customHeight="1"/>
    <row r="12509" ht="27" customHeight="1"/>
    <row r="12510" ht="27" customHeight="1"/>
    <row r="12511" ht="27" customHeight="1"/>
    <row r="12512" ht="27" customHeight="1"/>
    <row r="12513" ht="27" customHeight="1"/>
    <row r="12514" ht="27" customHeight="1"/>
    <row r="12515" ht="27" customHeight="1"/>
    <row r="12516" ht="27" customHeight="1"/>
    <row r="12517" ht="27" customHeight="1"/>
    <row r="12518" ht="27" customHeight="1"/>
    <row r="12519" ht="27" customHeight="1"/>
    <row r="12520" ht="27" customHeight="1"/>
    <row r="12521" ht="27" customHeight="1"/>
    <row r="12522" ht="27" customHeight="1"/>
    <row r="12523" ht="27" customHeight="1"/>
    <row r="12524" ht="27" customHeight="1"/>
    <row r="12525" ht="27" customHeight="1"/>
    <row r="12526" ht="27" customHeight="1"/>
    <row r="12527" ht="27" customHeight="1"/>
    <row r="12528" ht="27" customHeight="1"/>
    <row r="12529" ht="27" customHeight="1"/>
    <row r="12530" ht="27" customHeight="1"/>
    <row r="12531" ht="27" customHeight="1"/>
    <row r="12532" ht="27" customHeight="1"/>
    <row r="12533" ht="27" customHeight="1"/>
    <row r="12534" ht="27" customHeight="1"/>
    <row r="12535" ht="27" customHeight="1"/>
    <row r="12536" ht="27" customHeight="1"/>
    <row r="12537" ht="27" customHeight="1"/>
    <row r="12538" ht="27" customHeight="1"/>
    <row r="12539" ht="27" customHeight="1"/>
    <row r="12540" ht="27" customHeight="1"/>
    <row r="12541" ht="27" customHeight="1"/>
    <row r="12542" ht="27" customHeight="1"/>
    <row r="12543" ht="27" customHeight="1"/>
    <row r="12544" ht="27" customHeight="1"/>
    <row r="12545" ht="27" customHeight="1"/>
    <row r="12546" ht="27" customHeight="1"/>
    <row r="12547" ht="27" customHeight="1"/>
    <row r="12548" ht="27" customHeight="1"/>
    <row r="12549" ht="27" customHeight="1"/>
    <row r="12550" ht="27" customHeight="1"/>
    <row r="12551" ht="27" customHeight="1"/>
    <row r="12552" ht="27" customHeight="1"/>
    <row r="12553" ht="27" customHeight="1"/>
    <row r="12554" ht="27" customHeight="1"/>
    <row r="12555" ht="27" customHeight="1"/>
    <row r="12556" ht="27" customHeight="1"/>
    <row r="12557" ht="27" customHeight="1"/>
    <row r="12558" ht="27" customHeight="1"/>
    <row r="12559" ht="27" customHeight="1"/>
    <row r="12560" ht="27" customHeight="1"/>
    <row r="12561" ht="27" customHeight="1"/>
    <row r="12562" ht="27" customHeight="1"/>
    <row r="12563" ht="27" customHeight="1"/>
    <row r="12564" ht="27" customHeight="1"/>
    <row r="12565" ht="27" customHeight="1"/>
    <row r="12566" ht="27" customHeight="1"/>
    <row r="12567" ht="27" customHeight="1"/>
    <row r="12568" ht="27" customHeight="1"/>
    <row r="12569" ht="27" customHeight="1"/>
    <row r="12570" ht="27" customHeight="1"/>
    <row r="12571" ht="27" customHeight="1"/>
    <row r="12572" ht="27" customHeight="1"/>
    <row r="12573" ht="27" customHeight="1"/>
    <row r="12574" ht="27" customHeight="1"/>
    <row r="12575" ht="27" customHeight="1"/>
    <row r="12576" ht="27" customHeight="1"/>
    <row r="12577" ht="27" customHeight="1"/>
    <row r="12578" ht="27" customHeight="1"/>
    <row r="12579" ht="27" customHeight="1"/>
    <row r="12580" ht="27" customHeight="1"/>
    <row r="12581" ht="27" customHeight="1"/>
    <row r="12582" ht="27" customHeight="1"/>
    <row r="12583" ht="27" customHeight="1"/>
    <row r="12584" ht="27" customHeight="1"/>
    <row r="12585" ht="27" customHeight="1"/>
    <row r="12586" ht="27" customHeight="1"/>
    <row r="12587" ht="27" customHeight="1"/>
    <row r="12588" ht="27" customHeight="1"/>
    <row r="12589" ht="27" customHeight="1"/>
    <row r="12590" ht="27" customHeight="1"/>
    <row r="12591" ht="27" customHeight="1"/>
    <row r="12592" ht="27" customHeight="1"/>
    <row r="12593" ht="27" customHeight="1"/>
    <row r="12594" ht="27" customHeight="1"/>
    <row r="12595" ht="27" customHeight="1"/>
    <row r="12596" ht="27" customHeight="1"/>
    <row r="12597" ht="27" customHeight="1"/>
    <row r="12598" ht="27" customHeight="1"/>
    <row r="12599" ht="27" customHeight="1"/>
    <row r="12600" ht="27" customHeight="1"/>
    <row r="12601" ht="27" customHeight="1"/>
    <row r="12602" ht="27" customHeight="1"/>
    <row r="12603" ht="27" customHeight="1"/>
    <row r="12604" ht="27" customHeight="1"/>
    <row r="12605" ht="27" customHeight="1"/>
    <row r="12606" ht="27" customHeight="1"/>
    <row r="12607" ht="27" customHeight="1"/>
    <row r="12608" ht="27" customHeight="1"/>
    <row r="12609" ht="27" customHeight="1"/>
    <row r="12610" ht="27" customHeight="1"/>
    <row r="12611" ht="27" customHeight="1"/>
    <row r="12612" ht="27" customHeight="1"/>
    <row r="12613" ht="27" customHeight="1"/>
    <row r="12614" ht="27" customHeight="1"/>
    <row r="12615" ht="27" customHeight="1"/>
    <row r="12616" ht="27" customHeight="1"/>
    <row r="12617" ht="27" customHeight="1"/>
    <row r="12618" ht="27" customHeight="1"/>
    <row r="12619" ht="27" customHeight="1"/>
    <row r="12620" ht="27" customHeight="1"/>
    <row r="12621" ht="27" customHeight="1"/>
    <row r="12622" ht="27" customHeight="1"/>
    <row r="12623" ht="27" customHeight="1"/>
    <row r="12624" ht="27" customHeight="1"/>
    <row r="12625" ht="27" customHeight="1"/>
    <row r="12626" ht="27" customHeight="1"/>
    <row r="12627" ht="27" customHeight="1"/>
    <row r="12628" ht="27" customHeight="1"/>
    <row r="12629" ht="27" customHeight="1"/>
    <row r="12630" ht="27" customHeight="1"/>
    <row r="12631" ht="27" customHeight="1"/>
    <row r="12632" ht="27" customHeight="1"/>
    <row r="12633" ht="27" customHeight="1"/>
    <row r="12634" ht="27" customHeight="1"/>
    <row r="12635" ht="27" customHeight="1"/>
    <row r="12636" ht="27" customHeight="1"/>
    <row r="12637" ht="27" customHeight="1"/>
    <row r="12638" ht="27" customHeight="1"/>
    <row r="12639" ht="27" customHeight="1"/>
    <row r="12640" ht="27" customHeight="1"/>
    <row r="12641" ht="27" customHeight="1"/>
    <row r="12642" ht="27" customHeight="1"/>
    <row r="12643" ht="27" customHeight="1"/>
    <row r="12644" ht="27" customHeight="1"/>
    <row r="12645" ht="27" customHeight="1"/>
    <row r="12646" ht="27" customHeight="1"/>
    <row r="12647" ht="27" customHeight="1"/>
    <row r="12648" ht="27" customHeight="1"/>
    <row r="12649" ht="27" customHeight="1"/>
    <row r="12650" ht="27" customHeight="1"/>
    <row r="12651" ht="27" customHeight="1"/>
    <row r="12652" ht="27" customHeight="1"/>
    <row r="12653" ht="27" customHeight="1"/>
    <row r="12654" ht="27" customHeight="1"/>
    <row r="12655" ht="27" customHeight="1"/>
    <row r="12656" ht="27" customHeight="1"/>
    <row r="12657" ht="27" customHeight="1"/>
    <row r="12658" ht="27" customHeight="1"/>
    <row r="12659" ht="27" customHeight="1"/>
    <row r="12660" ht="27" customHeight="1"/>
    <row r="12661" ht="27" customHeight="1"/>
    <row r="12662" ht="27" customHeight="1"/>
    <row r="12663" ht="27" customHeight="1"/>
    <row r="12664" ht="27" customHeight="1"/>
    <row r="12665" ht="27" customHeight="1"/>
    <row r="12666" ht="27" customHeight="1"/>
    <row r="12667" ht="27" customHeight="1"/>
    <row r="12668" ht="27" customHeight="1"/>
    <row r="12669" ht="27" customHeight="1"/>
    <row r="12670" ht="27" customHeight="1"/>
    <row r="12671" ht="27" customHeight="1"/>
    <row r="12672" ht="27" customHeight="1"/>
    <row r="12673" ht="27" customHeight="1"/>
    <row r="12674" ht="27" customHeight="1"/>
    <row r="12675" ht="27" customHeight="1"/>
    <row r="12676" ht="27" customHeight="1"/>
    <row r="12677" ht="27" customHeight="1"/>
    <row r="12678" ht="27" customHeight="1"/>
    <row r="12679" ht="27" customHeight="1"/>
    <row r="12680" ht="27" customHeight="1"/>
    <row r="12681" ht="27" customHeight="1"/>
    <row r="12682" ht="27" customHeight="1"/>
    <row r="12683" ht="27" customHeight="1"/>
    <row r="12684" ht="27" customHeight="1"/>
    <row r="12685" ht="27" customHeight="1"/>
    <row r="12686" ht="27" customHeight="1"/>
    <row r="12687" ht="27" customHeight="1"/>
    <row r="12688" ht="27" customHeight="1"/>
    <row r="12689" ht="27" customHeight="1"/>
    <row r="12690" ht="27" customHeight="1"/>
    <row r="12691" ht="27" customHeight="1"/>
    <row r="12692" ht="27" customHeight="1"/>
    <row r="12693" ht="27" customHeight="1"/>
    <row r="12694" ht="27" customHeight="1"/>
    <row r="12695" ht="27" customHeight="1"/>
    <row r="12696" ht="27" customHeight="1"/>
    <row r="12697" ht="27" customHeight="1"/>
    <row r="12698" ht="27" customHeight="1"/>
    <row r="12699" ht="27" customHeight="1"/>
    <row r="12700" ht="27" customHeight="1"/>
    <row r="12701" ht="27" customHeight="1"/>
    <row r="12702" ht="27" customHeight="1"/>
    <row r="12703" ht="27" customHeight="1"/>
    <row r="12704" ht="27" customHeight="1"/>
    <row r="12705" ht="27" customHeight="1"/>
    <row r="12706" ht="27" customHeight="1"/>
    <row r="12707" ht="27" customHeight="1"/>
    <row r="12708" ht="27" customHeight="1"/>
    <row r="12709" ht="27" customHeight="1"/>
    <row r="12710" ht="27" customHeight="1"/>
    <row r="12711" ht="27" customHeight="1"/>
    <row r="12712" ht="27" customHeight="1"/>
    <row r="12713" ht="27" customHeight="1"/>
    <row r="12714" ht="27" customHeight="1"/>
    <row r="12715" ht="27" customHeight="1"/>
    <row r="12716" ht="27" customHeight="1"/>
    <row r="12717" ht="27" customHeight="1"/>
    <row r="12718" ht="27" customHeight="1"/>
    <row r="12719" ht="27" customHeight="1"/>
    <row r="12720" ht="27" customHeight="1"/>
    <row r="12721" ht="27" customHeight="1"/>
    <row r="12722" ht="27" customHeight="1"/>
    <row r="12723" ht="27" customHeight="1"/>
    <row r="12724" ht="27" customHeight="1"/>
    <row r="12725" ht="27" customHeight="1"/>
    <row r="12726" ht="27" customHeight="1"/>
    <row r="12727" ht="27" customHeight="1"/>
    <row r="12728" ht="27" customHeight="1"/>
    <row r="12729" ht="27" customHeight="1"/>
    <row r="12730" ht="27" customHeight="1"/>
    <row r="12731" ht="27" customHeight="1"/>
    <row r="12732" ht="27" customHeight="1"/>
    <row r="12733" ht="27" customHeight="1"/>
    <row r="12734" ht="27" customHeight="1"/>
    <row r="12735" ht="27" customHeight="1"/>
    <row r="12736" ht="27" customHeight="1"/>
    <row r="12737" ht="27" customHeight="1"/>
    <row r="12738" ht="27" customHeight="1"/>
    <row r="12739" ht="27" customHeight="1"/>
    <row r="12740" ht="27" customHeight="1"/>
    <row r="12741" ht="27" customHeight="1"/>
    <row r="12742" ht="27" customHeight="1"/>
    <row r="12743" ht="27" customHeight="1"/>
    <row r="12744" ht="27" customHeight="1"/>
    <row r="12745" ht="27" customHeight="1"/>
    <row r="12746" ht="27" customHeight="1"/>
    <row r="12747" ht="27" customHeight="1"/>
    <row r="12748" ht="27" customHeight="1"/>
    <row r="12749" ht="27" customHeight="1"/>
    <row r="12750" ht="27" customHeight="1"/>
    <row r="12751" ht="27" customHeight="1"/>
    <row r="12752" ht="27" customHeight="1"/>
    <row r="12753" ht="27" customHeight="1"/>
    <row r="12754" ht="27" customHeight="1"/>
    <row r="12755" ht="27" customHeight="1"/>
    <row r="12756" ht="27" customHeight="1"/>
    <row r="12757" ht="27" customHeight="1"/>
    <row r="12758" ht="27" customHeight="1"/>
    <row r="12759" ht="27" customHeight="1"/>
    <row r="12760" ht="27" customHeight="1"/>
    <row r="12761" ht="27" customHeight="1"/>
    <row r="12762" ht="27" customHeight="1"/>
    <row r="12763" ht="27" customHeight="1"/>
    <row r="12764" ht="27" customHeight="1"/>
    <row r="12765" ht="27" customHeight="1"/>
    <row r="12766" ht="27" customHeight="1"/>
    <row r="12767" ht="27" customHeight="1"/>
    <row r="12768" ht="27" customHeight="1"/>
    <row r="12769" ht="27" customHeight="1"/>
    <row r="12770" ht="27" customHeight="1"/>
    <row r="12771" ht="27" customHeight="1"/>
    <row r="12772" ht="27" customHeight="1"/>
    <row r="12773" ht="27" customHeight="1"/>
    <row r="12774" ht="27" customHeight="1"/>
    <row r="12775" ht="27" customHeight="1"/>
    <row r="12776" ht="27" customHeight="1"/>
    <row r="12777" ht="27" customHeight="1"/>
    <row r="12778" ht="27" customHeight="1"/>
    <row r="12779" ht="27" customHeight="1"/>
    <row r="12780" ht="27" customHeight="1"/>
    <row r="12781" ht="27" customHeight="1"/>
    <row r="12782" ht="27" customHeight="1"/>
    <row r="12783" ht="27" customHeight="1"/>
    <row r="12784" ht="27" customHeight="1"/>
    <row r="12785" ht="27" customHeight="1"/>
    <row r="12786" ht="27" customHeight="1"/>
    <row r="12787" ht="27" customHeight="1"/>
    <row r="12788" ht="27" customHeight="1"/>
    <row r="12789" ht="27" customHeight="1"/>
    <row r="12790" ht="27" customHeight="1"/>
    <row r="12791" ht="27" customHeight="1"/>
    <row r="12792" ht="27" customHeight="1"/>
    <row r="12793" ht="27" customHeight="1"/>
    <row r="12794" ht="27" customHeight="1"/>
    <row r="12795" ht="27" customHeight="1"/>
    <row r="12796" ht="27" customHeight="1"/>
    <row r="12797" ht="27" customHeight="1"/>
    <row r="12798" ht="27" customHeight="1"/>
    <row r="12799" ht="27" customHeight="1"/>
    <row r="12800" ht="27" customHeight="1"/>
    <row r="12801" ht="27" customHeight="1"/>
    <row r="12802" ht="27" customHeight="1"/>
    <row r="12803" ht="27" customHeight="1"/>
    <row r="12804" ht="27" customHeight="1"/>
    <row r="12805" ht="27" customHeight="1"/>
    <row r="12806" ht="27" customHeight="1"/>
    <row r="12807" ht="27" customHeight="1"/>
    <row r="12808" ht="27" customHeight="1"/>
    <row r="12809" ht="27" customHeight="1"/>
    <row r="12810" ht="27" customHeight="1"/>
    <row r="12811" ht="27" customHeight="1"/>
    <row r="12812" ht="27" customHeight="1"/>
    <row r="12813" ht="27" customHeight="1"/>
    <row r="12814" ht="27" customHeight="1"/>
    <row r="12815" ht="27" customHeight="1"/>
    <row r="12816" ht="27" customHeight="1"/>
    <row r="12817" ht="27" customHeight="1"/>
    <row r="12818" ht="27" customHeight="1"/>
    <row r="12819" ht="27" customHeight="1"/>
    <row r="12820" ht="27" customHeight="1"/>
    <row r="12821" ht="27" customHeight="1"/>
    <row r="12822" ht="27" customHeight="1"/>
    <row r="12823" ht="27" customHeight="1"/>
    <row r="12824" ht="27" customHeight="1"/>
    <row r="12825" ht="27" customHeight="1"/>
    <row r="12826" ht="27" customHeight="1"/>
    <row r="12827" ht="27" customHeight="1"/>
    <row r="12828" ht="27" customHeight="1"/>
    <row r="12829" ht="27" customHeight="1"/>
    <row r="12830" ht="27" customHeight="1"/>
    <row r="12831" ht="27" customHeight="1"/>
    <row r="12832" ht="27" customHeight="1"/>
    <row r="12833" ht="27" customHeight="1"/>
    <row r="12834" ht="27" customHeight="1"/>
    <row r="12835" ht="27" customHeight="1"/>
    <row r="12836" ht="27" customHeight="1"/>
    <row r="12837" ht="27" customHeight="1"/>
    <row r="12838" ht="27" customHeight="1"/>
    <row r="12839" ht="27" customHeight="1"/>
    <row r="12840" ht="27" customHeight="1"/>
    <row r="12841" ht="27" customHeight="1"/>
    <row r="12842" ht="27" customHeight="1"/>
    <row r="12843" ht="27" customHeight="1"/>
    <row r="12844" ht="27" customHeight="1"/>
    <row r="12845" ht="27" customHeight="1"/>
    <row r="12846" ht="27" customHeight="1"/>
    <row r="12847" ht="27" customHeight="1"/>
    <row r="12848" ht="27" customHeight="1"/>
    <row r="12849" ht="27" customHeight="1"/>
    <row r="12850" ht="27" customHeight="1"/>
    <row r="12851" ht="27" customHeight="1"/>
    <row r="12852" ht="27" customHeight="1"/>
    <row r="12853" ht="27" customHeight="1"/>
    <row r="12854" ht="27" customHeight="1"/>
    <row r="12855" ht="27" customHeight="1"/>
    <row r="12856" ht="27" customHeight="1"/>
    <row r="12857" ht="27" customHeight="1"/>
    <row r="12858" ht="27" customHeight="1"/>
    <row r="12859" ht="27" customHeight="1"/>
    <row r="12860" ht="27" customHeight="1"/>
    <row r="12861" ht="27" customHeight="1"/>
    <row r="12862" ht="27" customHeight="1"/>
    <row r="12863" ht="27" customHeight="1"/>
    <row r="12864" ht="27" customHeight="1"/>
    <row r="12865" ht="27" customHeight="1"/>
    <row r="12866" ht="27" customHeight="1"/>
    <row r="12867" ht="27" customHeight="1"/>
    <row r="12868" ht="27" customHeight="1"/>
    <row r="12869" ht="27" customHeight="1"/>
    <row r="12870" ht="27" customHeight="1"/>
    <row r="12871" ht="27" customHeight="1"/>
    <row r="12872" ht="27" customHeight="1"/>
    <row r="12873" ht="27" customHeight="1"/>
    <row r="12874" ht="27" customHeight="1"/>
    <row r="12875" ht="27" customHeight="1"/>
    <row r="12876" ht="27" customHeight="1"/>
    <row r="12877" ht="27" customHeight="1"/>
    <row r="12878" ht="27" customHeight="1"/>
    <row r="12879" ht="27" customHeight="1"/>
    <row r="12880" ht="27" customHeight="1"/>
    <row r="12881" ht="27" customHeight="1"/>
    <row r="12882" ht="27" customHeight="1"/>
    <row r="12883" ht="27" customHeight="1"/>
    <row r="12884" ht="27" customHeight="1"/>
    <row r="12885" ht="27" customHeight="1"/>
    <row r="12886" ht="27" customHeight="1"/>
    <row r="12887" ht="27" customHeight="1"/>
    <row r="12888" ht="27" customHeight="1"/>
    <row r="12889" ht="27" customHeight="1"/>
    <row r="12890" ht="27" customHeight="1"/>
    <row r="12891" ht="27" customHeight="1"/>
    <row r="12892" ht="27" customHeight="1"/>
    <row r="12893" ht="27" customHeight="1"/>
    <row r="12894" ht="27" customHeight="1"/>
    <row r="12895" ht="27" customHeight="1"/>
    <row r="12896" ht="27" customHeight="1"/>
    <row r="12897" ht="27" customHeight="1"/>
    <row r="12898" ht="27" customHeight="1"/>
    <row r="12899" ht="27" customHeight="1"/>
    <row r="12900" ht="27" customHeight="1"/>
    <row r="12901" ht="27" customHeight="1"/>
    <row r="12902" ht="27" customHeight="1"/>
    <row r="12903" ht="27" customHeight="1"/>
    <row r="12904" ht="27" customHeight="1"/>
    <row r="12905" ht="27" customHeight="1"/>
    <row r="12906" ht="27" customHeight="1"/>
    <row r="12907" ht="27" customHeight="1"/>
    <row r="12908" ht="27" customHeight="1"/>
    <row r="12909" ht="27" customHeight="1"/>
    <row r="12910" ht="27" customHeight="1"/>
    <row r="12911" ht="27" customHeight="1"/>
    <row r="12912" ht="27" customHeight="1"/>
    <row r="12913" ht="27" customHeight="1"/>
    <row r="12914" ht="27" customHeight="1"/>
    <row r="12915" ht="27" customHeight="1"/>
    <row r="12916" ht="27" customHeight="1"/>
    <row r="12917" ht="27" customHeight="1"/>
    <row r="12918" ht="27" customHeight="1"/>
    <row r="12919" ht="27" customHeight="1"/>
    <row r="12920" ht="27" customHeight="1"/>
    <row r="12921" ht="27" customHeight="1"/>
    <row r="12922" ht="27" customHeight="1"/>
    <row r="12923" ht="27" customHeight="1"/>
    <row r="12924" ht="27" customHeight="1"/>
    <row r="12925" ht="27" customHeight="1"/>
    <row r="12926" ht="27" customHeight="1"/>
    <row r="12927" ht="27" customHeight="1"/>
    <row r="12928" ht="27" customHeight="1"/>
    <row r="12929" ht="27" customHeight="1"/>
    <row r="12930" ht="27" customHeight="1"/>
    <row r="12931" ht="27" customHeight="1"/>
    <row r="12932" ht="27" customHeight="1"/>
    <row r="12933" ht="27" customHeight="1"/>
    <row r="12934" ht="27" customHeight="1"/>
    <row r="12935" ht="27" customHeight="1"/>
    <row r="12936" ht="27" customHeight="1"/>
    <row r="12937" ht="27" customHeight="1"/>
    <row r="12938" ht="27" customHeight="1"/>
    <row r="12939" ht="27" customHeight="1"/>
    <row r="12940" ht="27" customHeight="1"/>
    <row r="12941" ht="27" customHeight="1"/>
    <row r="12942" ht="27" customHeight="1"/>
    <row r="12943" ht="27" customHeight="1"/>
    <row r="12944" ht="27" customHeight="1"/>
    <row r="12945" ht="27" customHeight="1"/>
    <row r="12946" ht="27" customHeight="1"/>
    <row r="12947" ht="27" customHeight="1"/>
    <row r="12948" ht="27" customHeight="1"/>
    <row r="12949" ht="27" customHeight="1"/>
    <row r="12950" ht="27" customHeight="1"/>
    <row r="12951" ht="27" customHeight="1"/>
    <row r="12952" ht="27" customHeight="1"/>
    <row r="12953" ht="27" customHeight="1"/>
    <row r="12954" ht="27" customHeight="1"/>
    <row r="12955" ht="27" customHeight="1"/>
    <row r="12956" ht="27" customHeight="1"/>
    <row r="12957" ht="27" customHeight="1"/>
    <row r="12958" ht="27" customHeight="1"/>
    <row r="12959" ht="27" customHeight="1"/>
    <row r="12960" ht="27" customHeight="1"/>
    <row r="12961" ht="27" customHeight="1"/>
    <row r="12962" ht="27" customHeight="1"/>
    <row r="12963" ht="27" customHeight="1"/>
    <row r="12964" ht="27" customHeight="1"/>
    <row r="12965" ht="27" customHeight="1"/>
    <row r="12966" ht="27" customHeight="1"/>
    <row r="12967" ht="27" customHeight="1"/>
    <row r="12968" ht="27" customHeight="1"/>
    <row r="12969" ht="27" customHeight="1"/>
    <row r="12970" ht="27" customHeight="1"/>
    <row r="12971" ht="27" customHeight="1"/>
    <row r="12972" ht="27" customHeight="1"/>
    <row r="12973" ht="27" customHeight="1"/>
    <row r="12974" ht="27" customHeight="1"/>
    <row r="12975" ht="27" customHeight="1"/>
    <row r="12976" ht="27" customHeight="1"/>
    <row r="12977" ht="27" customHeight="1"/>
    <row r="12978" ht="27" customHeight="1"/>
    <row r="12979" ht="27" customHeight="1"/>
    <row r="12980" ht="27" customHeight="1"/>
    <row r="12981" ht="27" customHeight="1"/>
    <row r="12982" ht="27" customHeight="1"/>
    <row r="12983" ht="27" customHeight="1"/>
    <row r="12984" ht="27" customHeight="1"/>
    <row r="12985" ht="27" customHeight="1"/>
    <row r="12986" ht="27" customHeight="1"/>
    <row r="12987" ht="27" customHeight="1"/>
    <row r="12988" ht="27" customHeight="1"/>
    <row r="12989" ht="27" customHeight="1"/>
    <row r="12990" ht="27" customHeight="1"/>
    <row r="12991" ht="27" customHeight="1"/>
    <row r="12992" ht="27" customHeight="1"/>
    <row r="12993" ht="27" customHeight="1"/>
    <row r="12994" ht="27" customHeight="1"/>
    <row r="12995" ht="27" customHeight="1"/>
    <row r="12996" ht="27" customHeight="1"/>
    <row r="12997" ht="27" customHeight="1"/>
    <row r="12998" ht="27" customHeight="1"/>
    <row r="12999" ht="27" customHeight="1"/>
    <row r="13000" ht="27" customHeight="1"/>
    <row r="13001" ht="27" customHeight="1"/>
    <row r="13002" ht="27" customHeight="1"/>
    <row r="13003" ht="27" customHeight="1"/>
    <row r="13004" ht="27" customHeight="1"/>
    <row r="13005" ht="27" customHeight="1"/>
    <row r="13006" ht="27" customHeight="1"/>
    <row r="13007" ht="27" customHeight="1"/>
    <row r="13008" ht="27" customHeight="1"/>
    <row r="13009" ht="27" customHeight="1"/>
    <row r="13010" ht="27" customHeight="1"/>
    <row r="13011" ht="27" customHeight="1"/>
    <row r="13012" ht="27" customHeight="1"/>
    <row r="13013" ht="27" customHeight="1"/>
    <row r="13014" ht="27" customHeight="1"/>
    <row r="13015" ht="27" customHeight="1"/>
    <row r="13016" ht="27" customHeight="1"/>
    <row r="13017" ht="27" customHeight="1"/>
    <row r="13018" ht="27" customHeight="1"/>
    <row r="13019" ht="27" customHeight="1"/>
    <row r="13020" ht="27" customHeight="1"/>
    <row r="13021" ht="27" customHeight="1"/>
    <row r="13022" ht="27" customHeight="1"/>
    <row r="13023" ht="27" customHeight="1"/>
    <row r="13024" ht="27" customHeight="1"/>
    <row r="13025" ht="27" customHeight="1"/>
    <row r="13026" ht="27" customHeight="1"/>
    <row r="13027" ht="27" customHeight="1"/>
    <row r="13028" ht="27" customHeight="1"/>
    <row r="13029" ht="27" customHeight="1"/>
    <row r="13030" ht="27" customHeight="1"/>
    <row r="13031" ht="27" customHeight="1"/>
    <row r="13032" ht="27" customHeight="1"/>
    <row r="13033" ht="27" customHeight="1"/>
    <row r="13034" ht="27" customHeight="1"/>
    <row r="13035" ht="27" customHeight="1"/>
    <row r="13036" ht="27" customHeight="1"/>
    <row r="13037" ht="27" customHeight="1"/>
    <row r="13038" ht="27" customHeight="1"/>
    <row r="13039" ht="27" customHeight="1"/>
    <row r="13040" ht="27" customHeight="1"/>
    <row r="13041" ht="27" customHeight="1"/>
    <row r="13042" ht="27" customHeight="1"/>
    <row r="13043" ht="27" customHeight="1"/>
    <row r="13044" ht="27" customHeight="1"/>
    <row r="13045" ht="27" customHeight="1"/>
    <row r="13046" ht="27" customHeight="1"/>
    <row r="13047" ht="27" customHeight="1"/>
    <row r="13048" ht="27" customHeight="1"/>
    <row r="13049" ht="27" customHeight="1"/>
    <row r="13050" ht="27" customHeight="1"/>
    <row r="13051" ht="27" customHeight="1"/>
    <row r="13052" ht="27" customHeight="1"/>
    <row r="13053" ht="27" customHeight="1"/>
    <row r="13054" ht="27" customHeight="1"/>
    <row r="13055" ht="27" customHeight="1"/>
    <row r="13056" ht="27" customHeight="1"/>
    <row r="13057" ht="27" customHeight="1"/>
    <row r="13058" ht="27" customHeight="1"/>
    <row r="13059" ht="27" customHeight="1"/>
    <row r="13060" ht="27" customHeight="1"/>
    <row r="13061" ht="27" customHeight="1"/>
    <row r="13062" ht="27" customHeight="1"/>
    <row r="13063" ht="27" customHeight="1"/>
    <row r="13064" ht="27" customHeight="1"/>
    <row r="13065" ht="27" customHeight="1"/>
    <row r="13066" ht="27" customHeight="1"/>
    <row r="13067" ht="27" customHeight="1"/>
    <row r="13068" ht="27" customHeight="1"/>
    <row r="13069" ht="27" customHeight="1"/>
    <row r="13070" ht="27" customHeight="1"/>
    <row r="13071" ht="27" customHeight="1"/>
    <row r="13072" ht="27" customHeight="1"/>
    <row r="13073" ht="27" customHeight="1"/>
    <row r="13074" ht="27" customHeight="1"/>
    <row r="13075" ht="27" customHeight="1"/>
    <row r="13076" ht="27" customHeight="1"/>
    <row r="13077" ht="27" customHeight="1"/>
    <row r="13078" ht="27" customHeight="1"/>
    <row r="13079" ht="27" customHeight="1"/>
    <row r="13080" ht="27" customHeight="1"/>
    <row r="13081" ht="27" customHeight="1"/>
    <row r="13082" ht="27" customHeight="1"/>
    <row r="13083" ht="27" customHeight="1"/>
    <row r="13084" ht="27" customHeight="1"/>
    <row r="13085" ht="27" customHeight="1"/>
    <row r="13086" ht="27" customHeight="1"/>
    <row r="13087" ht="27" customHeight="1"/>
    <row r="13088" ht="27" customHeight="1"/>
    <row r="13089" ht="27" customHeight="1"/>
    <row r="13090" ht="27" customHeight="1"/>
    <row r="13091" ht="27" customHeight="1"/>
    <row r="13092" ht="27" customHeight="1"/>
    <row r="13093" ht="27" customHeight="1"/>
    <row r="13094" ht="27" customHeight="1"/>
    <row r="13095" ht="27" customHeight="1"/>
    <row r="13096" ht="27" customHeight="1"/>
    <row r="13097" ht="27" customHeight="1"/>
    <row r="13098" ht="27" customHeight="1"/>
    <row r="13099" ht="27" customHeight="1"/>
    <row r="13100" ht="27" customHeight="1"/>
    <row r="13101" ht="27" customHeight="1"/>
    <row r="13102" ht="27" customHeight="1"/>
    <row r="13103" ht="27" customHeight="1"/>
    <row r="13104" ht="27" customHeight="1"/>
    <row r="13105" ht="27" customHeight="1"/>
    <row r="13106" ht="27" customHeight="1"/>
    <row r="13107" ht="27" customHeight="1"/>
    <row r="13108" ht="27" customHeight="1"/>
    <row r="13109" ht="27" customHeight="1"/>
    <row r="13110" ht="27" customHeight="1"/>
    <row r="13111" ht="27" customHeight="1"/>
    <row r="13112" ht="27" customHeight="1"/>
    <row r="13113" ht="27" customHeight="1"/>
    <row r="13114" ht="27" customHeight="1"/>
    <row r="13115" ht="27" customHeight="1"/>
    <row r="13116" ht="27" customHeight="1"/>
    <row r="13117" ht="27" customHeight="1"/>
    <row r="13118" ht="27" customHeight="1"/>
    <row r="13119" ht="27" customHeight="1"/>
    <row r="13120" ht="27" customHeight="1"/>
    <row r="13121" ht="27" customHeight="1"/>
    <row r="13122" ht="27" customHeight="1"/>
    <row r="13123" ht="27" customHeight="1"/>
    <row r="13124" ht="27" customHeight="1"/>
    <row r="13125" ht="27" customHeight="1"/>
    <row r="13126" ht="27" customHeight="1"/>
    <row r="13127" ht="27" customHeight="1"/>
    <row r="13128" ht="27" customHeight="1"/>
    <row r="13129" ht="27" customHeight="1"/>
    <row r="13130" ht="27" customHeight="1"/>
    <row r="13131" ht="27" customHeight="1"/>
    <row r="13132" ht="27" customHeight="1"/>
    <row r="13133" ht="27" customHeight="1"/>
    <row r="13134" ht="27" customHeight="1"/>
    <row r="13135" ht="27" customHeight="1"/>
    <row r="13136" ht="27" customHeight="1"/>
    <row r="13137" ht="27" customHeight="1"/>
    <row r="13138" ht="27" customHeight="1"/>
    <row r="13139" ht="27" customHeight="1"/>
    <row r="13140" ht="27" customHeight="1"/>
    <row r="13141" ht="27" customHeight="1"/>
    <row r="13142" ht="27" customHeight="1"/>
    <row r="13143" ht="27" customHeight="1"/>
    <row r="13144" ht="27" customHeight="1"/>
    <row r="13145" ht="27" customHeight="1"/>
    <row r="13146" ht="27" customHeight="1"/>
    <row r="13147" ht="27" customHeight="1"/>
    <row r="13148" ht="27" customHeight="1"/>
    <row r="13149" ht="27" customHeight="1"/>
    <row r="13150" ht="27" customHeight="1"/>
    <row r="13151" ht="27" customHeight="1"/>
    <row r="13152" ht="27" customHeight="1"/>
    <row r="13153" ht="27" customHeight="1"/>
    <row r="13154" ht="27" customHeight="1"/>
    <row r="13155" ht="27" customHeight="1"/>
    <row r="13156" ht="27" customHeight="1"/>
    <row r="13157" ht="27" customHeight="1"/>
    <row r="13158" ht="27" customHeight="1"/>
    <row r="13159" ht="27" customHeight="1"/>
    <row r="13160" ht="27" customHeight="1"/>
    <row r="13161" ht="27" customHeight="1"/>
    <row r="13162" ht="27" customHeight="1"/>
    <row r="13163" ht="27" customHeight="1"/>
    <row r="13164" ht="27" customHeight="1"/>
    <row r="13165" ht="27" customHeight="1"/>
    <row r="13166" ht="27" customHeight="1"/>
    <row r="13167" ht="27" customHeight="1"/>
    <row r="13168" ht="27" customHeight="1"/>
    <row r="13169" ht="27" customHeight="1"/>
    <row r="13170" ht="27" customHeight="1"/>
    <row r="13171" ht="27" customHeight="1"/>
    <row r="13172" ht="27" customHeight="1"/>
    <row r="13173" ht="27" customHeight="1"/>
    <row r="13174" ht="27" customHeight="1"/>
    <row r="13175" ht="27" customHeight="1"/>
    <row r="13176" ht="27" customHeight="1"/>
    <row r="13177" ht="27" customHeight="1"/>
    <row r="13178" ht="27" customHeight="1"/>
    <row r="13179" ht="27" customHeight="1"/>
    <row r="13180" ht="27" customHeight="1"/>
    <row r="13181" ht="27" customHeight="1"/>
    <row r="13182" ht="27" customHeight="1"/>
    <row r="13183" ht="27" customHeight="1"/>
    <row r="13184" ht="27" customHeight="1"/>
    <row r="13185" ht="27" customHeight="1"/>
    <row r="13186" ht="27" customHeight="1"/>
    <row r="13187" ht="27" customHeight="1"/>
    <row r="13188" ht="27" customHeight="1"/>
    <row r="13189" ht="27" customHeight="1"/>
    <row r="13190" ht="27" customHeight="1"/>
    <row r="13191" ht="27" customHeight="1"/>
    <row r="13192" ht="27" customHeight="1"/>
    <row r="13193" ht="27" customHeight="1"/>
    <row r="13194" ht="27" customHeight="1"/>
    <row r="13195" ht="27" customHeight="1"/>
    <row r="13196" ht="27" customHeight="1"/>
    <row r="13197" ht="27" customHeight="1"/>
    <row r="13198" ht="27" customHeight="1"/>
    <row r="13199" ht="27" customHeight="1"/>
    <row r="13200" ht="27" customHeight="1"/>
    <row r="13201" ht="27" customHeight="1"/>
    <row r="13202" ht="27" customHeight="1"/>
    <row r="13203" ht="27" customHeight="1"/>
    <row r="13204" ht="27" customHeight="1"/>
    <row r="13205" ht="27" customHeight="1"/>
    <row r="13206" ht="27" customHeight="1"/>
    <row r="13207" ht="27" customHeight="1"/>
    <row r="13208" ht="27" customHeight="1"/>
    <row r="13209" ht="27" customHeight="1"/>
    <row r="13210" ht="27" customHeight="1"/>
    <row r="13211" ht="27" customHeight="1"/>
    <row r="13212" ht="27" customHeight="1"/>
    <row r="13213" ht="27" customHeight="1"/>
    <row r="13214" ht="27" customHeight="1"/>
    <row r="13215" ht="27" customHeight="1"/>
    <row r="13216" ht="27" customHeight="1"/>
    <row r="13217" ht="27" customHeight="1"/>
    <row r="13218" ht="27" customHeight="1"/>
    <row r="13219" ht="27" customHeight="1"/>
    <row r="13220" ht="27" customHeight="1"/>
    <row r="13221" ht="27" customHeight="1"/>
    <row r="13222" ht="27" customHeight="1"/>
    <row r="13223" ht="27" customHeight="1"/>
    <row r="13224" ht="27" customHeight="1"/>
    <row r="13225" ht="27" customHeight="1"/>
    <row r="13226" ht="27" customHeight="1"/>
    <row r="13227" ht="27" customHeight="1"/>
    <row r="13228" ht="27" customHeight="1"/>
    <row r="13229" ht="27" customHeight="1"/>
    <row r="13230" ht="27" customHeight="1"/>
    <row r="13231" ht="27" customHeight="1"/>
    <row r="13232" ht="27" customHeight="1"/>
    <row r="13233" ht="27" customHeight="1"/>
    <row r="13234" ht="27" customHeight="1"/>
    <row r="13235" ht="27" customHeight="1"/>
    <row r="13236" ht="27" customHeight="1"/>
    <row r="13237" ht="27" customHeight="1"/>
    <row r="13238" ht="27" customHeight="1"/>
    <row r="13239" ht="27" customHeight="1"/>
    <row r="13240" ht="27" customHeight="1"/>
    <row r="13241" ht="27" customHeight="1"/>
    <row r="13242" ht="27" customHeight="1"/>
    <row r="13243" ht="27" customHeight="1"/>
    <row r="13244" ht="27" customHeight="1"/>
    <row r="13245" ht="27" customHeight="1"/>
    <row r="13246" ht="27" customHeight="1"/>
    <row r="13247" ht="27" customHeight="1"/>
    <row r="13248" ht="27" customHeight="1"/>
    <row r="13249" ht="27" customHeight="1"/>
    <row r="13250" ht="27" customHeight="1"/>
    <row r="13251" ht="27" customHeight="1"/>
    <row r="13252" ht="27" customHeight="1"/>
    <row r="13253" ht="27" customHeight="1"/>
    <row r="13254" ht="27" customHeight="1"/>
    <row r="13255" ht="27" customHeight="1"/>
    <row r="13256" ht="27" customHeight="1"/>
    <row r="13257" ht="27" customHeight="1"/>
    <row r="13258" ht="27" customHeight="1"/>
    <row r="13259" ht="27" customHeight="1"/>
    <row r="13260" ht="27" customHeight="1"/>
    <row r="13261" ht="27" customHeight="1"/>
    <row r="13262" ht="27" customHeight="1"/>
    <row r="13263" ht="27" customHeight="1"/>
    <row r="13264" ht="27" customHeight="1"/>
    <row r="13265" ht="27" customHeight="1"/>
    <row r="13266" ht="27" customHeight="1"/>
    <row r="13267" ht="27" customHeight="1"/>
    <row r="13268" ht="27" customHeight="1"/>
    <row r="13269" ht="27" customHeight="1"/>
    <row r="13270" ht="27" customHeight="1"/>
    <row r="13271" ht="27" customHeight="1"/>
    <row r="13272" ht="27" customHeight="1"/>
    <row r="13273" ht="27" customHeight="1"/>
    <row r="13274" ht="27" customHeight="1"/>
    <row r="13275" ht="27" customHeight="1"/>
    <row r="13276" ht="27" customHeight="1"/>
    <row r="13277" ht="27" customHeight="1"/>
    <row r="13278" ht="27" customHeight="1"/>
    <row r="13279" ht="27" customHeight="1"/>
    <row r="13280" ht="27" customHeight="1"/>
    <row r="13281" ht="27" customHeight="1"/>
    <row r="13282" ht="27" customHeight="1"/>
    <row r="13283" ht="27" customHeight="1"/>
    <row r="13284" ht="27" customHeight="1"/>
    <row r="13285" ht="27" customHeight="1"/>
    <row r="13286" ht="27" customHeight="1"/>
    <row r="13287" ht="27" customHeight="1"/>
    <row r="13288" ht="27" customHeight="1"/>
    <row r="13289" ht="27" customHeight="1"/>
    <row r="13290" ht="27" customHeight="1"/>
    <row r="13291" ht="27" customHeight="1"/>
    <row r="13292" ht="27" customHeight="1"/>
    <row r="13293" ht="27" customHeight="1"/>
    <row r="13294" ht="27" customHeight="1"/>
    <row r="13295" ht="27" customHeight="1"/>
    <row r="13296" ht="27" customHeight="1"/>
    <row r="13297" ht="27" customHeight="1"/>
    <row r="13298" ht="27" customHeight="1"/>
    <row r="13299" ht="27" customHeight="1"/>
    <row r="13300" ht="27" customHeight="1"/>
    <row r="13301" ht="27" customHeight="1"/>
    <row r="13302" ht="27" customHeight="1"/>
    <row r="13303" ht="27" customHeight="1"/>
    <row r="13304" ht="27" customHeight="1"/>
    <row r="13305" ht="27" customHeight="1"/>
    <row r="13306" ht="27" customHeight="1"/>
    <row r="13307" ht="27" customHeight="1"/>
    <row r="13308" ht="27" customHeight="1"/>
    <row r="13309" ht="27" customHeight="1"/>
    <row r="13310" ht="27" customHeight="1"/>
    <row r="13311" ht="27" customHeight="1"/>
    <row r="13312" ht="27" customHeight="1"/>
    <row r="13313" ht="27" customHeight="1"/>
    <row r="13314" ht="27" customHeight="1"/>
    <row r="13315" ht="27" customHeight="1"/>
    <row r="13316" ht="27" customHeight="1"/>
    <row r="13317" ht="27" customHeight="1"/>
    <row r="13318" ht="27" customHeight="1"/>
    <row r="13319" ht="27" customHeight="1"/>
    <row r="13320" ht="27" customHeight="1"/>
    <row r="13321" ht="27" customHeight="1"/>
    <row r="13322" ht="27" customHeight="1"/>
    <row r="13323" ht="27" customHeight="1"/>
    <row r="13324" ht="27" customHeight="1"/>
    <row r="13325" ht="27" customHeight="1"/>
    <row r="13326" ht="27" customHeight="1"/>
    <row r="13327" ht="27" customHeight="1"/>
    <row r="13328" ht="27" customHeight="1"/>
    <row r="13329" ht="27" customHeight="1"/>
    <row r="13330" ht="27" customHeight="1"/>
    <row r="13331" ht="27" customHeight="1"/>
    <row r="13332" ht="27" customHeight="1"/>
    <row r="13333" ht="27" customHeight="1"/>
    <row r="13334" ht="27" customHeight="1"/>
    <row r="13335" ht="27" customHeight="1"/>
    <row r="13336" ht="27" customHeight="1"/>
    <row r="13337" ht="27" customHeight="1"/>
    <row r="13338" ht="27" customHeight="1"/>
    <row r="13339" ht="27" customHeight="1"/>
    <row r="13340" ht="27" customHeight="1"/>
    <row r="13341" ht="27" customHeight="1"/>
    <row r="13342" ht="27" customHeight="1"/>
    <row r="13343" ht="27" customHeight="1"/>
    <row r="13344" ht="27" customHeight="1"/>
    <row r="13345" ht="27" customHeight="1"/>
    <row r="13346" ht="27" customHeight="1"/>
    <row r="13347" ht="27" customHeight="1"/>
    <row r="13348" ht="27" customHeight="1"/>
    <row r="13349" ht="27" customHeight="1"/>
    <row r="13350" ht="27" customHeight="1"/>
    <row r="13351" ht="27" customHeight="1"/>
    <row r="13352" ht="27" customHeight="1"/>
    <row r="13353" ht="27" customHeight="1"/>
    <row r="13354" ht="27" customHeight="1"/>
    <row r="13355" ht="27" customHeight="1"/>
    <row r="13356" ht="27" customHeight="1"/>
    <row r="13357" ht="27" customHeight="1"/>
    <row r="13358" ht="27" customHeight="1"/>
    <row r="13359" ht="27" customHeight="1"/>
    <row r="13360" ht="27" customHeight="1"/>
    <row r="13361" ht="27" customHeight="1"/>
    <row r="13362" ht="27" customHeight="1"/>
    <row r="13363" ht="27" customHeight="1"/>
    <row r="13364" ht="27" customHeight="1"/>
    <row r="13365" ht="27" customHeight="1"/>
    <row r="13366" ht="27" customHeight="1"/>
    <row r="13367" ht="27" customHeight="1"/>
    <row r="13368" ht="27" customHeight="1"/>
    <row r="13369" ht="27" customHeight="1"/>
    <row r="13370" ht="27" customHeight="1"/>
    <row r="13371" ht="27" customHeight="1"/>
    <row r="13372" ht="27" customHeight="1"/>
    <row r="13373" ht="27" customHeight="1"/>
    <row r="13374" ht="27" customHeight="1"/>
    <row r="13375" ht="27" customHeight="1"/>
    <row r="13376" ht="27" customHeight="1"/>
    <row r="13377" ht="27" customHeight="1"/>
    <row r="13378" ht="27" customHeight="1"/>
    <row r="13379" ht="27" customHeight="1"/>
    <row r="13380" ht="27" customHeight="1"/>
    <row r="13381" ht="27" customHeight="1"/>
    <row r="13382" ht="27" customHeight="1"/>
    <row r="13383" ht="27" customHeight="1"/>
    <row r="13384" ht="27" customHeight="1"/>
    <row r="13385" ht="27" customHeight="1"/>
    <row r="13386" ht="27" customHeight="1"/>
    <row r="13387" ht="27" customHeight="1"/>
    <row r="13388" ht="27" customHeight="1"/>
    <row r="13389" ht="27" customHeight="1"/>
    <row r="13390" ht="27" customHeight="1"/>
    <row r="13391" ht="27" customHeight="1"/>
    <row r="13392" ht="27" customHeight="1"/>
    <row r="13393" ht="27" customHeight="1"/>
    <row r="13394" ht="27" customHeight="1"/>
    <row r="13395" ht="27" customHeight="1"/>
    <row r="13396" ht="27" customHeight="1"/>
    <row r="13397" ht="27" customHeight="1"/>
    <row r="13398" ht="27" customHeight="1"/>
    <row r="13399" ht="27" customHeight="1"/>
    <row r="13400" ht="27" customHeight="1"/>
    <row r="13401" ht="27" customHeight="1"/>
    <row r="13402" ht="27" customHeight="1"/>
    <row r="13403" ht="27" customHeight="1"/>
    <row r="13404" ht="27" customHeight="1"/>
    <row r="13405" ht="27" customHeight="1"/>
    <row r="13406" ht="27" customHeight="1"/>
    <row r="13407" ht="27" customHeight="1"/>
    <row r="13408" ht="27" customHeight="1"/>
    <row r="13409" ht="27" customHeight="1"/>
    <row r="13410" ht="27" customHeight="1"/>
    <row r="13411" ht="27" customHeight="1"/>
    <row r="13412" ht="27" customHeight="1"/>
    <row r="13413" ht="27" customHeight="1"/>
    <row r="13414" ht="27" customHeight="1"/>
    <row r="13415" ht="27" customHeight="1"/>
    <row r="13416" ht="27" customHeight="1"/>
    <row r="13417" ht="27" customHeight="1"/>
    <row r="13418" ht="27" customHeight="1"/>
    <row r="13419" ht="27" customHeight="1"/>
    <row r="13420" ht="27" customHeight="1"/>
    <row r="13421" ht="27" customHeight="1"/>
    <row r="13422" ht="27" customHeight="1"/>
    <row r="13423" ht="27" customHeight="1"/>
    <row r="13424" ht="27" customHeight="1"/>
    <row r="13425" ht="27" customHeight="1"/>
    <row r="13426" ht="27" customHeight="1"/>
    <row r="13427" ht="27" customHeight="1"/>
    <row r="13428" ht="27" customHeight="1"/>
    <row r="13429" ht="27" customHeight="1"/>
    <row r="13430" ht="27" customHeight="1"/>
    <row r="13431" ht="27" customHeight="1"/>
    <row r="13432" ht="27" customHeight="1"/>
    <row r="13433" ht="27" customHeight="1"/>
    <row r="13434" ht="27" customHeight="1"/>
    <row r="13435" ht="27" customHeight="1"/>
    <row r="13436" ht="27" customHeight="1"/>
    <row r="13437" ht="27" customHeight="1"/>
    <row r="13438" ht="27" customHeight="1"/>
    <row r="13439" ht="27" customHeight="1"/>
    <row r="13440" ht="27" customHeight="1"/>
    <row r="13441" ht="27" customHeight="1"/>
    <row r="13442" ht="27" customHeight="1"/>
    <row r="13443" ht="27" customHeight="1"/>
    <row r="13444" ht="27" customHeight="1"/>
    <row r="13445" ht="27" customHeight="1"/>
    <row r="13446" ht="27" customHeight="1"/>
    <row r="13447" ht="27" customHeight="1"/>
    <row r="13448" ht="27" customHeight="1"/>
    <row r="13449" ht="27" customHeight="1"/>
    <row r="13450" ht="27" customHeight="1"/>
    <row r="13451" ht="27" customHeight="1"/>
    <row r="13452" ht="27" customHeight="1"/>
    <row r="13453" ht="27" customHeight="1"/>
    <row r="13454" ht="27" customHeight="1"/>
    <row r="13455" ht="27" customHeight="1"/>
    <row r="13456" ht="27" customHeight="1"/>
    <row r="13457" ht="27" customHeight="1"/>
    <row r="13458" ht="27" customHeight="1"/>
    <row r="13459" ht="27" customHeight="1"/>
    <row r="13460" ht="27" customHeight="1"/>
    <row r="13461" ht="27" customHeight="1"/>
    <row r="13462" ht="27" customHeight="1"/>
    <row r="13463" ht="27" customHeight="1"/>
    <row r="13464" ht="27" customHeight="1"/>
    <row r="13465" ht="27" customHeight="1"/>
    <row r="13466" ht="27" customHeight="1"/>
    <row r="13467" ht="27" customHeight="1"/>
    <row r="13468" ht="27" customHeight="1"/>
    <row r="13469" ht="27" customHeight="1"/>
    <row r="13470" ht="27" customHeight="1"/>
    <row r="13471" ht="27" customHeight="1"/>
    <row r="13472" ht="27" customHeight="1"/>
    <row r="13473" ht="27" customHeight="1"/>
    <row r="13474" ht="27" customHeight="1"/>
    <row r="13475" ht="27" customHeight="1"/>
    <row r="13476" ht="27" customHeight="1"/>
    <row r="13477" ht="27" customHeight="1"/>
    <row r="13478" ht="27" customHeight="1"/>
    <row r="13479" ht="27" customHeight="1"/>
    <row r="13480" ht="27" customHeight="1"/>
    <row r="13481" ht="27" customHeight="1"/>
    <row r="13482" ht="27" customHeight="1"/>
    <row r="13483" ht="27" customHeight="1"/>
    <row r="13484" ht="27" customHeight="1"/>
    <row r="13485" ht="27" customHeight="1"/>
    <row r="13486" ht="27" customHeight="1"/>
    <row r="13487" ht="27" customHeight="1"/>
    <row r="13488" ht="27" customHeight="1"/>
    <row r="13489" ht="27" customHeight="1"/>
    <row r="13490" ht="27" customHeight="1"/>
    <row r="13491" ht="27" customHeight="1"/>
    <row r="13492" ht="27" customHeight="1"/>
    <row r="13493" ht="27" customHeight="1"/>
    <row r="13494" ht="27" customHeight="1"/>
    <row r="13495" ht="27" customHeight="1"/>
    <row r="13496" ht="27" customHeight="1"/>
    <row r="13497" ht="27" customHeight="1"/>
    <row r="13498" ht="27" customHeight="1"/>
    <row r="13499" ht="27" customHeight="1"/>
    <row r="13500" ht="27" customHeight="1"/>
    <row r="13501" ht="27" customHeight="1"/>
    <row r="13502" ht="27" customHeight="1"/>
    <row r="13503" ht="27" customHeight="1"/>
    <row r="13504" ht="27" customHeight="1"/>
    <row r="13505" ht="27" customHeight="1"/>
    <row r="13506" ht="27" customHeight="1"/>
    <row r="13507" ht="27" customHeight="1"/>
    <row r="13508" ht="27" customHeight="1"/>
    <row r="13509" ht="27" customHeight="1"/>
    <row r="13510" ht="27" customHeight="1"/>
    <row r="13511" ht="27" customHeight="1"/>
    <row r="13512" ht="27" customHeight="1"/>
    <row r="13513" ht="27" customHeight="1"/>
    <row r="13514" ht="27" customHeight="1"/>
    <row r="13515" ht="27" customHeight="1"/>
    <row r="13516" ht="27" customHeight="1"/>
    <row r="13517" ht="27" customHeight="1"/>
    <row r="13518" ht="27" customHeight="1"/>
    <row r="13519" ht="27" customHeight="1"/>
    <row r="13520" ht="27" customHeight="1"/>
    <row r="13521" ht="27" customHeight="1"/>
    <row r="13522" ht="27" customHeight="1"/>
    <row r="13523" ht="27" customHeight="1"/>
    <row r="13524" ht="27" customHeight="1"/>
    <row r="13525" ht="27" customHeight="1"/>
    <row r="13526" ht="27" customHeight="1"/>
    <row r="13527" ht="27" customHeight="1"/>
    <row r="13528" ht="27" customHeight="1"/>
    <row r="13529" ht="27" customHeight="1"/>
    <row r="13530" ht="27" customHeight="1"/>
    <row r="13531" ht="27" customHeight="1"/>
    <row r="13532" ht="27" customHeight="1"/>
    <row r="13533" ht="27" customHeight="1"/>
    <row r="13534" ht="27" customHeight="1"/>
    <row r="13535" ht="27" customHeight="1"/>
    <row r="13536" ht="27" customHeight="1"/>
    <row r="13537" ht="27" customHeight="1"/>
    <row r="13538" ht="27" customHeight="1"/>
    <row r="13539" ht="27" customHeight="1"/>
    <row r="13540" ht="27" customHeight="1"/>
    <row r="13541" ht="27" customHeight="1"/>
    <row r="13542" ht="27" customHeight="1"/>
    <row r="13543" ht="27" customHeight="1"/>
    <row r="13544" ht="27" customHeight="1"/>
    <row r="13545" ht="27" customHeight="1"/>
    <row r="13546" ht="27" customHeight="1"/>
    <row r="13547" ht="27" customHeight="1"/>
    <row r="13548" ht="27" customHeight="1"/>
    <row r="13549" ht="27" customHeight="1"/>
    <row r="13550" ht="27" customHeight="1"/>
    <row r="13551" ht="27" customHeight="1"/>
    <row r="13552" ht="27" customHeight="1"/>
    <row r="13553" ht="27" customHeight="1"/>
    <row r="13554" ht="27" customHeight="1"/>
    <row r="13555" ht="27" customHeight="1"/>
    <row r="13556" ht="27" customHeight="1"/>
    <row r="13557" ht="27" customHeight="1"/>
    <row r="13558" ht="27" customHeight="1"/>
    <row r="13559" ht="27" customHeight="1"/>
    <row r="13560" ht="27" customHeight="1"/>
    <row r="13561" ht="27" customHeight="1"/>
    <row r="13562" ht="27" customHeight="1"/>
    <row r="13563" ht="27" customHeight="1"/>
    <row r="13564" ht="27" customHeight="1"/>
    <row r="13565" ht="27" customHeight="1"/>
    <row r="13566" ht="27" customHeight="1"/>
    <row r="13567" ht="27" customHeight="1"/>
    <row r="13568" ht="27" customHeight="1"/>
    <row r="13569" ht="27" customHeight="1"/>
    <row r="13570" ht="27" customHeight="1"/>
    <row r="13571" ht="27" customHeight="1"/>
    <row r="13572" ht="27" customHeight="1"/>
    <row r="13573" ht="27" customHeight="1"/>
    <row r="13574" ht="27" customHeight="1"/>
    <row r="13575" ht="27" customHeight="1"/>
    <row r="13576" ht="27" customHeight="1"/>
    <row r="13577" ht="27" customHeight="1"/>
    <row r="13578" ht="27" customHeight="1"/>
    <row r="13579" ht="27" customHeight="1"/>
    <row r="13580" ht="27" customHeight="1"/>
    <row r="13581" ht="27" customHeight="1"/>
    <row r="13582" ht="27" customHeight="1"/>
    <row r="13583" ht="27" customHeight="1"/>
    <row r="13584" ht="27" customHeight="1"/>
    <row r="13585" ht="27" customHeight="1"/>
    <row r="13586" ht="27" customHeight="1"/>
    <row r="13587" ht="27" customHeight="1"/>
    <row r="13588" ht="27" customHeight="1"/>
    <row r="13589" ht="27" customHeight="1"/>
    <row r="13590" ht="27" customHeight="1"/>
    <row r="13591" ht="27" customHeight="1"/>
    <row r="13592" ht="27" customHeight="1"/>
    <row r="13593" ht="27" customHeight="1"/>
    <row r="13594" ht="27" customHeight="1"/>
    <row r="13595" ht="27" customHeight="1"/>
    <row r="13596" ht="27" customHeight="1"/>
    <row r="13597" ht="27" customHeight="1"/>
    <row r="13598" ht="27" customHeight="1"/>
    <row r="13599" ht="27" customHeight="1"/>
    <row r="13600" ht="27" customHeight="1"/>
    <row r="13601" ht="27" customHeight="1"/>
    <row r="13602" ht="27" customHeight="1"/>
    <row r="13603" ht="27" customHeight="1"/>
    <row r="13604" ht="27" customHeight="1"/>
    <row r="13605" ht="27" customHeight="1"/>
    <row r="13606" ht="27" customHeight="1"/>
    <row r="13607" ht="27" customHeight="1"/>
    <row r="13608" ht="27" customHeight="1"/>
    <row r="13609" ht="27" customHeight="1"/>
    <row r="13610" ht="27" customHeight="1"/>
    <row r="13611" ht="27" customHeight="1"/>
    <row r="13612" ht="27" customHeight="1"/>
    <row r="13613" ht="27" customHeight="1"/>
    <row r="13614" ht="27" customHeight="1"/>
    <row r="13615" ht="27" customHeight="1"/>
    <row r="13616" ht="27" customHeight="1"/>
    <row r="13617" ht="27" customHeight="1"/>
    <row r="13618" ht="27" customHeight="1"/>
    <row r="13619" ht="27" customHeight="1"/>
    <row r="13620" ht="27" customHeight="1"/>
    <row r="13621" ht="27" customHeight="1"/>
    <row r="13622" ht="27" customHeight="1"/>
    <row r="13623" ht="27" customHeight="1"/>
    <row r="13624" ht="27" customHeight="1"/>
    <row r="13625" ht="27" customHeight="1"/>
    <row r="13626" ht="27" customHeight="1"/>
    <row r="13627" ht="27" customHeight="1"/>
    <row r="13628" ht="27" customHeight="1"/>
    <row r="13629" ht="27" customHeight="1"/>
    <row r="13630" ht="27" customHeight="1"/>
    <row r="13631" ht="27" customHeight="1"/>
    <row r="13632" ht="27" customHeight="1"/>
    <row r="13633" ht="27" customHeight="1"/>
    <row r="13634" ht="27" customHeight="1"/>
    <row r="13635" ht="27" customHeight="1"/>
    <row r="13636" ht="27" customHeight="1"/>
    <row r="13637" ht="27" customHeight="1"/>
    <row r="13638" ht="27" customHeight="1"/>
    <row r="13639" ht="27" customHeight="1"/>
    <row r="13640" ht="27" customHeight="1"/>
    <row r="13641" ht="27" customHeight="1"/>
    <row r="13642" ht="27" customHeight="1"/>
    <row r="13643" ht="27" customHeight="1"/>
    <row r="13644" ht="27" customHeight="1"/>
    <row r="13645" ht="27" customHeight="1"/>
    <row r="13646" ht="27" customHeight="1"/>
    <row r="13647" ht="27" customHeight="1"/>
    <row r="13648" ht="27" customHeight="1"/>
    <row r="13649" ht="27" customHeight="1"/>
    <row r="13650" ht="27" customHeight="1"/>
    <row r="13651" ht="27" customHeight="1"/>
    <row r="13652" ht="27" customHeight="1"/>
    <row r="13653" ht="27" customHeight="1"/>
    <row r="13654" ht="27" customHeight="1"/>
    <row r="13655" ht="27" customHeight="1"/>
    <row r="13656" ht="27" customHeight="1"/>
    <row r="13657" ht="27" customHeight="1"/>
    <row r="13658" ht="27" customHeight="1"/>
    <row r="13659" ht="27" customHeight="1"/>
    <row r="13660" ht="27" customHeight="1"/>
    <row r="13661" ht="27" customHeight="1"/>
    <row r="13662" ht="27" customHeight="1"/>
    <row r="13663" ht="27" customHeight="1"/>
    <row r="13664" ht="27" customHeight="1"/>
    <row r="13665" ht="27" customHeight="1"/>
    <row r="13666" ht="27" customHeight="1"/>
    <row r="13667" ht="27" customHeight="1"/>
    <row r="13668" ht="27" customHeight="1"/>
    <row r="13669" ht="27" customHeight="1"/>
    <row r="13670" ht="27" customHeight="1"/>
    <row r="13671" ht="27" customHeight="1"/>
    <row r="13672" ht="27" customHeight="1"/>
    <row r="13673" ht="27" customHeight="1"/>
    <row r="13674" ht="27" customHeight="1"/>
    <row r="13675" ht="27" customHeight="1"/>
    <row r="13676" ht="27" customHeight="1"/>
    <row r="13677" ht="27" customHeight="1"/>
    <row r="13678" ht="27" customHeight="1"/>
    <row r="13679" ht="27" customHeight="1"/>
    <row r="13680" ht="27" customHeight="1"/>
    <row r="13681" ht="27" customHeight="1"/>
    <row r="13682" ht="27" customHeight="1"/>
    <row r="13683" ht="27" customHeight="1"/>
    <row r="13684" ht="27" customHeight="1"/>
    <row r="13685" ht="27" customHeight="1"/>
    <row r="13686" ht="27" customHeight="1"/>
    <row r="13687" ht="27" customHeight="1"/>
    <row r="13688" ht="27" customHeight="1"/>
    <row r="13689" ht="27" customHeight="1"/>
    <row r="13690" ht="27" customHeight="1"/>
    <row r="13691" ht="27" customHeight="1"/>
    <row r="13692" ht="27" customHeight="1"/>
    <row r="13693" ht="27" customHeight="1"/>
    <row r="13694" ht="27" customHeight="1"/>
    <row r="13695" ht="27" customHeight="1"/>
    <row r="13696" ht="27" customHeight="1"/>
    <row r="13697" ht="27" customHeight="1"/>
    <row r="13698" ht="27" customHeight="1"/>
    <row r="13699" ht="27" customHeight="1"/>
    <row r="13700" ht="27" customHeight="1"/>
    <row r="13701" ht="27" customHeight="1"/>
    <row r="13702" ht="27" customHeight="1"/>
    <row r="13703" ht="27" customHeight="1"/>
    <row r="13704" ht="27" customHeight="1"/>
    <row r="13705" ht="27" customHeight="1"/>
    <row r="13706" ht="27" customHeight="1"/>
    <row r="13707" ht="27" customHeight="1"/>
    <row r="13708" ht="27" customHeight="1"/>
    <row r="13709" ht="27" customHeight="1"/>
    <row r="13710" ht="27" customHeight="1"/>
    <row r="13711" ht="27" customHeight="1"/>
    <row r="13712" ht="27" customHeight="1"/>
    <row r="13713" ht="27" customHeight="1"/>
    <row r="13714" ht="27" customHeight="1"/>
    <row r="13715" ht="27" customHeight="1"/>
    <row r="13716" ht="27" customHeight="1"/>
    <row r="13717" ht="27" customHeight="1"/>
    <row r="13718" ht="27" customHeight="1"/>
    <row r="13719" ht="27" customHeight="1"/>
    <row r="13720" ht="27" customHeight="1"/>
    <row r="13721" ht="27" customHeight="1"/>
    <row r="13722" ht="27" customHeight="1"/>
    <row r="13723" ht="27" customHeight="1"/>
    <row r="13724" ht="27" customHeight="1"/>
    <row r="13725" ht="27" customHeight="1"/>
    <row r="13726" ht="27" customHeight="1"/>
    <row r="13727" ht="27" customHeight="1"/>
    <row r="13728" ht="27" customHeight="1"/>
    <row r="13729" ht="27" customHeight="1"/>
    <row r="13730" ht="27" customHeight="1"/>
    <row r="13731" ht="27" customHeight="1"/>
    <row r="13732" ht="27" customHeight="1"/>
    <row r="13733" ht="27" customHeight="1"/>
    <row r="13734" ht="27" customHeight="1"/>
    <row r="13735" ht="27" customHeight="1"/>
    <row r="13736" ht="27" customHeight="1"/>
    <row r="13737" ht="27" customHeight="1"/>
    <row r="13738" ht="27" customHeight="1"/>
    <row r="13739" ht="27" customHeight="1"/>
    <row r="13740" ht="27" customHeight="1"/>
    <row r="13741" ht="27" customHeight="1"/>
    <row r="13742" ht="27" customHeight="1"/>
    <row r="13743" ht="27" customHeight="1"/>
    <row r="13744" ht="27" customHeight="1"/>
    <row r="13745" ht="27" customHeight="1"/>
    <row r="13746" ht="27" customHeight="1"/>
    <row r="13747" ht="27" customHeight="1"/>
    <row r="13748" ht="27" customHeight="1"/>
    <row r="13749" ht="27" customHeight="1"/>
    <row r="13750" ht="27" customHeight="1"/>
    <row r="13751" ht="27" customHeight="1"/>
    <row r="13752" ht="27" customHeight="1"/>
    <row r="13753" ht="27" customHeight="1"/>
    <row r="13754" ht="27" customHeight="1"/>
    <row r="13755" ht="27" customHeight="1"/>
    <row r="13756" ht="27" customHeight="1"/>
    <row r="13757" ht="27" customHeight="1"/>
    <row r="13758" ht="27" customHeight="1"/>
    <row r="13759" ht="27" customHeight="1"/>
    <row r="13760" ht="27" customHeight="1"/>
    <row r="13761" ht="27" customHeight="1"/>
    <row r="13762" ht="27" customHeight="1"/>
    <row r="13763" ht="27" customHeight="1"/>
    <row r="13764" ht="27" customHeight="1"/>
    <row r="13765" ht="27" customHeight="1"/>
    <row r="13766" ht="27" customHeight="1"/>
    <row r="13767" ht="27" customHeight="1"/>
    <row r="13768" ht="27" customHeight="1"/>
    <row r="13769" ht="27" customHeight="1"/>
    <row r="13770" ht="27" customHeight="1"/>
    <row r="13771" ht="27" customHeight="1"/>
    <row r="13772" ht="27" customHeight="1"/>
    <row r="13773" ht="27" customHeight="1"/>
    <row r="13774" ht="27" customHeight="1"/>
    <row r="13775" ht="27" customHeight="1"/>
    <row r="13776" ht="27" customHeight="1"/>
    <row r="13777" ht="27" customHeight="1"/>
    <row r="13778" ht="27" customHeight="1"/>
    <row r="13779" ht="27" customHeight="1"/>
    <row r="13780" ht="27" customHeight="1"/>
    <row r="13781" ht="27" customHeight="1"/>
    <row r="13782" ht="27" customHeight="1"/>
    <row r="13783" ht="27" customHeight="1"/>
    <row r="13784" ht="27" customHeight="1"/>
    <row r="13785" ht="27" customHeight="1"/>
    <row r="13786" ht="27" customHeight="1"/>
    <row r="13787" ht="27" customHeight="1"/>
    <row r="13788" ht="27" customHeight="1"/>
    <row r="13789" ht="27" customHeight="1"/>
    <row r="13790" ht="27" customHeight="1"/>
    <row r="13791" ht="27" customHeight="1"/>
    <row r="13792" ht="27" customHeight="1"/>
    <row r="13793" ht="27" customHeight="1"/>
    <row r="13794" ht="27" customHeight="1"/>
    <row r="13795" ht="27" customHeight="1"/>
    <row r="13796" ht="27" customHeight="1"/>
    <row r="13797" ht="27" customHeight="1"/>
    <row r="13798" ht="27" customHeight="1"/>
    <row r="13799" ht="27" customHeight="1"/>
    <row r="13800" ht="27" customHeight="1"/>
    <row r="13801" ht="27" customHeight="1"/>
    <row r="13802" ht="27" customHeight="1"/>
    <row r="13803" ht="27" customHeight="1"/>
    <row r="13804" ht="27" customHeight="1"/>
    <row r="13805" ht="27" customHeight="1"/>
    <row r="13806" ht="27" customHeight="1"/>
    <row r="13807" ht="27" customHeight="1"/>
    <row r="13808" ht="27" customHeight="1"/>
    <row r="13809" ht="27" customHeight="1"/>
    <row r="13810" ht="27" customHeight="1"/>
    <row r="13811" ht="27" customHeight="1"/>
    <row r="13812" ht="27" customHeight="1"/>
    <row r="13813" ht="27" customHeight="1"/>
    <row r="13814" ht="27" customHeight="1"/>
    <row r="13815" ht="27" customHeight="1"/>
    <row r="13816" ht="27" customHeight="1"/>
    <row r="13817" ht="27" customHeight="1"/>
    <row r="13818" ht="27" customHeight="1"/>
    <row r="13819" ht="27" customHeight="1"/>
    <row r="13820" ht="27" customHeight="1"/>
    <row r="13821" ht="27" customHeight="1"/>
    <row r="13822" ht="27" customHeight="1"/>
    <row r="13823" ht="27" customHeight="1"/>
    <row r="13824" ht="27" customHeight="1"/>
    <row r="13825" ht="27" customHeight="1"/>
    <row r="13826" ht="27" customHeight="1"/>
    <row r="13827" ht="27" customHeight="1"/>
    <row r="13828" ht="27" customHeight="1"/>
    <row r="13829" ht="27" customHeight="1"/>
    <row r="13830" ht="27" customHeight="1"/>
    <row r="13831" ht="27" customHeight="1"/>
    <row r="13832" ht="27" customHeight="1"/>
    <row r="13833" ht="27" customHeight="1"/>
    <row r="13834" ht="27" customHeight="1"/>
    <row r="13835" ht="27" customHeight="1"/>
    <row r="13836" ht="27" customHeight="1"/>
    <row r="13837" ht="27" customHeight="1"/>
    <row r="13838" ht="27" customHeight="1"/>
    <row r="13839" ht="27" customHeight="1"/>
    <row r="13840" ht="27" customHeight="1"/>
    <row r="13841" ht="27" customHeight="1"/>
    <row r="13842" ht="27" customHeight="1"/>
    <row r="13843" ht="27" customHeight="1"/>
    <row r="13844" ht="27" customHeight="1"/>
    <row r="13845" ht="27" customHeight="1"/>
    <row r="13846" ht="27" customHeight="1"/>
    <row r="13847" ht="27" customHeight="1"/>
    <row r="13848" ht="27" customHeight="1"/>
    <row r="13849" ht="27" customHeight="1"/>
    <row r="13850" ht="27" customHeight="1"/>
    <row r="13851" ht="27" customHeight="1"/>
    <row r="13852" ht="27" customHeight="1"/>
    <row r="13853" ht="27" customHeight="1"/>
    <row r="13854" ht="27" customHeight="1"/>
    <row r="13855" ht="27" customHeight="1"/>
    <row r="13856" ht="27" customHeight="1"/>
    <row r="13857" ht="27" customHeight="1"/>
    <row r="13858" ht="27" customHeight="1"/>
    <row r="13859" ht="27" customHeight="1"/>
    <row r="13860" ht="27" customHeight="1"/>
    <row r="13861" ht="27" customHeight="1"/>
    <row r="13862" ht="27" customHeight="1"/>
    <row r="13863" ht="27" customHeight="1"/>
    <row r="13864" ht="27" customHeight="1"/>
    <row r="13865" ht="27" customHeight="1"/>
    <row r="13866" ht="27" customHeight="1"/>
    <row r="13867" ht="27" customHeight="1"/>
    <row r="13868" ht="27" customHeight="1"/>
    <row r="13869" ht="27" customHeight="1"/>
    <row r="13870" ht="27" customHeight="1"/>
    <row r="13871" ht="27" customHeight="1"/>
    <row r="13872" ht="27" customHeight="1"/>
    <row r="13873" ht="27" customHeight="1"/>
    <row r="13874" ht="27" customHeight="1"/>
    <row r="13875" ht="27" customHeight="1"/>
    <row r="13876" ht="27" customHeight="1"/>
    <row r="13877" ht="27" customHeight="1"/>
    <row r="13878" ht="27" customHeight="1"/>
    <row r="13879" ht="27" customHeight="1"/>
    <row r="13880" ht="27" customHeight="1"/>
    <row r="13881" ht="27" customHeight="1"/>
    <row r="13882" ht="27" customHeight="1"/>
    <row r="13883" ht="27" customHeight="1"/>
    <row r="13884" ht="27" customHeight="1"/>
    <row r="13885" ht="27" customHeight="1"/>
    <row r="13886" ht="27" customHeight="1"/>
    <row r="13887" ht="27" customHeight="1"/>
    <row r="13888" ht="27" customHeight="1"/>
    <row r="13889" ht="27" customHeight="1"/>
    <row r="13890" ht="27" customHeight="1"/>
    <row r="13891" ht="27" customHeight="1"/>
    <row r="13892" ht="27" customHeight="1"/>
    <row r="13893" ht="27" customHeight="1"/>
    <row r="13894" ht="27" customHeight="1"/>
    <row r="13895" ht="27" customHeight="1"/>
    <row r="13896" ht="27" customHeight="1"/>
    <row r="13897" ht="27" customHeight="1"/>
    <row r="13898" ht="27" customHeight="1"/>
    <row r="13899" ht="27" customHeight="1"/>
    <row r="13900" ht="27" customHeight="1"/>
    <row r="13901" ht="27" customHeight="1"/>
    <row r="13902" ht="27" customHeight="1"/>
    <row r="13903" ht="27" customHeight="1"/>
    <row r="13904" ht="27" customHeight="1"/>
    <row r="13905" ht="27" customHeight="1"/>
    <row r="13906" ht="27" customHeight="1"/>
    <row r="13907" ht="27" customHeight="1"/>
    <row r="13908" ht="27" customHeight="1"/>
    <row r="13909" ht="27" customHeight="1"/>
    <row r="13910" ht="27" customHeight="1"/>
    <row r="13911" ht="27" customHeight="1"/>
    <row r="13912" ht="27" customHeight="1"/>
    <row r="13913" ht="27" customHeight="1"/>
    <row r="13914" ht="27" customHeight="1"/>
    <row r="13915" ht="27" customHeight="1"/>
    <row r="13916" ht="27" customHeight="1"/>
    <row r="13917" ht="27" customHeight="1"/>
    <row r="13918" ht="27" customHeight="1"/>
    <row r="13919" ht="27" customHeight="1"/>
    <row r="13920" ht="27" customHeight="1"/>
    <row r="13921" ht="27" customHeight="1"/>
    <row r="13922" ht="27" customHeight="1"/>
    <row r="13923" ht="27" customHeight="1"/>
    <row r="13924" ht="27" customHeight="1"/>
    <row r="13925" ht="27" customHeight="1"/>
    <row r="13926" ht="27" customHeight="1"/>
    <row r="13927" ht="27" customHeight="1"/>
    <row r="13928" ht="27" customHeight="1"/>
    <row r="13929" ht="27" customHeight="1"/>
    <row r="13930" ht="27" customHeight="1"/>
    <row r="13931" ht="27" customHeight="1"/>
    <row r="13932" ht="27" customHeight="1"/>
    <row r="13933" ht="27" customHeight="1"/>
    <row r="13934" ht="27" customHeight="1"/>
    <row r="13935" ht="27" customHeight="1"/>
    <row r="13936" ht="27" customHeight="1"/>
    <row r="13937" ht="27" customHeight="1"/>
    <row r="13938" ht="27" customHeight="1"/>
    <row r="13939" ht="27" customHeight="1"/>
    <row r="13940" ht="27" customHeight="1"/>
    <row r="13941" ht="27" customHeight="1"/>
    <row r="13942" ht="27" customHeight="1"/>
    <row r="13943" ht="27" customHeight="1"/>
    <row r="13944" ht="27" customHeight="1"/>
    <row r="13945" ht="27" customHeight="1"/>
    <row r="13946" ht="27" customHeight="1"/>
    <row r="13947" ht="27" customHeight="1"/>
    <row r="13948" ht="27" customHeight="1"/>
    <row r="13949" ht="27" customHeight="1"/>
    <row r="13950" ht="27" customHeight="1"/>
    <row r="13951" ht="27" customHeight="1"/>
    <row r="13952" ht="27" customHeight="1"/>
    <row r="13953" ht="27" customHeight="1"/>
    <row r="13954" ht="27" customHeight="1"/>
    <row r="13955" ht="27" customHeight="1"/>
    <row r="13956" ht="27" customHeight="1"/>
    <row r="13957" ht="27" customHeight="1"/>
    <row r="13958" ht="27" customHeight="1"/>
    <row r="13959" ht="27" customHeight="1"/>
    <row r="13960" ht="27" customHeight="1"/>
    <row r="13961" ht="27" customHeight="1"/>
    <row r="13962" ht="27" customHeight="1"/>
    <row r="13963" ht="27" customHeight="1"/>
    <row r="13964" ht="27" customHeight="1"/>
    <row r="13965" ht="27" customHeight="1"/>
    <row r="13966" ht="27" customHeight="1"/>
    <row r="13967" ht="27" customHeight="1"/>
    <row r="13968" ht="27" customHeight="1"/>
    <row r="13969" ht="27" customHeight="1"/>
    <row r="13970" ht="27" customHeight="1"/>
    <row r="13971" ht="27" customHeight="1"/>
    <row r="13972" ht="27" customHeight="1"/>
    <row r="13973" ht="27" customHeight="1"/>
    <row r="13974" ht="27" customHeight="1"/>
    <row r="13975" ht="27" customHeight="1"/>
    <row r="13976" ht="27" customHeight="1"/>
    <row r="13977" ht="27" customHeight="1"/>
    <row r="13978" ht="27" customHeight="1"/>
    <row r="13979" ht="27" customHeight="1"/>
    <row r="13980" ht="27" customHeight="1"/>
    <row r="13981" ht="27" customHeight="1"/>
    <row r="13982" ht="27" customHeight="1"/>
    <row r="13983" ht="27" customHeight="1"/>
    <row r="13984" ht="27" customHeight="1"/>
    <row r="13985" ht="27" customHeight="1"/>
    <row r="13986" ht="27" customHeight="1"/>
    <row r="13987" ht="27" customHeight="1"/>
    <row r="13988" ht="27" customHeight="1"/>
    <row r="13989" ht="27" customHeight="1"/>
    <row r="13990" ht="27" customHeight="1"/>
    <row r="13991" ht="27" customHeight="1"/>
    <row r="13992" ht="27" customHeight="1"/>
    <row r="13993" ht="27" customHeight="1"/>
    <row r="13994" ht="27" customHeight="1"/>
    <row r="13995" ht="27" customHeight="1"/>
    <row r="13996" ht="27" customHeight="1"/>
    <row r="13997" ht="27" customHeight="1"/>
    <row r="13998" ht="27" customHeight="1"/>
    <row r="13999" ht="27" customHeight="1"/>
    <row r="14000" ht="27" customHeight="1"/>
    <row r="14001" ht="27" customHeight="1"/>
    <row r="14002" ht="27" customHeight="1"/>
    <row r="14003" ht="27" customHeight="1"/>
    <row r="14004" ht="27" customHeight="1"/>
    <row r="14005" ht="27" customHeight="1"/>
    <row r="14006" ht="27" customHeight="1"/>
    <row r="14007" ht="27" customHeight="1"/>
    <row r="14008" ht="27" customHeight="1"/>
    <row r="14009" ht="27" customHeight="1"/>
    <row r="14010" ht="27" customHeight="1"/>
    <row r="14011" ht="27" customHeight="1"/>
    <row r="14012" ht="27" customHeight="1"/>
    <row r="14013" ht="27" customHeight="1"/>
    <row r="14014" ht="27" customHeight="1"/>
    <row r="14015" ht="27" customHeight="1"/>
    <row r="14016" ht="27" customHeight="1"/>
    <row r="14017" ht="27" customHeight="1"/>
    <row r="14018" ht="27" customHeight="1"/>
    <row r="14019" ht="27" customHeight="1"/>
    <row r="14020" ht="27" customHeight="1"/>
    <row r="14021" ht="27" customHeight="1"/>
    <row r="14022" ht="27" customHeight="1"/>
    <row r="14023" ht="27" customHeight="1"/>
    <row r="14024" ht="27" customHeight="1"/>
    <row r="14025" ht="27" customHeight="1"/>
    <row r="14026" ht="27" customHeight="1"/>
    <row r="14027" ht="27" customHeight="1"/>
    <row r="14028" ht="27" customHeight="1"/>
    <row r="14029" ht="27" customHeight="1"/>
    <row r="14030" ht="27" customHeight="1"/>
    <row r="14031" ht="27" customHeight="1"/>
    <row r="14032" ht="27" customHeight="1"/>
    <row r="14033" ht="27" customHeight="1"/>
    <row r="14034" ht="27" customHeight="1"/>
    <row r="14035" ht="27" customHeight="1"/>
    <row r="14036" ht="27" customHeight="1"/>
    <row r="14037" ht="27" customHeight="1"/>
    <row r="14038" ht="27" customHeight="1"/>
    <row r="14039" ht="27" customHeight="1"/>
    <row r="14040" ht="27" customHeight="1"/>
    <row r="14041" ht="27" customHeight="1"/>
    <row r="14042" ht="27" customHeight="1"/>
    <row r="14043" ht="27" customHeight="1"/>
    <row r="14044" ht="27" customHeight="1"/>
    <row r="14045" ht="27" customHeight="1"/>
    <row r="14046" ht="27" customHeight="1"/>
    <row r="14047" ht="27" customHeight="1"/>
    <row r="14048" ht="27" customHeight="1"/>
    <row r="14049" ht="27" customHeight="1"/>
    <row r="14050" ht="27" customHeight="1"/>
    <row r="14051" ht="27" customHeight="1"/>
    <row r="14052" ht="27" customHeight="1"/>
    <row r="14053" ht="27" customHeight="1"/>
    <row r="14054" ht="27" customHeight="1"/>
    <row r="14055" ht="27" customHeight="1"/>
    <row r="14056" ht="27" customHeight="1"/>
    <row r="14057" ht="27" customHeight="1"/>
    <row r="14058" ht="27" customHeight="1"/>
    <row r="14059" ht="27" customHeight="1"/>
    <row r="14060" ht="27" customHeight="1"/>
    <row r="14061" ht="27" customHeight="1"/>
    <row r="14062" ht="27" customHeight="1"/>
    <row r="14063" ht="27" customHeight="1"/>
    <row r="14064" ht="27" customHeight="1"/>
    <row r="14065" ht="27" customHeight="1"/>
    <row r="14066" ht="27" customHeight="1"/>
    <row r="14067" ht="27" customHeight="1"/>
    <row r="14068" ht="27" customHeight="1"/>
    <row r="14069" ht="27" customHeight="1"/>
    <row r="14070" ht="27" customHeight="1"/>
    <row r="14071" ht="27" customHeight="1"/>
    <row r="14072" ht="27" customHeight="1"/>
    <row r="14073" ht="27" customHeight="1"/>
    <row r="14074" ht="27" customHeight="1"/>
    <row r="14075" ht="27" customHeight="1"/>
    <row r="14076" ht="27" customHeight="1"/>
    <row r="14077" ht="27" customHeight="1"/>
    <row r="14078" ht="27" customHeight="1"/>
    <row r="14079" ht="27" customHeight="1"/>
    <row r="14080" ht="27" customHeight="1"/>
    <row r="14081" ht="27" customHeight="1"/>
    <row r="14082" ht="27" customHeight="1"/>
    <row r="14083" ht="27" customHeight="1"/>
    <row r="14084" ht="27" customHeight="1"/>
    <row r="14085" ht="27" customHeight="1"/>
    <row r="14086" ht="27" customHeight="1"/>
    <row r="14087" ht="27" customHeight="1"/>
    <row r="14088" ht="27" customHeight="1"/>
    <row r="14089" ht="27" customHeight="1"/>
    <row r="14090" ht="27" customHeight="1"/>
    <row r="14091" ht="27" customHeight="1"/>
    <row r="14092" ht="27" customHeight="1"/>
    <row r="14093" ht="27" customHeight="1"/>
    <row r="14094" ht="27" customHeight="1"/>
    <row r="14095" ht="27" customHeight="1"/>
    <row r="14096" ht="27" customHeight="1"/>
    <row r="14097" ht="27" customHeight="1"/>
    <row r="14098" ht="27" customHeight="1"/>
    <row r="14099" ht="27" customHeight="1"/>
    <row r="14100" ht="27" customHeight="1"/>
    <row r="14101" ht="27" customHeight="1"/>
    <row r="14102" ht="27" customHeight="1"/>
    <row r="14103" ht="27" customHeight="1"/>
    <row r="14104" ht="27" customHeight="1"/>
    <row r="14105" ht="27" customHeight="1"/>
    <row r="14106" ht="27" customHeight="1"/>
    <row r="14107" ht="27" customHeight="1"/>
    <row r="14108" ht="27" customHeight="1"/>
    <row r="14109" ht="27" customHeight="1"/>
    <row r="14110" ht="27" customHeight="1"/>
    <row r="14111" ht="27" customHeight="1"/>
    <row r="14112" ht="27" customHeight="1"/>
    <row r="14113" ht="27" customHeight="1"/>
    <row r="14114" ht="27" customHeight="1"/>
    <row r="14115" ht="27" customHeight="1"/>
    <row r="14116" ht="27" customHeight="1"/>
    <row r="14117" ht="27" customHeight="1"/>
    <row r="14118" ht="27" customHeight="1"/>
    <row r="14119" ht="27" customHeight="1"/>
    <row r="14120" ht="27" customHeight="1"/>
    <row r="14121" ht="27" customHeight="1"/>
    <row r="14122" ht="27" customHeight="1"/>
    <row r="14123" ht="27" customHeight="1"/>
    <row r="14124" ht="27" customHeight="1"/>
    <row r="14125" ht="27" customHeight="1"/>
    <row r="14126" ht="27" customHeight="1"/>
    <row r="14127" ht="27" customHeight="1"/>
    <row r="14128" ht="27" customHeight="1"/>
    <row r="14129" ht="27" customHeight="1"/>
    <row r="14130" ht="27" customHeight="1"/>
    <row r="14131" ht="27" customHeight="1"/>
    <row r="14132" ht="27" customHeight="1"/>
    <row r="14133" ht="27" customHeight="1"/>
    <row r="14134" ht="27" customHeight="1"/>
    <row r="14135" ht="27" customHeight="1"/>
    <row r="14136" ht="27" customHeight="1"/>
    <row r="14137" ht="27" customHeight="1"/>
    <row r="14138" ht="27" customHeight="1"/>
    <row r="14139" ht="27" customHeight="1"/>
    <row r="14140" ht="27" customHeight="1"/>
    <row r="14141" ht="27" customHeight="1"/>
    <row r="14142" ht="27" customHeight="1"/>
    <row r="14143" ht="27" customHeight="1"/>
    <row r="14144" ht="27" customHeight="1"/>
    <row r="14145" ht="27" customHeight="1"/>
    <row r="14146" ht="27" customHeight="1"/>
    <row r="14147" ht="27" customHeight="1"/>
    <row r="14148" ht="27" customHeight="1"/>
    <row r="14149" ht="27" customHeight="1"/>
    <row r="14150" ht="27" customHeight="1"/>
    <row r="14151" ht="27" customHeight="1"/>
    <row r="14152" ht="27" customHeight="1"/>
    <row r="14153" ht="27" customHeight="1"/>
    <row r="14154" ht="27" customHeight="1"/>
    <row r="14155" ht="27" customHeight="1"/>
    <row r="14156" ht="27" customHeight="1"/>
    <row r="14157" ht="27" customHeight="1"/>
    <row r="14158" ht="27" customHeight="1"/>
    <row r="14159" ht="27" customHeight="1"/>
    <row r="14160" ht="27" customHeight="1"/>
    <row r="14161" ht="27" customHeight="1"/>
    <row r="14162" ht="27" customHeight="1"/>
    <row r="14163" ht="27" customHeight="1"/>
    <row r="14164" ht="27" customHeight="1"/>
    <row r="14165" ht="27" customHeight="1"/>
    <row r="14166" ht="27" customHeight="1"/>
    <row r="14167" ht="27" customHeight="1"/>
    <row r="14168" ht="27" customHeight="1"/>
    <row r="14169" ht="27" customHeight="1"/>
    <row r="14170" ht="27" customHeight="1"/>
    <row r="14171" ht="27" customHeight="1"/>
    <row r="14172" ht="27" customHeight="1"/>
    <row r="14173" ht="27" customHeight="1"/>
    <row r="14174" ht="27" customHeight="1"/>
    <row r="14175" ht="27" customHeight="1"/>
    <row r="14176" ht="27" customHeight="1"/>
    <row r="14177" ht="27" customHeight="1"/>
    <row r="14178" ht="27" customHeight="1"/>
    <row r="14179" ht="27" customHeight="1"/>
    <row r="14180" ht="27" customHeight="1"/>
    <row r="14181" ht="27" customHeight="1"/>
    <row r="14182" ht="27" customHeight="1"/>
    <row r="14183" ht="27" customHeight="1"/>
    <row r="14184" ht="27" customHeight="1"/>
    <row r="14185" ht="27" customHeight="1"/>
    <row r="14186" ht="27" customHeight="1"/>
    <row r="14187" ht="27" customHeight="1"/>
    <row r="14188" ht="27" customHeight="1"/>
    <row r="14189" ht="27" customHeight="1"/>
    <row r="14190" ht="27" customHeight="1"/>
    <row r="14191" ht="27" customHeight="1"/>
    <row r="14192" ht="27" customHeight="1"/>
    <row r="14193" ht="27" customHeight="1"/>
    <row r="14194" ht="27" customHeight="1"/>
    <row r="14195" ht="27" customHeight="1"/>
    <row r="14196" ht="27" customHeight="1"/>
    <row r="14197" ht="27" customHeight="1"/>
    <row r="14198" ht="27" customHeight="1"/>
    <row r="14199" ht="27" customHeight="1"/>
    <row r="14200" ht="27" customHeight="1"/>
    <row r="14201" ht="27" customHeight="1"/>
    <row r="14202" ht="27" customHeight="1"/>
    <row r="14203" ht="27" customHeight="1"/>
    <row r="14204" ht="27" customHeight="1"/>
    <row r="14205" ht="27" customHeight="1"/>
    <row r="14206" ht="27" customHeight="1"/>
    <row r="14207" ht="27" customHeight="1"/>
    <row r="14208" ht="27" customHeight="1"/>
    <row r="14209" ht="27" customHeight="1"/>
    <row r="14210" ht="27" customHeight="1"/>
    <row r="14211" ht="27" customHeight="1"/>
    <row r="14212" ht="27" customHeight="1"/>
    <row r="14213" ht="27" customHeight="1"/>
    <row r="14214" ht="27" customHeight="1"/>
    <row r="14215" ht="27" customHeight="1"/>
    <row r="14216" ht="27" customHeight="1"/>
    <row r="14217" ht="27" customHeight="1"/>
    <row r="14218" ht="27" customHeight="1"/>
    <row r="14219" ht="27" customHeight="1"/>
    <row r="14220" ht="27" customHeight="1"/>
    <row r="14221" ht="27" customHeight="1"/>
    <row r="14222" ht="27" customHeight="1"/>
    <row r="14223" ht="27" customHeight="1"/>
    <row r="14224" ht="27" customHeight="1"/>
    <row r="14225" ht="27" customHeight="1"/>
    <row r="14226" ht="27" customHeight="1"/>
    <row r="14227" ht="27" customHeight="1"/>
    <row r="14228" ht="27" customHeight="1"/>
    <row r="14229" ht="27" customHeight="1"/>
    <row r="14230" ht="27" customHeight="1"/>
    <row r="14231" ht="27" customHeight="1"/>
    <row r="14232" ht="27" customHeight="1"/>
    <row r="14233" ht="27" customHeight="1"/>
    <row r="14234" ht="27" customHeight="1"/>
    <row r="14235" ht="27" customHeight="1"/>
    <row r="14236" ht="27" customHeight="1"/>
    <row r="14237" ht="27" customHeight="1"/>
    <row r="14238" ht="27" customHeight="1"/>
    <row r="14239" ht="27" customHeight="1"/>
    <row r="14240" ht="27" customHeight="1"/>
    <row r="14241" ht="27" customHeight="1"/>
    <row r="14242" ht="27" customHeight="1"/>
    <row r="14243" ht="27" customHeight="1"/>
    <row r="14244" ht="27" customHeight="1"/>
    <row r="14245" ht="27" customHeight="1"/>
    <row r="14246" ht="27" customHeight="1"/>
    <row r="14247" ht="27" customHeight="1"/>
    <row r="14248" ht="27" customHeight="1"/>
    <row r="14249" ht="27" customHeight="1"/>
    <row r="14250" ht="27" customHeight="1"/>
    <row r="14251" ht="27" customHeight="1"/>
    <row r="14252" ht="27" customHeight="1"/>
    <row r="14253" ht="27" customHeight="1"/>
    <row r="14254" ht="27" customHeight="1"/>
    <row r="14255" ht="27" customHeight="1"/>
    <row r="14256" ht="27" customHeight="1"/>
    <row r="14257" ht="27" customHeight="1"/>
    <row r="14258" ht="27" customHeight="1"/>
    <row r="14259" ht="27" customHeight="1"/>
    <row r="14260" ht="27" customHeight="1"/>
    <row r="14261" ht="27" customHeight="1"/>
    <row r="14262" ht="27" customHeight="1"/>
    <row r="14263" ht="27" customHeight="1"/>
    <row r="14264" ht="27" customHeight="1"/>
    <row r="14265" ht="27" customHeight="1"/>
    <row r="14266" ht="27" customHeight="1"/>
    <row r="14267" ht="27" customHeight="1"/>
    <row r="14268" ht="27" customHeight="1"/>
    <row r="14269" ht="27" customHeight="1"/>
    <row r="14270" ht="27" customHeight="1"/>
    <row r="14271" ht="27" customHeight="1"/>
    <row r="14272" ht="27" customHeight="1"/>
    <row r="14273" ht="27" customHeight="1"/>
    <row r="14274" ht="27" customHeight="1"/>
    <row r="14275" ht="27" customHeight="1"/>
    <row r="14276" ht="27" customHeight="1"/>
    <row r="14277" ht="27" customHeight="1"/>
    <row r="14278" ht="27" customHeight="1"/>
    <row r="14279" ht="27" customHeight="1"/>
    <row r="14280" ht="27" customHeight="1"/>
    <row r="14281" ht="27" customHeight="1"/>
    <row r="14282" ht="27" customHeight="1"/>
    <row r="14283" ht="27" customHeight="1"/>
    <row r="14284" ht="27" customHeight="1"/>
    <row r="14285" ht="27" customHeight="1"/>
    <row r="14286" ht="27" customHeight="1"/>
    <row r="14287" ht="27" customHeight="1"/>
    <row r="14288" ht="27" customHeight="1"/>
    <row r="14289" ht="27" customHeight="1"/>
    <row r="14290" ht="27" customHeight="1"/>
    <row r="14291" ht="27" customHeight="1"/>
    <row r="14292" ht="27" customHeight="1"/>
    <row r="14293" ht="27" customHeight="1"/>
    <row r="14294" ht="27" customHeight="1"/>
    <row r="14295" ht="27" customHeight="1"/>
    <row r="14296" ht="27" customHeight="1"/>
    <row r="14297" ht="27" customHeight="1"/>
    <row r="14298" ht="27" customHeight="1"/>
    <row r="14299" ht="27" customHeight="1"/>
    <row r="14300" ht="27" customHeight="1"/>
    <row r="14301" ht="27" customHeight="1"/>
    <row r="14302" ht="27" customHeight="1"/>
    <row r="14303" ht="27" customHeight="1"/>
    <row r="14304" ht="27" customHeight="1"/>
    <row r="14305" ht="27" customHeight="1"/>
    <row r="14306" ht="27" customHeight="1"/>
    <row r="14307" ht="27" customHeight="1"/>
    <row r="14308" ht="27" customHeight="1"/>
    <row r="14309" ht="27" customHeight="1"/>
    <row r="14310" ht="27" customHeight="1"/>
    <row r="14311" ht="27" customHeight="1"/>
    <row r="14312" ht="27" customHeight="1"/>
    <row r="14313" ht="27" customHeight="1"/>
    <row r="14314" ht="27" customHeight="1"/>
    <row r="14315" ht="27" customHeight="1"/>
    <row r="14316" ht="27" customHeight="1"/>
    <row r="14317" ht="27" customHeight="1"/>
    <row r="14318" ht="27" customHeight="1"/>
    <row r="14319" ht="27" customHeight="1"/>
    <row r="14320" ht="27" customHeight="1"/>
    <row r="14321" ht="27" customHeight="1"/>
    <row r="14322" ht="27" customHeight="1"/>
    <row r="14323" ht="27" customHeight="1"/>
    <row r="14324" ht="27" customHeight="1"/>
    <row r="14325" ht="27" customHeight="1"/>
    <row r="14326" ht="27" customHeight="1"/>
    <row r="14327" ht="27" customHeight="1"/>
    <row r="14328" ht="27" customHeight="1"/>
    <row r="14329" ht="27" customHeight="1"/>
    <row r="14330" ht="27" customHeight="1"/>
    <row r="14331" ht="27" customHeight="1"/>
    <row r="14332" ht="27" customHeight="1"/>
    <row r="14333" ht="27" customHeight="1"/>
    <row r="14334" ht="27" customHeight="1"/>
    <row r="14335" ht="27" customHeight="1"/>
    <row r="14336" ht="27" customHeight="1"/>
    <row r="14337" ht="27" customHeight="1"/>
    <row r="14338" ht="27" customHeight="1"/>
    <row r="14339" ht="27" customHeight="1"/>
    <row r="14340" ht="27" customHeight="1"/>
    <row r="14341" ht="27" customHeight="1"/>
    <row r="14342" ht="27" customHeight="1"/>
    <row r="14343" ht="27" customHeight="1"/>
    <row r="14344" ht="27" customHeight="1"/>
    <row r="14345" ht="27" customHeight="1"/>
    <row r="14346" ht="27" customHeight="1"/>
    <row r="14347" ht="27" customHeight="1"/>
    <row r="14348" ht="27" customHeight="1"/>
    <row r="14349" ht="27" customHeight="1"/>
    <row r="14350" ht="27" customHeight="1"/>
    <row r="14351" ht="27" customHeight="1"/>
    <row r="14352" ht="27" customHeight="1"/>
    <row r="14353" ht="27" customHeight="1"/>
    <row r="14354" ht="27" customHeight="1"/>
    <row r="14355" ht="27" customHeight="1"/>
    <row r="14356" ht="27" customHeight="1"/>
    <row r="14357" ht="27" customHeight="1"/>
    <row r="14358" ht="27" customHeight="1"/>
    <row r="14359" ht="27" customHeight="1"/>
    <row r="14360" ht="27" customHeight="1"/>
    <row r="14361" ht="27" customHeight="1"/>
    <row r="14362" ht="27" customHeight="1"/>
    <row r="14363" ht="27" customHeight="1"/>
    <row r="14364" ht="27" customHeight="1"/>
    <row r="14365" ht="27" customHeight="1"/>
    <row r="14366" ht="27" customHeight="1"/>
    <row r="14367" ht="27" customHeight="1"/>
    <row r="14368" ht="27" customHeight="1"/>
    <row r="14369" ht="27" customHeight="1"/>
    <row r="14370" ht="27" customHeight="1"/>
    <row r="14371" ht="27" customHeight="1"/>
    <row r="14372" ht="27" customHeight="1"/>
    <row r="14373" ht="27" customHeight="1"/>
    <row r="14374" ht="27" customHeight="1"/>
    <row r="14375" ht="27" customHeight="1"/>
    <row r="14376" ht="27" customHeight="1"/>
    <row r="14377" ht="27" customHeight="1"/>
    <row r="14378" ht="27" customHeight="1"/>
    <row r="14379" ht="27" customHeight="1"/>
    <row r="14380" ht="27" customHeight="1"/>
    <row r="14381" ht="27" customHeight="1"/>
    <row r="14382" ht="27" customHeight="1"/>
    <row r="14383" ht="27" customHeight="1"/>
    <row r="14384" ht="27" customHeight="1"/>
    <row r="14385" ht="27" customHeight="1"/>
    <row r="14386" ht="27" customHeight="1"/>
    <row r="14387" ht="27" customHeight="1"/>
    <row r="14388" ht="27" customHeight="1"/>
    <row r="14389" ht="27" customHeight="1"/>
    <row r="14390" ht="27" customHeight="1"/>
    <row r="14391" ht="27" customHeight="1"/>
    <row r="14392" ht="27" customHeight="1"/>
    <row r="14393" ht="27" customHeight="1"/>
    <row r="14394" ht="27" customHeight="1"/>
    <row r="14395" ht="27" customHeight="1"/>
    <row r="14396" ht="27" customHeight="1"/>
    <row r="14397" ht="27" customHeight="1"/>
    <row r="14398" ht="27" customHeight="1"/>
    <row r="14399" ht="27" customHeight="1"/>
    <row r="14400" ht="27" customHeight="1"/>
    <row r="14401" ht="27" customHeight="1"/>
    <row r="14402" ht="27" customHeight="1"/>
    <row r="14403" ht="27" customHeight="1"/>
    <row r="14404" ht="27" customHeight="1"/>
    <row r="14405" ht="27" customHeight="1"/>
    <row r="14406" ht="27" customHeight="1"/>
    <row r="14407" ht="27" customHeight="1"/>
    <row r="14408" ht="27" customHeight="1"/>
    <row r="14409" ht="27" customHeight="1"/>
    <row r="14410" ht="27" customHeight="1"/>
    <row r="14411" ht="27" customHeight="1"/>
    <row r="14412" ht="27" customHeight="1"/>
    <row r="14413" ht="27" customHeight="1"/>
    <row r="14414" ht="27" customHeight="1"/>
    <row r="14415" ht="27" customHeight="1"/>
    <row r="14416" ht="27" customHeight="1"/>
    <row r="14417" ht="27" customHeight="1"/>
    <row r="14418" ht="27" customHeight="1"/>
    <row r="14419" ht="27" customHeight="1"/>
    <row r="14420" ht="27" customHeight="1"/>
    <row r="14421" ht="27" customHeight="1"/>
    <row r="14422" ht="27" customHeight="1"/>
    <row r="14423" ht="27" customHeight="1"/>
    <row r="14424" ht="27" customHeight="1"/>
    <row r="14425" ht="27" customHeight="1"/>
    <row r="14426" ht="27" customHeight="1"/>
    <row r="14427" ht="27" customHeight="1"/>
    <row r="14428" ht="27" customHeight="1"/>
    <row r="14429" ht="27" customHeight="1"/>
    <row r="14430" ht="27" customHeight="1"/>
    <row r="14431" ht="27" customHeight="1"/>
    <row r="14432" ht="27" customHeight="1"/>
    <row r="14433" ht="27" customHeight="1"/>
    <row r="14434" ht="27" customHeight="1"/>
    <row r="14435" ht="27" customHeight="1"/>
    <row r="14436" ht="27" customHeight="1"/>
    <row r="14437" ht="27" customHeight="1"/>
    <row r="14438" ht="27" customHeight="1"/>
    <row r="14439" ht="27" customHeight="1"/>
    <row r="14440" ht="27" customHeight="1"/>
    <row r="14441" ht="27" customHeight="1"/>
    <row r="14442" ht="27" customHeight="1"/>
    <row r="14443" ht="27" customHeight="1"/>
    <row r="14444" ht="27" customHeight="1"/>
    <row r="14445" ht="27" customHeight="1"/>
    <row r="14446" ht="27" customHeight="1"/>
    <row r="14447" ht="27" customHeight="1"/>
    <row r="14448" ht="27" customHeight="1"/>
    <row r="14449" ht="27" customHeight="1"/>
    <row r="14450" ht="27" customHeight="1"/>
    <row r="14451" ht="27" customHeight="1"/>
    <row r="14452" ht="27" customHeight="1"/>
    <row r="14453" ht="27" customHeight="1"/>
    <row r="14454" ht="27" customHeight="1"/>
    <row r="14455" ht="27" customHeight="1"/>
    <row r="14456" ht="27" customHeight="1"/>
    <row r="14457" ht="27" customHeight="1"/>
    <row r="14458" ht="27" customHeight="1"/>
    <row r="14459" ht="27" customHeight="1"/>
    <row r="14460" ht="27" customHeight="1"/>
    <row r="14461" ht="27" customHeight="1"/>
    <row r="14462" ht="27" customHeight="1"/>
    <row r="14463" ht="27" customHeight="1"/>
    <row r="14464" ht="27" customHeight="1"/>
    <row r="14465" ht="27" customHeight="1"/>
    <row r="14466" ht="27" customHeight="1"/>
    <row r="14467" ht="27" customHeight="1"/>
    <row r="14468" ht="27" customHeight="1"/>
    <row r="14469" ht="27" customHeight="1"/>
    <row r="14470" ht="27" customHeight="1"/>
    <row r="14471" ht="27" customHeight="1"/>
    <row r="14472" ht="27" customHeight="1"/>
    <row r="14473" ht="27" customHeight="1"/>
    <row r="14474" ht="27" customHeight="1"/>
    <row r="14475" ht="27" customHeight="1"/>
    <row r="14476" ht="27" customHeight="1"/>
    <row r="14477" ht="27" customHeight="1"/>
    <row r="14478" ht="27" customHeight="1"/>
    <row r="14479" ht="27" customHeight="1"/>
    <row r="14480" ht="27" customHeight="1"/>
    <row r="14481" ht="27" customHeight="1"/>
    <row r="14482" ht="27" customHeight="1"/>
    <row r="14483" ht="27" customHeight="1"/>
    <row r="14484" ht="27" customHeight="1"/>
    <row r="14485" ht="27" customHeight="1"/>
    <row r="14486" ht="27" customHeight="1"/>
    <row r="14487" ht="27" customHeight="1"/>
    <row r="14488" ht="27" customHeight="1"/>
    <row r="14489" ht="27" customHeight="1"/>
    <row r="14490" ht="27" customHeight="1"/>
    <row r="14491" ht="27" customHeight="1"/>
    <row r="14492" ht="27" customHeight="1"/>
    <row r="14493" ht="27" customHeight="1"/>
    <row r="14494" ht="27" customHeight="1"/>
    <row r="14495" ht="27" customHeight="1"/>
    <row r="14496" ht="27" customHeight="1"/>
    <row r="14497" ht="27" customHeight="1"/>
    <row r="14498" ht="27" customHeight="1"/>
    <row r="14499" ht="27" customHeight="1"/>
    <row r="14500" ht="27" customHeight="1"/>
    <row r="14501" ht="27" customHeight="1"/>
    <row r="14502" ht="27" customHeight="1"/>
    <row r="14503" ht="27" customHeight="1"/>
    <row r="14504" ht="27" customHeight="1"/>
    <row r="14505" ht="27" customHeight="1"/>
    <row r="14506" ht="27" customHeight="1"/>
    <row r="14507" ht="27" customHeight="1"/>
    <row r="14508" ht="27" customHeight="1"/>
    <row r="14509" ht="27" customHeight="1"/>
    <row r="14510" ht="27" customHeight="1"/>
    <row r="14511" ht="27" customHeight="1"/>
    <row r="14512" ht="27" customHeight="1"/>
    <row r="14513" ht="27" customHeight="1"/>
    <row r="14514" ht="27" customHeight="1"/>
    <row r="14515" ht="27" customHeight="1"/>
    <row r="14516" ht="27" customHeight="1"/>
    <row r="14517" ht="27" customHeight="1"/>
    <row r="14518" ht="27" customHeight="1"/>
    <row r="14519" ht="27" customHeight="1"/>
    <row r="14520" ht="27" customHeight="1"/>
    <row r="14521" ht="27" customHeight="1"/>
    <row r="14522" ht="27" customHeight="1"/>
    <row r="14523" ht="27" customHeight="1"/>
    <row r="14524" ht="27" customHeight="1"/>
    <row r="14525" ht="27" customHeight="1"/>
    <row r="14526" ht="27" customHeight="1"/>
    <row r="14527" ht="27" customHeight="1"/>
    <row r="14528" ht="27" customHeight="1"/>
    <row r="14529" ht="27" customHeight="1"/>
    <row r="14530" ht="27" customHeight="1"/>
    <row r="14531" ht="27" customHeight="1"/>
    <row r="14532" ht="27" customHeight="1"/>
    <row r="14533" ht="27" customHeight="1"/>
    <row r="14534" ht="27" customHeight="1"/>
    <row r="14535" ht="27" customHeight="1"/>
    <row r="14536" ht="27" customHeight="1"/>
    <row r="14537" ht="27" customHeight="1"/>
    <row r="14538" ht="27" customHeight="1"/>
    <row r="14539" ht="27" customHeight="1"/>
    <row r="14540" ht="27" customHeight="1"/>
    <row r="14541" ht="27" customHeight="1"/>
    <row r="14542" ht="27" customHeight="1"/>
    <row r="14543" ht="27" customHeight="1"/>
    <row r="14544" ht="27" customHeight="1"/>
    <row r="14545" ht="27" customHeight="1"/>
    <row r="14546" ht="27" customHeight="1"/>
    <row r="14547" ht="27" customHeight="1"/>
    <row r="14548" ht="27" customHeight="1"/>
    <row r="14549" ht="27" customHeight="1"/>
    <row r="14550" ht="27" customHeight="1"/>
    <row r="14551" ht="27" customHeight="1"/>
    <row r="14552" ht="27" customHeight="1"/>
    <row r="14553" ht="27" customHeight="1"/>
    <row r="14554" ht="27" customHeight="1"/>
    <row r="14555" ht="27" customHeight="1"/>
    <row r="14556" ht="27" customHeight="1"/>
    <row r="14557" ht="27" customHeight="1"/>
    <row r="14558" ht="27" customHeight="1"/>
    <row r="14559" ht="27" customHeight="1"/>
    <row r="14560" ht="27" customHeight="1"/>
    <row r="14561" ht="27" customHeight="1"/>
    <row r="14562" ht="27" customHeight="1"/>
    <row r="14563" ht="27" customHeight="1"/>
    <row r="14564" ht="27" customHeight="1"/>
    <row r="14565" ht="27" customHeight="1"/>
    <row r="14566" ht="27" customHeight="1"/>
    <row r="14567" ht="27" customHeight="1"/>
    <row r="14568" ht="27" customHeight="1"/>
    <row r="14569" ht="27" customHeight="1"/>
    <row r="14570" ht="27" customHeight="1"/>
    <row r="14571" ht="27" customHeight="1"/>
    <row r="14572" ht="27" customHeight="1"/>
    <row r="14573" ht="27" customHeight="1"/>
    <row r="14574" ht="27" customHeight="1"/>
    <row r="14575" ht="27" customHeight="1"/>
    <row r="14576" ht="27" customHeight="1"/>
    <row r="14577" ht="27" customHeight="1"/>
    <row r="14578" ht="27" customHeight="1"/>
    <row r="14579" ht="27" customHeight="1"/>
    <row r="14580" ht="27" customHeight="1"/>
    <row r="14581" ht="27" customHeight="1"/>
    <row r="14582" ht="27" customHeight="1"/>
    <row r="14583" ht="27" customHeight="1"/>
    <row r="14584" ht="27" customHeight="1"/>
    <row r="14585" ht="27" customHeight="1"/>
    <row r="14586" ht="27" customHeight="1"/>
    <row r="14587" ht="27" customHeight="1"/>
    <row r="14588" ht="27" customHeight="1"/>
    <row r="14589" ht="27" customHeight="1"/>
    <row r="14590" ht="27" customHeight="1"/>
    <row r="14591" ht="27" customHeight="1"/>
    <row r="14592" ht="27" customHeight="1"/>
    <row r="14593" ht="27" customHeight="1"/>
    <row r="14594" ht="27" customHeight="1"/>
    <row r="14595" ht="27" customHeight="1"/>
    <row r="14596" ht="27" customHeight="1"/>
    <row r="14597" ht="27" customHeight="1"/>
    <row r="14598" ht="27" customHeight="1"/>
    <row r="14599" ht="27" customHeight="1"/>
    <row r="14600" ht="27" customHeight="1"/>
    <row r="14601" ht="27" customHeight="1"/>
    <row r="14602" ht="27" customHeight="1"/>
    <row r="14603" ht="27" customHeight="1"/>
    <row r="14604" ht="27" customHeight="1"/>
    <row r="14605" ht="27" customHeight="1"/>
    <row r="14606" ht="27" customHeight="1"/>
    <row r="14607" ht="27" customHeight="1"/>
    <row r="14608" ht="27" customHeight="1"/>
    <row r="14609" ht="27" customHeight="1"/>
    <row r="14610" ht="27" customHeight="1"/>
    <row r="14611" ht="27" customHeight="1"/>
    <row r="14612" ht="27" customHeight="1"/>
    <row r="14613" ht="27" customHeight="1"/>
    <row r="14614" ht="27" customHeight="1"/>
    <row r="14615" ht="27" customHeight="1"/>
    <row r="14616" ht="27" customHeight="1"/>
    <row r="14617" ht="27" customHeight="1"/>
    <row r="14618" ht="27" customHeight="1"/>
    <row r="14619" ht="27" customHeight="1"/>
    <row r="14620" ht="27" customHeight="1"/>
    <row r="14621" ht="27" customHeight="1"/>
    <row r="14622" ht="27" customHeight="1"/>
    <row r="14623" ht="27" customHeight="1"/>
    <row r="14624" ht="27" customHeight="1"/>
    <row r="14625" ht="27" customHeight="1"/>
    <row r="14626" ht="27" customHeight="1"/>
    <row r="14627" ht="27" customHeight="1"/>
    <row r="14628" ht="27" customHeight="1"/>
    <row r="14629" ht="27" customHeight="1"/>
    <row r="14630" ht="27" customHeight="1"/>
    <row r="14631" ht="27" customHeight="1"/>
    <row r="14632" ht="27" customHeight="1"/>
    <row r="14633" ht="27" customHeight="1"/>
    <row r="14634" ht="27" customHeight="1"/>
    <row r="14635" ht="27" customHeight="1"/>
    <row r="14636" ht="27" customHeight="1"/>
    <row r="14637" ht="27" customHeight="1"/>
    <row r="14638" ht="27" customHeight="1"/>
    <row r="14639" ht="27" customHeight="1"/>
    <row r="14640" ht="27" customHeight="1"/>
    <row r="14641" ht="27" customHeight="1"/>
    <row r="14642" ht="27" customHeight="1"/>
    <row r="14643" ht="27" customHeight="1"/>
    <row r="14644" ht="27" customHeight="1"/>
    <row r="14645" ht="27" customHeight="1"/>
    <row r="14646" ht="27" customHeight="1"/>
    <row r="14647" ht="27" customHeight="1"/>
    <row r="14648" ht="27" customHeight="1"/>
    <row r="14649" ht="27" customHeight="1"/>
    <row r="14650" ht="27" customHeight="1"/>
    <row r="14651" ht="27" customHeight="1"/>
    <row r="14652" ht="27" customHeight="1"/>
    <row r="14653" ht="27" customHeight="1"/>
    <row r="14654" ht="27" customHeight="1"/>
    <row r="14655" ht="27" customHeight="1"/>
    <row r="14656" ht="27" customHeight="1"/>
    <row r="14657" ht="27" customHeight="1"/>
    <row r="14658" ht="27" customHeight="1"/>
    <row r="14659" ht="27" customHeight="1"/>
    <row r="14660" ht="27" customHeight="1"/>
    <row r="14661" ht="27" customHeight="1"/>
    <row r="14662" ht="27" customHeight="1"/>
    <row r="14663" ht="27" customHeight="1"/>
    <row r="14664" ht="27" customHeight="1"/>
    <row r="14665" ht="27" customHeight="1"/>
    <row r="14666" ht="27" customHeight="1"/>
    <row r="14667" ht="27" customHeight="1"/>
    <row r="14668" ht="27" customHeight="1"/>
    <row r="14669" ht="27" customHeight="1"/>
    <row r="14670" ht="27" customHeight="1"/>
    <row r="14671" ht="27" customHeight="1"/>
    <row r="14672" ht="27" customHeight="1"/>
    <row r="14673" ht="27" customHeight="1"/>
    <row r="14674" ht="27" customHeight="1"/>
    <row r="14675" ht="27" customHeight="1"/>
    <row r="14676" ht="27" customHeight="1"/>
    <row r="14677" ht="27" customHeight="1"/>
    <row r="14678" ht="27" customHeight="1"/>
    <row r="14679" ht="27" customHeight="1"/>
    <row r="14680" ht="27" customHeight="1"/>
    <row r="14681" ht="27" customHeight="1"/>
    <row r="14682" ht="27" customHeight="1"/>
    <row r="14683" ht="27" customHeight="1"/>
    <row r="14684" ht="27" customHeight="1"/>
    <row r="14685" ht="27" customHeight="1"/>
    <row r="14686" ht="27" customHeight="1"/>
    <row r="14687" ht="27" customHeight="1"/>
    <row r="14688" ht="27" customHeight="1"/>
    <row r="14689" ht="27" customHeight="1"/>
    <row r="14690" ht="27" customHeight="1"/>
    <row r="14691" ht="27" customHeight="1"/>
    <row r="14692" ht="27" customHeight="1"/>
    <row r="14693" ht="27" customHeight="1"/>
    <row r="14694" ht="27" customHeight="1"/>
    <row r="14695" ht="27" customHeight="1"/>
    <row r="14696" ht="27" customHeight="1"/>
    <row r="14697" ht="27" customHeight="1"/>
    <row r="14698" ht="27" customHeight="1"/>
    <row r="14699" ht="27" customHeight="1"/>
    <row r="14700" ht="27" customHeight="1"/>
    <row r="14701" ht="27" customHeight="1"/>
    <row r="14702" ht="27" customHeight="1"/>
    <row r="14703" ht="27" customHeight="1"/>
    <row r="14704" ht="27" customHeight="1"/>
    <row r="14705" ht="27" customHeight="1"/>
    <row r="14706" ht="27" customHeight="1"/>
    <row r="14707" ht="27" customHeight="1"/>
    <row r="14708" ht="27" customHeight="1"/>
    <row r="14709" ht="27" customHeight="1"/>
    <row r="14710" ht="27" customHeight="1"/>
    <row r="14711" ht="27" customHeight="1"/>
    <row r="14712" ht="27" customHeight="1"/>
    <row r="14713" ht="27" customHeight="1"/>
    <row r="14714" ht="27" customHeight="1"/>
    <row r="14715" ht="27" customHeight="1"/>
    <row r="14716" ht="27" customHeight="1"/>
    <row r="14717" ht="27" customHeight="1"/>
    <row r="14718" ht="27" customHeight="1"/>
    <row r="14719" ht="27" customHeight="1"/>
    <row r="14720" ht="27" customHeight="1"/>
    <row r="14721" ht="27" customHeight="1"/>
    <row r="14722" ht="27" customHeight="1"/>
    <row r="14723" ht="27" customHeight="1"/>
    <row r="14724" ht="27" customHeight="1"/>
    <row r="14725" ht="27" customHeight="1"/>
    <row r="14726" ht="27" customHeight="1"/>
    <row r="14727" ht="27" customHeight="1"/>
    <row r="14728" ht="27" customHeight="1"/>
    <row r="14729" ht="27" customHeight="1"/>
    <row r="14730" ht="27" customHeight="1"/>
    <row r="14731" ht="27" customHeight="1"/>
    <row r="14732" ht="27" customHeight="1"/>
    <row r="14733" ht="27" customHeight="1"/>
    <row r="14734" ht="27" customHeight="1"/>
    <row r="14735" ht="27" customHeight="1"/>
    <row r="14736" ht="27" customHeight="1"/>
    <row r="14737" ht="27" customHeight="1"/>
    <row r="14738" ht="27" customHeight="1"/>
    <row r="14739" ht="27" customHeight="1"/>
    <row r="14740" ht="27" customHeight="1"/>
    <row r="14741" ht="27" customHeight="1"/>
    <row r="14742" ht="27" customHeight="1"/>
    <row r="14743" ht="27" customHeight="1"/>
    <row r="14744" ht="27" customHeight="1"/>
    <row r="14745" ht="27" customHeight="1"/>
    <row r="14746" ht="27" customHeight="1"/>
    <row r="14747" ht="27" customHeight="1"/>
    <row r="14748" ht="27" customHeight="1"/>
    <row r="14749" ht="27" customHeight="1"/>
    <row r="14750" ht="27" customHeight="1"/>
    <row r="14751" ht="27" customHeight="1"/>
    <row r="14752" ht="27" customHeight="1"/>
    <row r="14753" ht="27" customHeight="1"/>
    <row r="14754" ht="27" customHeight="1"/>
    <row r="14755" ht="27" customHeight="1"/>
    <row r="14756" ht="27" customHeight="1"/>
    <row r="14757" ht="27" customHeight="1"/>
    <row r="14758" ht="27" customHeight="1"/>
    <row r="14759" ht="27" customHeight="1"/>
    <row r="14760" ht="27" customHeight="1"/>
    <row r="14761" ht="27" customHeight="1"/>
    <row r="14762" ht="27" customHeight="1"/>
    <row r="14763" ht="27" customHeight="1"/>
    <row r="14764" ht="27" customHeight="1"/>
    <row r="14765" ht="27" customHeight="1"/>
    <row r="14766" ht="27" customHeight="1"/>
    <row r="14767" ht="27" customHeight="1"/>
    <row r="14768" ht="27" customHeight="1"/>
    <row r="14769" ht="27" customHeight="1"/>
    <row r="14770" ht="27" customHeight="1"/>
    <row r="14771" ht="27" customHeight="1"/>
    <row r="14772" ht="27" customHeight="1"/>
    <row r="14773" ht="27" customHeight="1"/>
    <row r="14774" ht="27" customHeight="1"/>
    <row r="14775" ht="27" customHeight="1"/>
    <row r="14776" ht="27" customHeight="1"/>
    <row r="14777" ht="27" customHeight="1"/>
    <row r="14778" ht="27" customHeight="1"/>
    <row r="14779" ht="27" customHeight="1"/>
    <row r="14780" ht="27" customHeight="1"/>
    <row r="14781" ht="27" customHeight="1"/>
    <row r="14782" ht="27" customHeight="1"/>
    <row r="14783" ht="27" customHeight="1"/>
    <row r="14784" ht="27" customHeight="1"/>
    <row r="14785" ht="27" customHeight="1"/>
    <row r="14786" ht="27" customHeight="1"/>
    <row r="14787" ht="27" customHeight="1"/>
    <row r="14788" ht="27" customHeight="1"/>
    <row r="14789" ht="27" customHeight="1"/>
    <row r="14790" ht="27" customHeight="1"/>
    <row r="14791" ht="27" customHeight="1"/>
    <row r="14792" ht="27" customHeight="1"/>
    <row r="14793" ht="27" customHeight="1"/>
    <row r="14794" ht="27" customHeight="1"/>
    <row r="14795" ht="27" customHeight="1"/>
    <row r="14796" ht="27" customHeight="1"/>
    <row r="14797" ht="27" customHeight="1"/>
    <row r="14798" ht="27" customHeight="1"/>
    <row r="14799" ht="27" customHeight="1"/>
    <row r="14800" ht="27" customHeight="1"/>
    <row r="14801" ht="27" customHeight="1"/>
    <row r="14802" ht="27" customHeight="1"/>
    <row r="14803" ht="27" customHeight="1"/>
    <row r="14804" ht="27" customHeight="1"/>
    <row r="14805" ht="27" customHeight="1"/>
    <row r="14806" ht="27" customHeight="1"/>
    <row r="14807" ht="27" customHeight="1"/>
    <row r="14808" ht="27" customHeight="1"/>
    <row r="14809" ht="27" customHeight="1"/>
    <row r="14810" ht="27" customHeight="1"/>
    <row r="14811" ht="27" customHeight="1"/>
    <row r="14812" ht="27" customHeight="1"/>
    <row r="14813" ht="27" customHeight="1"/>
    <row r="14814" ht="27" customHeight="1"/>
    <row r="14815" ht="27" customHeight="1"/>
    <row r="14816" ht="27" customHeight="1"/>
    <row r="14817" ht="27" customHeight="1"/>
    <row r="14818" ht="27" customHeight="1"/>
    <row r="14819" ht="27" customHeight="1"/>
    <row r="14820" ht="27" customHeight="1"/>
    <row r="14821" ht="27" customHeight="1"/>
    <row r="14822" ht="27" customHeight="1"/>
    <row r="14823" ht="27" customHeight="1"/>
    <row r="14824" ht="27" customHeight="1"/>
    <row r="14825" ht="27" customHeight="1"/>
    <row r="14826" ht="27" customHeight="1"/>
    <row r="14827" ht="27" customHeight="1"/>
    <row r="14828" ht="27" customHeight="1"/>
    <row r="14829" ht="27" customHeight="1"/>
    <row r="14830" ht="27" customHeight="1"/>
    <row r="14831" ht="27" customHeight="1"/>
    <row r="14832" ht="27" customHeight="1"/>
    <row r="14833" ht="27" customHeight="1"/>
    <row r="14834" ht="27" customHeight="1"/>
    <row r="14835" ht="27" customHeight="1"/>
    <row r="14836" ht="27" customHeight="1"/>
    <row r="14837" ht="27" customHeight="1"/>
    <row r="14838" ht="27" customHeight="1"/>
    <row r="14839" ht="27" customHeight="1"/>
    <row r="14840" ht="27" customHeight="1"/>
    <row r="14841" ht="27" customHeight="1"/>
    <row r="14842" ht="27" customHeight="1"/>
    <row r="14843" ht="27" customHeight="1"/>
    <row r="14844" ht="27" customHeight="1"/>
    <row r="14845" ht="27" customHeight="1"/>
    <row r="14846" ht="27" customHeight="1"/>
    <row r="14847" ht="27" customHeight="1"/>
    <row r="14848" ht="27" customHeight="1"/>
    <row r="14849" ht="27" customHeight="1"/>
    <row r="14850" ht="27" customHeight="1"/>
    <row r="14851" ht="27" customHeight="1"/>
    <row r="14852" ht="27" customHeight="1"/>
    <row r="14853" ht="27" customHeight="1"/>
    <row r="14854" ht="27" customHeight="1"/>
    <row r="14855" ht="27" customHeight="1"/>
    <row r="14856" ht="27" customHeight="1"/>
    <row r="14857" ht="27" customHeight="1"/>
    <row r="14858" ht="27" customHeight="1"/>
    <row r="14859" ht="27" customHeight="1"/>
    <row r="14860" ht="27" customHeight="1"/>
    <row r="14861" ht="27" customHeight="1"/>
    <row r="14862" ht="27" customHeight="1"/>
    <row r="14863" ht="27" customHeight="1"/>
    <row r="14864" ht="27" customHeight="1"/>
    <row r="14865" ht="27" customHeight="1"/>
    <row r="14866" ht="27" customHeight="1"/>
    <row r="14867" ht="27" customHeight="1"/>
    <row r="14868" ht="27" customHeight="1"/>
    <row r="14869" ht="27" customHeight="1"/>
    <row r="14870" ht="27" customHeight="1"/>
    <row r="14871" ht="27" customHeight="1"/>
    <row r="14872" ht="27" customHeight="1"/>
    <row r="14873" ht="27" customHeight="1"/>
    <row r="14874" ht="27" customHeight="1"/>
    <row r="14875" ht="27" customHeight="1"/>
    <row r="14876" ht="27" customHeight="1"/>
    <row r="14877" ht="27" customHeight="1"/>
    <row r="14878" ht="27" customHeight="1"/>
    <row r="14879" ht="27" customHeight="1"/>
    <row r="14880" ht="27" customHeight="1"/>
    <row r="14881" ht="27" customHeight="1"/>
    <row r="14882" ht="27" customHeight="1"/>
    <row r="14883" ht="27" customHeight="1"/>
    <row r="14884" ht="27" customHeight="1"/>
    <row r="14885" ht="27" customHeight="1"/>
    <row r="14886" ht="27" customHeight="1"/>
    <row r="14887" ht="27" customHeight="1"/>
    <row r="14888" ht="27" customHeight="1"/>
    <row r="14889" ht="27" customHeight="1"/>
    <row r="14890" ht="27" customHeight="1"/>
    <row r="14891" ht="27" customHeight="1"/>
    <row r="14892" ht="27" customHeight="1"/>
    <row r="14893" ht="27" customHeight="1"/>
    <row r="14894" ht="27" customHeight="1"/>
    <row r="14895" ht="27" customHeight="1"/>
    <row r="14896" ht="27" customHeight="1"/>
    <row r="14897" ht="27" customHeight="1"/>
    <row r="14898" ht="27" customHeight="1"/>
    <row r="14899" ht="27" customHeight="1"/>
    <row r="14900" ht="27" customHeight="1"/>
    <row r="14901" ht="27" customHeight="1"/>
    <row r="14902" ht="27" customHeight="1"/>
    <row r="14903" ht="27" customHeight="1"/>
    <row r="14904" ht="27" customHeight="1"/>
    <row r="14905" ht="27" customHeight="1"/>
    <row r="14906" ht="27" customHeight="1"/>
    <row r="14907" ht="27" customHeight="1"/>
    <row r="14908" ht="27" customHeight="1"/>
    <row r="14909" ht="27" customHeight="1"/>
    <row r="14910" ht="27" customHeight="1"/>
    <row r="14911" ht="27" customHeight="1"/>
    <row r="14912" ht="27" customHeight="1"/>
    <row r="14913" ht="27" customHeight="1"/>
    <row r="14914" ht="27" customHeight="1"/>
    <row r="14915" ht="27" customHeight="1"/>
    <row r="14916" ht="27" customHeight="1"/>
    <row r="14917" ht="27" customHeight="1"/>
    <row r="14918" ht="27" customHeight="1"/>
    <row r="14919" ht="27" customHeight="1"/>
    <row r="14920" ht="27" customHeight="1"/>
    <row r="14921" ht="27" customHeight="1"/>
    <row r="14922" ht="27" customHeight="1"/>
    <row r="14923" ht="27" customHeight="1"/>
    <row r="14924" ht="27" customHeight="1"/>
    <row r="14925" ht="27" customHeight="1"/>
    <row r="14926" ht="27" customHeight="1"/>
    <row r="14927" ht="27" customHeight="1"/>
    <row r="14928" ht="27" customHeight="1"/>
    <row r="14929" ht="27" customHeight="1"/>
    <row r="14930" ht="27" customHeight="1"/>
    <row r="14931" ht="27" customHeight="1"/>
    <row r="14932" ht="27" customHeight="1"/>
    <row r="14933" ht="27" customHeight="1"/>
    <row r="14934" ht="27" customHeight="1"/>
    <row r="14935" ht="27" customHeight="1"/>
    <row r="14936" ht="27" customHeight="1"/>
    <row r="14937" ht="27" customHeight="1"/>
    <row r="14938" ht="27" customHeight="1"/>
    <row r="14939" ht="27" customHeight="1"/>
    <row r="14940" ht="27" customHeight="1"/>
    <row r="14941" ht="27" customHeight="1"/>
    <row r="14942" ht="27" customHeight="1"/>
    <row r="14943" ht="27" customHeight="1"/>
    <row r="14944" ht="27" customHeight="1"/>
    <row r="14945" ht="27" customHeight="1"/>
    <row r="14946" ht="27" customHeight="1"/>
    <row r="14947" ht="27" customHeight="1"/>
    <row r="14948" ht="27" customHeight="1"/>
    <row r="14949" ht="27" customHeight="1"/>
    <row r="14950" ht="27" customHeight="1"/>
    <row r="14951" ht="27" customHeight="1"/>
    <row r="14952" ht="27" customHeight="1"/>
    <row r="14953" ht="27" customHeight="1"/>
    <row r="14954" ht="27" customHeight="1"/>
    <row r="14955" ht="27" customHeight="1"/>
    <row r="14956" ht="27" customHeight="1"/>
    <row r="14957" ht="27" customHeight="1"/>
    <row r="14958" ht="27" customHeight="1"/>
    <row r="14959" ht="27" customHeight="1"/>
    <row r="14960" ht="27" customHeight="1"/>
    <row r="14961" ht="27" customHeight="1"/>
    <row r="14962" ht="27" customHeight="1"/>
    <row r="14963" ht="27" customHeight="1"/>
    <row r="14964" ht="27" customHeight="1"/>
    <row r="14965" ht="27" customHeight="1"/>
    <row r="14966" ht="27" customHeight="1"/>
    <row r="14967" ht="27" customHeight="1"/>
    <row r="14968" ht="27" customHeight="1"/>
    <row r="14969" ht="27" customHeight="1"/>
    <row r="14970" ht="27" customHeight="1"/>
    <row r="14971" ht="27" customHeight="1"/>
    <row r="14972" ht="27" customHeight="1"/>
    <row r="14973" ht="27" customHeight="1"/>
    <row r="14974" ht="27" customHeight="1"/>
    <row r="14975" ht="27" customHeight="1"/>
    <row r="14976" ht="27" customHeight="1"/>
    <row r="14977" ht="27" customHeight="1"/>
    <row r="14978" ht="27" customHeight="1"/>
    <row r="14979" ht="27" customHeight="1"/>
    <row r="14980" ht="27" customHeight="1"/>
    <row r="14981" ht="27" customHeight="1"/>
    <row r="14982" ht="27" customHeight="1"/>
    <row r="14983" ht="27" customHeight="1"/>
    <row r="14984" ht="27" customHeight="1"/>
    <row r="14985" ht="27" customHeight="1"/>
    <row r="14986" ht="27" customHeight="1"/>
    <row r="14987" ht="27" customHeight="1"/>
    <row r="14988" ht="27" customHeight="1"/>
    <row r="14989" ht="27" customHeight="1"/>
    <row r="14990" ht="27" customHeight="1"/>
    <row r="14991" ht="27" customHeight="1"/>
    <row r="14992" ht="27" customHeight="1"/>
    <row r="14993" ht="27" customHeight="1"/>
    <row r="14994" ht="27" customHeight="1"/>
    <row r="14995" ht="27" customHeight="1"/>
    <row r="14996" ht="27" customHeight="1"/>
    <row r="14997" ht="27" customHeight="1"/>
    <row r="14998" ht="27" customHeight="1"/>
    <row r="14999" ht="27" customHeight="1"/>
    <row r="15000" ht="27" customHeight="1"/>
    <row r="15001" ht="27" customHeight="1"/>
    <row r="15002" ht="27" customHeight="1"/>
    <row r="15003" ht="27" customHeight="1"/>
    <row r="15004" ht="27" customHeight="1"/>
    <row r="15005" ht="27" customHeight="1"/>
    <row r="15006" ht="27" customHeight="1"/>
    <row r="15007" ht="27" customHeight="1"/>
    <row r="15008" ht="27" customHeight="1"/>
    <row r="15009" ht="27" customHeight="1"/>
    <row r="15010" ht="27" customHeight="1"/>
    <row r="15011" ht="27" customHeight="1"/>
    <row r="15012" ht="27" customHeight="1"/>
    <row r="15013" ht="27" customHeight="1"/>
    <row r="15014" ht="27" customHeight="1"/>
    <row r="15015" ht="27" customHeight="1"/>
    <row r="15016" ht="27" customHeight="1"/>
    <row r="15017" ht="27" customHeight="1"/>
    <row r="15018" ht="27" customHeight="1"/>
    <row r="15019" ht="27" customHeight="1"/>
    <row r="15020" ht="27" customHeight="1"/>
    <row r="15021" ht="27" customHeight="1"/>
    <row r="15022" ht="27" customHeight="1"/>
    <row r="15023" ht="27" customHeight="1"/>
    <row r="15024" ht="27" customHeight="1"/>
    <row r="15025" ht="27" customHeight="1"/>
    <row r="15026" ht="27" customHeight="1"/>
    <row r="15027" ht="27" customHeight="1"/>
    <row r="15028" ht="27" customHeight="1"/>
    <row r="15029" ht="27" customHeight="1"/>
    <row r="15030" ht="27" customHeight="1"/>
    <row r="15031" ht="27" customHeight="1"/>
    <row r="15032" ht="27" customHeight="1"/>
    <row r="15033" ht="27" customHeight="1"/>
    <row r="15034" ht="27" customHeight="1"/>
    <row r="15035" ht="27" customHeight="1"/>
    <row r="15036" ht="27" customHeight="1"/>
    <row r="15037" ht="27" customHeight="1"/>
    <row r="15038" ht="27" customHeight="1"/>
    <row r="15039" ht="27" customHeight="1"/>
    <row r="15040" ht="27" customHeight="1"/>
    <row r="15041" ht="27" customHeight="1"/>
    <row r="15042" ht="27" customHeight="1"/>
    <row r="15043" ht="27" customHeight="1"/>
    <row r="15044" ht="27" customHeight="1"/>
    <row r="15045" ht="27" customHeight="1"/>
    <row r="15046" ht="27" customHeight="1"/>
    <row r="15047" ht="27" customHeight="1"/>
    <row r="15048" ht="27" customHeight="1"/>
    <row r="15049" ht="27" customHeight="1"/>
    <row r="15050" ht="27" customHeight="1"/>
    <row r="15051" ht="27" customHeight="1"/>
    <row r="15052" ht="27" customHeight="1"/>
    <row r="15053" ht="27" customHeight="1"/>
    <row r="15054" ht="27" customHeight="1"/>
    <row r="15055" ht="27" customHeight="1"/>
    <row r="15056" ht="27" customHeight="1"/>
    <row r="15057" ht="27" customHeight="1"/>
    <row r="15058" ht="27" customHeight="1"/>
    <row r="15059" ht="27" customHeight="1"/>
    <row r="15060" ht="27" customHeight="1"/>
    <row r="15061" ht="27" customHeight="1"/>
    <row r="15062" ht="27" customHeight="1"/>
    <row r="15063" ht="27" customHeight="1"/>
    <row r="15064" ht="27" customHeight="1"/>
    <row r="15065" ht="27" customHeight="1"/>
    <row r="15066" ht="27" customHeight="1"/>
    <row r="15067" ht="27" customHeight="1"/>
    <row r="15068" ht="27" customHeight="1"/>
    <row r="15069" ht="27" customHeight="1"/>
    <row r="15070" ht="27" customHeight="1"/>
    <row r="15071" ht="27" customHeight="1"/>
    <row r="15072" ht="27" customHeight="1"/>
    <row r="15073" ht="27" customHeight="1"/>
    <row r="15074" ht="27" customHeight="1"/>
    <row r="15075" ht="27" customHeight="1"/>
    <row r="15076" ht="27" customHeight="1"/>
    <row r="15077" ht="27" customHeight="1"/>
    <row r="15078" ht="27" customHeight="1"/>
    <row r="15079" ht="27" customHeight="1"/>
    <row r="15080" ht="27" customHeight="1"/>
    <row r="15081" ht="27" customHeight="1"/>
    <row r="15082" ht="27" customHeight="1"/>
    <row r="15083" ht="27" customHeight="1"/>
    <row r="15084" ht="27" customHeight="1"/>
    <row r="15085" ht="27" customHeight="1"/>
    <row r="15086" ht="27" customHeight="1"/>
    <row r="15087" ht="27" customHeight="1"/>
    <row r="15088" ht="27" customHeight="1"/>
    <row r="15089" ht="27" customHeight="1"/>
    <row r="15090" ht="27" customHeight="1"/>
    <row r="15091" ht="27" customHeight="1"/>
    <row r="15092" ht="27" customHeight="1"/>
    <row r="15093" ht="27" customHeight="1"/>
    <row r="15094" ht="27" customHeight="1"/>
    <row r="15095" ht="27" customHeight="1"/>
    <row r="15096" ht="27" customHeight="1"/>
    <row r="15097" ht="27" customHeight="1"/>
    <row r="15098" ht="27" customHeight="1"/>
    <row r="15099" ht="27" customHeight="1"/>
    <row r="15100" ht="27" customHeight="1"/>
    <row r="15101" ht="27" customHeight="1"/>
    <row r="15102" ht="27" customHeight="1"/>
    <row r="15103" ht="27" customHeight="1"/>
    <row r="15104" ht="27" customHeight="1"/>
    <row r="15105" ht="27" customHeight="1"/>
    <row r="15106" ht="27" customHeight="1"/>
    <row r="15107" ht="27" customHeight="1"/>
    <row r="15108" ht="27" customHeight="1"/>
    <row r="15109" ht="27" customHeight="1"/>
    <row r="15110" ht="27" customHeight="1"/>
    <row r="15111" ht="27" customHeight="1"/>
    <row r="15112" ht="27" customHeight="1"/>
    <row r="15113" ht="27" customHeight="1"/>
    <row r="15114" ht="27" customHeight="1"/>
    <row r="15115" ht="27" customHeight="1"/>
    <row r="15116" ht="27" customHeight="1"/>
    <row r="15117" ht="27" customHeight="1"/>
    <row r="15118" ht="27" customHeight="1"/>
    <row r="15119" ht="27" customHeight="1"/>
    <row r="15120" ht="27" customHeight="1"/>
    <row r="15121" ht="27" customHeight="1"/>
    <row r="15122" ht="27" customHeight="1"/>
    <row r="15123" ht="27" customHeight="1"/>
    <row r="15124" ht="27" customHeight="1"/>
    <row r="15125" ht="27" customHeight="1"/>
    <row r="15126" ht="27" customHeight="1"/>
    <row r="15127" ht="27" customHeight="1"/>
    <row r="15128" ht="27" customHeight="1"/>
    <row r="15129" ht="27" customHeight="1"/>
    <row r="15130" ht="27" customHeight="1"/>
    <row r="15131" ht="27" customHeight="1"/>
    <row r="15132" ht="27" customHeight="1"/>
    <row r="15133" ht="27" customHeight="1"/>
    <row r="15134" ht="27" customHeight="1"/>
    <row r="15135" ht="27" customHeight="1"/>
    <row r="15136" ht="27" customHeight="1"/>
    <row r="15137" ht="27" customHeight="1"/>
    <row r="15138" ht="27" customHeight="1"/>
    <row r="15139" ht="27" customHeight="1"/>
    <row r="15140" ht="27" customHeight="1"/>
    <row r="15141" ht="27" customHeight="1"/>
    <row r="15142" ht="27" customHeight="1"/>
    <row r="15143" ht="27" customHeight="1"/>
    <row r="15144" ht="27" customHeight="1"/>
    <row r="15145" ht="27" customHeight="1"/>
    <row r="15146" ht="27" customHeight="1"/>
    <row r="15147" ht="27" customHeight="1"/>
    <row r="15148" ht="27" customHeight="1"/>
    <row r="15149" ht="27" customHeight="1"/>
    <row r="15150" ht="27" customHeight="1"/>
    <row r="15151" ht="27" customHeight="1"/>
    <row r="15152" ht="27" customHeight="1"/>
    <row r="15153" ht="27" customHeight="1"/>
    <row r="15154" ht="27" customHeight="1"/>
    <row r="15155" ht="27" customHeight="1"/>
    <row r="15156" ht="27" customHeight="1"/>
    <row r="15157" ht="27" customHeight="1"/>
    <row r="15158" ht="27" customHeight="1"/>
    <row r="15159" ht="27" customHeight="1"/>
    <row r="15160" ht="27" customHeight="1"/>
    <row r="15161" ht="27" customHeight="1"/>
    <row r="15162" ht="27" customHeight="1"/>
    <row r="15163" ht="27" customHeight="1"/>
    <row r="15164" ht="27" customHeight="1"/>
    <row r="15165" ht="27" customHeight="1"/>
    <row r="15166" ht="27" customHeight="1"/>
    <row r="15167" ht="27" customHeight="1"/>
    <row r="15168" ht="27" customHeight="1"/>
    <row r="15169" ht="27" customHeight="1"/>
    <row r="15170" ht="27" customHeight="1"/>
    <row r="15171" ht="27" customHeight="1"/>
    <row r="15172" ht="27" customHeight="1"/>
    <row r="15173" ht="27" customHeight="1"/>
    <row r="15174" ht="27" customHeight="1"/>
    <row r="15175" ht="27" customHeight="1"/>
    <row r="15176" ht="27" customHeight="1"/>
    <row r="15177" ht="27" customHeight="1"/>
    <row r="15178" ht="27" customHeight="1"/>
    <row r="15179" ht="27" customHeight="1"/>
    <row r="15180" ht="27" customHeight="1"/>
    <row r="15181" ht="27" customHeight="1"/>
    <row r="15182" ht="27" customHeight="1"/>
    <row r="15183" ht="27" customHeight="1"/>
    <row r="15184" ht="27" customHeight="1"/>
    <row r="15185" ht="27" customHeight="1"/>
    <row r="15186" ht="27" customHeight="1"/>
    <row r="15187" ht="27" customHeight="1"/>
    <row r="15188" ht="27" customHeight="1"/>
    <row r="15189" ht="27" customHeight="1"/>
    <row r="15190" ht="27" customHeight="1"/>
    <row r="15191" ht="27" customHeight="1"/>
    <row r="15192" ht="27" customHeight="1"/>
    <row r="15193" ht="27" customHeight="1"/>
    <row r="15194" ht="27" customHeight="1"/>
    <row r="15195" ht="27" customHeight="1"/>
    <row r="15196" ht="27" customHeight="1"/>
    <row r="15197" ht="27" customHeight="1"/>
    <row r="15198" ht="27" customHeight="1"/>
    <row r="15199" ht="27" customHeight="1"/>
    <row r="15200" ht="27" customHeight="1"/>
    <row r="15201" ht="27" customHeight="1"/>
    <row r="15202" ht="27" customHeight="1"/>
    <row r="15203" ht="27" customHeight="1"/>
    <row r="15204" ht="27" customHeight="1"/>
    <row r="15205" ht="27" customHeight="1"/>
    <row r="15206" ht="27" customHeight="1"/>
    <row r="15207" ht="27" customHeight="1"/>
    <row r="15208" ht="27" customHeight="1"/>
    <row r="15209" ht="27" customHeight="1"/>
    <row r="15210" ht="27" customHeight="1"/>
    <row r="15211" ht="27" customHeight="1"/>
    <row r="15212" ht="27" customHeight="1"/>
    <row r="15213" ht="27" customHeight="1"/>
    <row r="15214" ht="27" customHeight="1"/>
    <row r="15215" ht="27" customHeight="1"/>
    <row r="15216" ht="27" customHeight="1"/>
    <row r="15217" ht="27" customHeight="1"/>
    <row r="15218" ht="27" customHeight="1"/>
    <row r="15219" ht="27" customHeight="1"/>
    <row r="15220" ht="27" customHeight="1"/>
    <row r="15221" ht="27" customHeight="1"/>
    <row r="15222" ht="27" customHeight="1"/>
    <row r="15223" ht="27" customHeight="1"/>
    <row r="15224" ht="27" customHeight="1"/>
    <row r="15225" ht="27" customHeight="1"/>
    <row r="15226" ht="27" customHeight="1"/>
    <row r="15227" ht="27" customHeight="1"/>
    <row r="15228" ht="27" customHeight="1"/>
    <row r="15229" ht="27" customHeight="1"/>
    <row r="15230" ht="27" customHeight="1"/>
    <row r="15231" ht="27" customHeight="1"/>
    <row r="15232" ht="27" customHeight="1"/>
    <row r="15233" ht="27" customHeight="1"/>
    <row r="15234" ht="27" customHeight="1"/>
    <row r="15235" ht="27" customHeight="1"/>
    <row r="15236" ht="27" customHeight="1"/>
    <row r="15237" ht="27" customHeight="1"/>
    <row r="15238" ht="27" customHeight="1"/>
    <row r="15239" ht="27" customHeight="1"/>
    <row r="15240" ht="27" customHeight="1"/>
    <row r="15241" ht="27" customHeight="1"/>
    <row r="15242" ht="27" customHeight="1"/>
    <row r="15243" ht="27" customHeight="1"/>
    <row r="15244" ht="27" customHeight="1"/>
    <row r="15245" ht="27" customHeight="1"/>
    <row r="15246" ht="27" customHeight="1"/>
    <row r="15247" ht="27" customHeight="1"/>
    <row r="15248" ht="27" customHeight="1"/>
    <row r="15249" ht="27" customHeight="1"/>
    <row r="15250" ht="27" customHeight="1"/>
    <row r="15251" ht="27" customHeight="1"/>
    <row r="15252" ht="27" customHeight="1"/>
    <row r="15253" ht="27" customHeight="1"/>
    <row r="15254" ht="27" customHeight="1"/>
    <row r="15255" ht="27" customHeight="1"/>
    <row r="15256" ht="27" customHeight="1"/>
    <row r="15257" ht="27" customHeight="1"/>
    <row r="15258" ht="27" customHeight="1"/>
    <row r="15259" ht="27" customHeight="1"/>
    <row r="15260" ht="27" customHeight="1"/>
    <row r="15261" ht="27" customHeight="1"/>
    <row r="15262" ht="27" customHeight="1"/>
    <row r="15263" ht="27" customHeight="1"/>
    <row r="15264" ht="27" customHeight="1"/>
    <row r="15265" ht="27" customHeight="1"/>
    <row r="15266" ht="27" customHeight="1"/>
    <row r="15267" ht="27" customHeight="1"/>
    <row r="15268" ht="27" customHeight="1"/>
    <row r="15269" ht="27" customHeight="1"/>
    <row r="15270" ht="27" customHeight="1"/>
    <row r="15271" ht="27" customHeight="1"/>
    <row r="15272" ht="27" customHeight="1"/>
    <row r="15273" ht="27" customHeight="1"/>
    <row r="15274" ht="27" customHeight="1"/>
    <row r="15275" ht="27" customHeight="1"/>
    <row r="15276" ht="27" customHeight="1"/>
    <row r="15277" ht="27" customHeight="1"/>
    <row r="15278" ht="27" customHeight="1"/>
    <row r="15279" ht="27" customHeight="1"/>
    <row r="15280" ht="27" customHeight="1"/>
    <row r="15281" ht="27" customHeight="1"/>
    <row r="15282" ht="27" customHeight="1"/>
    <row r="15283" ht="27" customHeight="1"/>
    <row r="15284" ht="27" customHeight="1"/>
    <row r="15285" ht="27" customHeight="1"/>
    <row r="15286" ht="27" customHeight="1"/>
    <row r="15287" ht="27" customHeight="1"/>
    <row r="15288" ht="27" customHeight="1"/>
    <row r="15289" ht="27" customHeight="1"/>
    <row r="15290" ht="27" customHeight="1"/>
    <row r="15291" ht="27" customHeight="1"/>
    <row r="15292" ht="27" customHeight="1"/>
    <row r="15293" ht="27" customHeight="1"/>
    <row r="15294" ht="27" customHeight="1"/>
    <row r="15295" ht="27" customHeight="1"/>
    <row r="15296" ht="27" customHeight="1"/>
    <row r="15297" ht="27" customHeight="1"/>
    <row r="15298" ht="27" customHeight="1"/>
    <row r="15299" ht="27" customHeight="1"/>
    <row r="15300" ht="27" customHeight="1"/>
    <row r="15301" ht="27" customHeight="1"/>
    <row r="15302" ht="27" customHeight="1"/>
    <row r="15303" ht="27" customHeight="1"/>
    <row r="15304" ht="27" customHeight="1"/>
    <row r="15305" ht="27" customHeight="1"/>
    <row r="15306" ht="27" customHeight="1"/>
    <row r="15307" ht="27" customHeight="1"/>
    <row r="15308" ht="27" customHeight="1"/>
    <row r="15309" ht="27" customHeight="1"/>
    <row r="15310" ht="27" customHeight="1"/>
    <row r="15311" ht="27" customHeight="1"/>
    <row r="15312" ht="27" customHeight="1"/>
    <row r="15313" ht="27" customHeight="1"/>
    <row r="15314" ht="27" customHeight="1"/>
    <row r="15315" ht="27" customHeight="1"/>
    <row r="15316" ht="27" customHeight="1"/>
    <row r="15317" ht="27" customHeight="1"/>
    <row r="15318" ht="27" customHeight="1"/>
    <row r="15319" ht="27" customHeight="1"/>
    <row r="15320" ht="27" customHeight="1"/>
    <row r="15321" ht="27" customHeight="1"/>
    <row r="15322" ht="27" customHeight="1"/>
    <row r="15323" ht="27" customHeight="1"/>
    <row r="15324" ht="27" customHeight="1"/>
    <row r="15325" ht="27" customHeight="1"/>
    <row r="15326" ht="27" customHeight="1"/>
    <row r="15327" ht="27" customHeight="1"/>
    <row r="15328" ht="27" customHeight="1"/>
    <row r="15329" ht="27" customHeight="1"/>
    <row r="15330" ht="27" customHeight="1"/>
    <row r="15331" ht="27" customHeight="1"/>
    <row r="15332" ht="27" customHeight="1"/>
    <row r="15333" ht="27" customHeight="1"/>
    <row r="15334" ht="27" customHeight="1"/>
    <row r="15335" ht="27" customHeight="1"/>
    <row r="15336" ht="27" customHeight="1"/>
    <row r="15337" ht="27" customHeight="1"/>
    <row r="15338" ht="27" customHeight="1"/>
    <row r="15339" ht="27" customHeight="1"/>
    <row r="15340" ht="27" customHeight="1"/>
    <row r="15341" ht="27" customHeight="1"/>
    <row r="15342" ht="27" customHeight="1"/>
    <row r="15343" ht="27" customHeight="1"/>
    <row r="15344" ht="27" customHeight="1"/>
    <row r="15345" ht="27" customHeight="1"/>
    <row r="15346" ht="27" customHeight="1"/>
    <row r="15347" ht="27" customHeight="1"/>
    <row r="15348" ht="27" customHeight="1"/>
    <row r="15349" ht="27" customHeight="1"/>
    <row r="15350" ht="27" customHeight="1"/>
    <row r="15351" ht="27" customHeight="1"/>
    <row r="15352" ht="27" customHeight="1"/>
    <row r="15353" ht="27" customHeight="1"/>
    <row r="15354" ht="27" customHeight="1"/>
    <row r="15355" ht="27" customHeight="1"/>
    <row r="15356" ht="27" customHeight="1"/>
    <row r="15357" ht="27" customHeight="1"/>
    <row r="15358" ht="27" customHeight="1"/>
    <row r="15359" ht="27" customHeight="1"/>
    <row r="15360" ht="27" customHeight="1"/>
    <row r="15361" ht="27" customHeight="1"/>
    <row r="15362" ht="27" customHeight="1"/>
    <row r="15363" ht="27" customHeight="1"/>
    <row r="15364" ht="27" customHeight="1"/>
    <row r="15365" ht="27" customHeight="1"/>
    <row r="15366" ht="27" customHeight="1"/>
    <row r="15367" ht="27" customHeight="1"/>
    <row r="15368" ht="27" customHeight="1"/>
    <row r="15369" ht="27" customHeight="1"/>
    <row r="15370" ht="27" customHeight="1"/>
    <row r="15371" ht="27" customHeight="1"/>
    <row r="15372" ht="27" customHeight="1"/>
    <row r="15373" ht="27" customHeight="1"/>
    <row r="15374" ht="27" customHeight="1"/>
    <row r="15375" ht="27" customHeight="1"/>
    <row r="15376" ht="27" customHeight="1"/>
    <row r="15377" ht="27" customHeight="1"/>
    <row r="15378" ht="27" customHeight="1"/>
    <row r="15379" ht="27" customHeight="1"/>
    <row r="15380" ht="27" customHeight="1"/>
    <row r="15381" ht="27" customHeight="1"/>
    <row r="15382" ht="27" customHeight="1"/>
    <row r="15383" ht="27" customHeight="1"/>
    <row r="15384" ht="27" customHeight="1"/>
    <row r="15385" ht="27" customHeight="1"/>
    <row r="15386" ht="27" customHeight="1"/>
    <row r="15387" ht="27" customHeight="1"/>
    <row r="15388" ht="27" customHeight="1"/>
    <row r="15389" ht="27" customHeight="1"/>
    <row r="15390" ht="27" customHeight="1"/>
    <row r="15391" ht="27" customHeight="1"/>
    <row r="15392" ht="27" customHeight="1"/>
    <row r="15393" ht="27" customHeight="1"/>
    <row r="15394" ht="27" customHeight="1"/>
    <row r="15395" ht="27" customHeight="1"/>
    <row r="15396" ht="27" customHeight="1"/>
    <row r="15397" ht="27" customHeight="1"/>
    <row r="15398" ht="27" customHeight="1"/>
    <row r="15399" ht="27" customHeight="1"/>
    <row r="15400" ht="27" customHeight="1"/>
    <row r="15401" ht="27" customHeight="1"/>
    <row r="15402" ht="27" customHeight="1"/>
    <row r="15403" ht="27" customHeight="1"/>
    <row r="15404" ht="27" customHeight="1"/>
    <row r="15405" ht="27" customHeight="1"/>
    <row r="15406" ht="27" customHeight="1"/>
    <row r="15407" ht="27" customHeight="1"/>
    <row r="15408" ht="27" customHeight="1"/>
    <row r="15409" ht="27" customHeight="1"/>
    <row r="15410" ht="27" customHeight="1"/>
    <row r="15411" ht="27" customHeight="1"/>
    <row r="15412" ht="27" customHeight="1"/>
    <row r="15413" ht="27" customHeight="1"/>
    <row r="15414" ht="27" customHeight="1"/>
    <row r="15415" ht="27" customHeight="1"/>
    <row r="15416" ht="27" customHeight="1"/>
    <row r="15417" ht="27" customHeight="1"/>
    <row r="15418" ht="27" customHeight="1"/>
    <row r="15419" ht="27" customHeight="1"/>
    <row r="15420" ht="27" customHeight="1"/>
    <row r="15421" ht="27" customHeight="1"/>
    <row r="15422" ht="27" customHeight="1"/>
    <row r="15423" ht="27" customHeight="1"/>
    <row r="15424" ht="27" customHeight="1"/>
    <row r="15425" ht="27" customHeight="1"/>
    <row r="15426" ht="27" customHeight="1"/>
    <row r="15427" ht="27" customHeight="1"/>
    <row r="15428" ht="27" customHeight="1"/>
    <row r="15429" ht="27" customHeight="1"/>
    <row r="15430" ht="27" customHeight="1"/>
    <row r="15431" ht="27" customHeight="1"/>
    <row r="15432" ht="27" customHeight="1"/>
    <row r="15433" ht="27" customHeight="1"/>
    <row r="15434" ht="27" customHeight="1"/>
    <row r="15435" ht="27" customHeight="1"/>
    <row r="15436" ht="27" customHeight="1"/>
    <row r="15437" ht="27" customHeight="1"/>
    <row r="15438" ht="27" customHeight="1"/>
    <row r="15439" ht="27" customHeight="1"/>
    <row r="15440" ht="27" customHeight="1"/>
    <row r="15441" ht="27" customHeight="1"/>
    <row r="15442" ht="27" customHeight="1"/>
    <row r="15443" ht="27" customHeight="1"/>
    <row r="15444" ht="27" customHeight="1"/>
    <row r="15445" ht="27" customHeight="1"/>
    <row r="15446" ht="27" customHeight="1"/>
    <row r="15447" ht="27" customHeight="1"/>
    <row r="15448" ht="27" customHeight="1"/>
    <row r="15449" ht="27" customHeight="1"/>
    <row r="15450" ht="27" customHeight="1"/>
    <row r="15451" ht="27" customHeight="1"/>
    <row r="15452" ht="27" customHeight="1"/>
    <row r="15453" ht="27" customHeight="1"/>
    <row r="15454" ht="27" customHeight="1"/>
    <row r="15455" ht="27" customHeight="1"/>
    <row r="15456" ht="27" customHeight="1"/>
    <row r="15457" ht="27" customHeight="1"/>
    <row r="15458" ht="27" customHeight="1"/>
    <row r="15459" ht="27" customHeight="1"/>
    <row r="15460" ht="27" customHeight="1"/>
    <row r="15461" ht="27" customHeight="1"/>
    <row r="15462" ht="27" customHeight="1"/>
    <row r="15463" ht="27" customHeight="1"/>
    <row r="15464" ht="27" customHeight="1"/>
    <row r="15465" ht="27" customHeight="1"/>
    <row r="15466" ht="27" customHeight="1"/>
    <row r="15467" ht="27" customHeight="1"/>
    <row r="15468" ht="27" customHeight="1"/>
    <row r="15469" ht="27" customHeight="1"/>
    <row r="15470" ht="27" customHeight="1"/>
    <row r="15471" ht="27" customHeight="1"/>
    <row r="15472" ht="27" customHeight="1"/>
    <row r="15473" ht="27" customHeight="1"/>
    <row r="15474" ht="27" customHeight="1"/>
    <row r="15475" ht="27" customHeight="1"/>
    <row r="15476" ht="27" customHeight="1"/>
    <row r="15477" ht="27" customHeight="1"/>
    <row r="15478" ht="27" customHeight="1"/>
    <row r="15479" ht="27" customHeight="1"/>
    <row r="15480" ht="27" customHeight="1"/>
    <row r="15481" ht="27" customHeight="1"/>
    <row r="15482" ht="27" customHeight="1"/>
    <row r="15483" ht="27" customHeight="1"/>
    <row r="15484" ht="27" customHeight="1"/>
    <row r="15485" ht="27" customHeight="1"/>
    <row r="15486" ht="27" customHeight="1"/>
    <row r="15487" ht="27" customHeight="1"/>
    <row r="15488" ht="27" customHeight="1"/>
    <row r="15489" ht="27" customHeight="1"/>
    <row r="15490" ht="27" customHeight="1"/>
    <row r="15491" ht="27" customHeight="1"/>
    <row r="15492" ht="27" customHeight="1"/>
    <row r="15493" ht="27" customHeight="1"/>
    <row r="15494" ht="27" customHeight="1"/>
    <row r="15495" ht="27" customHeight="1"/>
    <row r="15496" ht="27" customHeight="1"/>
    <row r="15497" ht="27" customHeight="1"/>
    <row r="15498" ht="27" customHeight="1"/>
    <row r="15499" ht="27" customHeight="1"/>
    <row r="15500" ht="27" customHeight="1"/>
    <row r="15501" ht="27" customHeight="1"/>
    <row r="15502" ht="27" customHeight="1"/>
    <row r="15503" ht="27" customHeight="1"/>
    <row r="15504" ht="27" customHeight="1"/>
    <row r="15505" ht="27" customHeight="1"/>
    <row r="15506" ht="27" customHeight="1"/>
    <row r="15507" ht="27" customHeight="1"/>
    <row r="15508" ht="27" customHeight="1"/>
    <row r="15509" ht="27" customHeight="1"/>
    <row r="15510" ht="27" customHeight="1"/>
    <row r="15511" ht="27" customHeight="1"/>
    <row r="15512" ht="27" customHeight="1"/>
    <row r="15513" ht="27" customHeight="1"/>
    <row r="15514" ht="27" customHeight="1"/>
    <row r="15515" ht="27" customHeight="1"/>
    <row r="15516" ht="27" customHeight="1"/>
    <row r="15517" ht="27" customHeight="1"/>
    <row r="15518" ht="27" customHeight="1"/>
    <row r="15519" ht="27" customHeight="1"/>
    <row r="15520" ht="27" customHeight="1"/>
    <row r="15521" ht="27" customHeight="1"/>
    <row r="15522" ht="27" customHeight="1"/>
    <row r="15523" ht="27" customHeight="1"/>
    <row r="15524" ht="27" customHeight="1"/>
    <row r="15525" ht="27" customHeight="1"/>
    <row r="15526" ht="27" customHeight="1"/>
    <row r="15527" ht="27" customHeight="1"/>
    <row r="15528" ht="27" customHeight="1"/>
    <row r="15529" ht="27" customHeight="1"/>
    <row r="15530" ht="27" customHeight="1"/>
    <row r="15531" ht="27" customHeight="1"/>
    <row r="15532" ht="27" customHeight="1"/>
    <row r="15533" ht="27" customHeight="1"/>
    <row r="15534" ht="27" customHeight="1"/>
    <row r="15535" ht="27" customHeight="1"/>
    <row r="15536" ht="27" customHeight="1"/>
    <row r="15537" ht="27" customHeight="1"/>
    <row r="15538" ht="27" customHeight="1"/>
    <row r="15539" ht="27" customHeight="1"/>
    <row r="15540" ht="27" customHeight="1"/>
    <row r="15541" ht="27" customHeight="1"/>
    <row r="15542" ht="27" customHeight="1"/>
    <row r="15543" ht="27" customHeight="1"/>
    <row r="15544" ht="27" customHeight="1"/>
    <row r="15545" ht="27" customHeight="1"/>
    <row r="15546" ht="27" customHeight="1"/>
    <row r="15547" ht="27" customHeight="1"/>
    <row r="15548" ht="27" customHeight="1"/>
    <row r="15549" ht="27" customHeight="1"/>
    <row r="15550" ht="27" customHeight="1"/>
    <row r="15551" ht="27" customHeight="1"/>
    <row r="15552" ht="27" customHeight="1"/>
    <row r="15553" ht="27" customHeight="1"/>
    <row r="15554" ht="27" customHeight="1"/>
    <row r="15555" ht="27" customHeight="1"/>
    <row r="15556" ht="27" customHeight="1"/>
    <row r="15557" ht="27" customHeight="1"/>
    <row r="15558" ht="27" customHeight="1"/>
    <row r="15559" ht="27" customHeight="1"/>
    <row r="15560" ht="27" customHeight="1"/>
    <row r="15561" ht="27" customHeight="1"/>
    <row r="15562" ht="27" customHeight="1"/>
    <row r="15563" ht="27" customHeight="1"/>
    <row r="15564" ht="27" customHeight="1"/>
    <row r="15565" ht="27" customHeight="1"/>
    <row r="15566" ht="27" customHeight="1"/>
    <row r="15567" ht="27" customHeight="1"/>
    <row r="15568" ht="27" customHeight="1"/>
    <row r="15569" ht="27" customHeight="1"/>
    <row r="15570" ht="27" customHeight="1"/>
    <row r="15571" ht="27" customHeight="1"/>
    <row r="15572" ht="27" customHeight="1"/>
    <row r="15573" ht="27" customHeight="1"/>
    <row r="15574" ht="27" customHeight="1"/>
    <row r="15575" ht="27" customHeight="1"/>
    <row r="15576" ht="27" customHeight="1"/>
    <row r="15577" ht="27" customHeight="1"/>
    <row r="15578" ht="27" customHeight="1"/>
    <row r="15579" ht="27" customHeight="1"/>
    <row r="15580" ht="27" customHeight="1"/>
    <row r="15581" ht="27" customHeight="1"/>
    <row r="15582" ht="27" customHeight="1"/>
    <row r="15583" ht="27" customHeight="1"/>
    <row r="15584" ht="27" customHeight="1"/>
    <row r="15585" ht="27" customHeight="1"/>
    <row r="15586" ht="27" customHeight="1"/>
    <row r="15587" ht="27" customHeight="1"/>
    <row r="15588" ht="27" customHeight="1"/>
    <row r="15589" ht="27" customHeight="1"/>
    <row r="15590" ht="27" customHeight="1"/>
    <row r="15591" ht="27" customHeight="1"/>
    <row r="15592" ht="27" customHeight="1"/>
    <row r="15593" ht="27" customHeight="1"/>
    <row r="15594" ht="27" customHeight="1"/>
    <row r="15595" ht="27" customHeight="1"/>
    <row r="15596" ht="27" customHeight="1"/>
    <row r="15597" ht="27" customHeight="1"/>
    <row r="15598" ht="27" customHeight="1"/>
    <row r="15599" ht="27" customHeight="1"/>
    <row r="15600" ht="27" customHeight="1"/>
    <row r="15601" ht="27" customHeight="1"/>
    <row r="15602" ht="27" customHeight="1"/>
    <row r="15603" ht="27" customHeight="1"/>
    <row r="15604" ht="27" customHeight="1"/>
    <row r="15605" ht="27" customHeight="1"/>
    <row r="15606" ht="27" customHeight="1"/>
    <row r="15607" ht="27" customHeight="1"/>
    <row r="15608" ht="27" customHeight="1"/>
    <row r="15609" ht="27" customHeight="1"/>
    <row r="15610" ht="27" customHeight="1"/>
    <row r="15611" ht="27" customHeight="1"/>
    <row r="15612" ht="27" customHeight="1"/>
    <row r="15613" ht="27" customHeight="1"/>
    <row r="15614" ht="27" customHeight="1"/>
    <row r="15615" ht="27" customHeight="1"/>
    <row r="15616" ht="27" customHeight="1"/>
    <row r="15617" ht="27" customHeight="1"/>
    <row r="15618" ht="27" customHeight="1"/>
    <row r="15619" ht="27" customHeight="1"/>
    <row r="15620" ht="27" customHeight="1"/>
    <row r="15621" ht="27" customHeight="1"/>
    <row r="15622" ht="27" customHeight="1"/>
    <row r="15623" ht="27" customHeight="1"/>
    <row r="15624" ht="27" customHeight="1"/>
    <row r="15625" ht="27" customHeight="1"/>
    <row r="15626" ht="27" customHeight="1"/>
    <row r="15627" ht="27" customHeight="1"/>
    <row r="15628" ht="27" customHeight="1"/>
    <row r="15629" ht="27" customHeight="1"/>
    <row r="15630" ht="27" customHeight="1"/>
    <row r="15631" ht="27" customHeight="1"/>
    <row r="15632" ht="27" customHeight="1"/>
    <row r="15633" ht="27" customHeight="1"/>
    <row r="15634" ht="27" customHeight="1"/>
    <row r="15635" ht="27" customHeight="1"/>
    <row r="15636" ht="27" customHeight="1"/>
    <row r="15637" ht="27" customHeight="1"/>
    <row r="15638" ht="27" customHeight="1"/>
    <row r="15639" ht="27" customHeight="1"/>
    <row r="15640" ht="27" customHeight="1"/>
    <row r="15641" ht="27" customHeight="1"/>
    <row r="15642" ht="27" customHeight="1"/>
    <row r="15643" ht="27" customHeight="1"/>
    <row r="15644" ht="27" customHeight="1"/>
    <row r="15645" ht="27" customHeight="1"/>
    <row r="15646" ht="27" customHeight="1"/>
    <row r="15647" ht="27" customHeight="1"/>
    <row r="15648" ht="27" customHeight="1"/>
    <row r="15649" ht="27" customHeight="1"/>
    <row r="15650" ht="27" customHeight="1"/>
    <row r="15651" ht="27" customHeight="1"/>
    <row r="15652" ht="27" customHeight="1"/>
    <row r="15653" ht="27" customHeight="1"/>
    <row r="15654" ht="27" customHeight="1"/>
    <row r="15655" ht="27" customHeight="1"/>
    <row r="15656" ht="27" customHeight="1"/>
    <row r="15657" ht="27" customHeight="1"/>
    <row r="15658" ht="27" customHeight="1"/>
    <row r="15659" ht="27" customHeight="1"/>
    <row r="15660" ht="27" customHeight="1"/>
    <row r="15661" ht="27" customHeight="1"/>
    <row r="15662" ht="27" customHeight="1"/>
    <row r="15663" ht="27" customHeight="1"/>
    <row r="15664" ht="27" customHeight="1"/>
    <row r="15665" ht="27" customHeight="1"/>
    <row r="15666" ht="27" customHeight="1"/>
    <row r="15667" ht="27" customHeight="1"/>
    <row r="15668" ht="27" customHeight="1"/>
    <row r="15669" ht="27" customHeight="1"/>
    <row r="15670" ht="27" customHeight="1"/>
    <row r="15671" ht="27" customHeight="1"/>
    <row r="15672" ht="27" customHeight="1"/>
    <row r="15673" ht="27" customHeight="1"/>
    <row r="15674" ht="27" customHeight="1"/>
    <row r="15675" ht="27" customHeight="1"/>
    <row r="15676" ht="27" customHeight="1"/>
    <row r="15677" ht="27" customHeight="1"/>
    <row r="15678" ht="27" customHeight="1"/>
    <row r="15679" ht="27" customHeight="1"/>
    <row r="15680" ht="27" customHeight="1"/>
    <row r="15681" ht="27" customHeight="1"/>
    <row r="15682" ht="27" customHeight="1"/>
    <row r="15683" ht="27" customHeight="1"/>
    <row r="15684" ht="27" customHeight="1"/>
    <row r="15685" ht="27" customHeight="1"/>
    <row r="15686" ht="27" customHeight="1"/>
    <row r="15687" ht="27" customHeight="1"/>
    <row r="15688" ht="27" customHeight="1"/>
    <row r="15689" ht="27" customHeight="1"/>
    <row r="15690" ht="27" customHeight="1"/>
    <row r="15691" ht="27" customHeight="1"/>
    <row r="15692" ht="27" customHeight="1"/>
    <row r="15693" ht="27" customHeight="1"/>
    <row r="15694" ht="27" customHeight="1"/>
    <row r="15695" ht="27" customHeight="1"/>
    <row r="15696" ht="27" customHeight="1"/>
    <row r="15697" ht="27" customHeight="1"/>
    <row r="15698" ht="27" customHeight="1"/>
    <row r="15699" ht="27" customHeight="1"/>
    <row r="15700" ht="27" customHeight="1"/>
    <row r="15701" ht="27" customHeight="1"/>
    <row r="15702" ht="27" customHeight="1"/>
    <row r="15703" ht="27" customHeight="1"/>
    <row r="15704" ht="27" customHeight="1"/>
    <row r="15705" ht="27" customHeight="1"/>
    <row r="15706" ht="27" customHeight="1"/>
    <row r="15707" ht="27" customHeight="1"/>
    <row r="15708" ht="27" customHeight="1"/>
    <row r="15709" ht="27" customHeight="1"/>
    <row r="15710" ht="27" customHeight="1"/>
    <row r="15711" ht="27" customHeight="1"/>
    <row r="15712" ht="27" customHeight="1"/>
    <row r="15713" ht="27" customHeight="1"/>
    <row r="15714" ht="27" customHeight="1"/>
    <row r="15715" ht="27" customHeight="1"/>
    <row r="15716" ht="27" customHeight="1"/>
    <row r="15717" ht="27" customHeight="1"/>
    <row r="15718" ht="27" customHeight="1"/>
    <row r="15719" ht="27" customHeight="1"/>
    <row r="15720" ht="27" customHeight="1"/>
    <row r="15721" ht="27" customHeight="1"/>
    <row r="15722" ht="27" customHeight="1"/>
    <row r="15723" ht="27" customHeight="1"/>
    <row r="15724" ht="27" customHeight="1"/>
    <row r="15725" ht="27" customHeight="1"/>
    <row r="15726" ht="27" customHeight="1"/>
    <row r="15727" ht="27" customHeight="1"/>
    <row r="15728" ht="27" customHeight="1"/>
    <row r="15729" ht="27" customHeight="1"/>
    <row r="15730" ht="27" customHeight="1"/>
    <row r="15731" ht="27" customHeight="1"/>
    <row r="15732" ht="27" customHeight="1"/>
    <row r="15733" ht="27" customHeight="1"/>
    <row r="15734" ht="27" customHeight="1"/>
    <row r="15735" ht="27" customHeight="1"/>
    <row r="15736" ht="27" customHeight="1"/>
    <row r="15737" ht="27" customHeight="1"/>
    <row r="15738" ht="27" customHeight="1"/>
    <row r="15739" ht="27" customHeight="1"/>
    <row r="15740" ht="27" customHeight="1"/>
    <row r="15741" ht="27" customHeight="1"/>
    <row r="15742" ht="27" customHeight="1"/>
    <row r="15743" ht="27" customHeight="1"/>
    <row r="15744" ht="27" customHeight="1"/>
    <row r="15745" ht="27" customHeight="1"/>
    <row r="15746" ht="27" customHeight="1"/>
    <row r="15747" ht="27" customHeight="1"/>
    <row r="15748" ht="27" customHeight="1"/>
    <row r="15749" ht="27" customHeight="1"/>
    <row r="15750" ht="27" customHeight="1"/>
    <row r="15751" ht="27" customHeight="1"/>
    <row r="15752" ht="27" customHeight="1"/>
    <row r="15753" ht="27" customHeight="1"/>
    <row r="15754" ht="27" customHeight="1"/>
    <row r="15755" ht="27" customHeight="1"/>
    <row r="15756" ht="27" customHeight="1"/>
    <row r="15757" ht="27" customHeight="1"/>
    <row r="15758" ht="27" customHeight="1"/>
    <row r="15759" ht="27" customHeight="1"/>
    <row r="15760" ht="27" customHeight="1"/>
    <row r="15761" ht="27" customHeight="1"/>
    <row r="15762" ht="27" customHeight="1"/>
    <row r="15763" ht="27" customHeight="1"/>
    <row r="15764" ht="27" customHeight="1"/>
    <row r="15765" ht="27" customHeight="1"/>
    <row r="15766" ht="27" customHeight="1"/>
    <row r="15767" ht="27" customHeight="1"/>
    <row r="15768" ht="27" customHeight="1"/>
    <row r="15769" ht="27" customHeight="1"/>
    <row r="15770" ht="27" customHeight="1"/>
    <row r="15771" ht="27" customHeight="1"/>
    <row r="15772" ht="27" customHeight="1"/>
    <row r="15773" ht="27" customHeight="1"/>
    <row r="15774" ht="27" customHeight="1"/>
    <row r="15775" ht="27" customHeight="1"/>
    <row r="15776" ht="27" customHeight="1"/>
    <row r="15777" ht="27" customHeight="1"/>
    <row r="15778" ht="27" customHeight="1"/>
    <row r="15779" ht="27" customHeight="1"/>
    <row r="15780" ht="27" customHeight="1"/>
    <row r="15781" ht="27" customHeight="1"/>
    <row r="15782" ht="27" customHeight="1"/>
    <row r="15783" ht="27" customHeight="1"/>
    <row r="15784" ht="27" customHeight="1"/>
    <row r="15785" ht="27" customHeight="1"/>
    <row r="15786" ht="27" customHeight="1"/>
    <row r="15787" ht="27" customHeight="1"/>
    <row r="15788" ht="27" customHeight="1"/>
    <row r="15789" ht="27" customHeight="1"/>
    <row r="15790" ht="27" customHeight="1"/>
    <row r="15791" ht="27" customHeight="1"/>
    <row r="15792" ht="27" customHeight="1"/>
    <row r="15793" ht="27" customHeight="1"/>
    <row r="15794" ht="27" customHeight="1"/>
    <row r="15795" ht="27" customHeight="1"/>
    <row r="15796" ht="27" customHeight="1"/>
    <row r="15797" ht="27" customHeight="1"/>
    <row r="15798" ht="27" customHeight="1"/>
    <row r="15799" ht="27" customHeight="1"/>
    <row r="15800" ht="27" customHeight="1"/>
    <row r="15801" ht="27" customHeight="1"/>
    <row r="15802" ht="27" customHeight="1"/>
    <row r="15803" ht="27" customHeight="1"/>
    <row r="15804" ht="27" customHeight="1"/>
    <row r="15805" ht="27" customHeight="1"/>
    <row r="15806" ht="27" customHeight="1"/>
    <row r="15807" ht="27" customHeight="1"/>
    <row r="15808" ht="27" customHeight="1"/>
    <row r="15809" ht="27" customHeight="1"/>
    <row r="15810" ht="27" customHeight="1"/>
    <row r="15811" ht="27" customHeight="1"/>
    <row r="15812" ht="27" customHeight="1"/>
    <row r="15813" ht="27" customHeight="1"/>
    <row r="15814" ht="27" customHeight="1"/>
    <row r="15815" ht="27" customHeight="1"/>
    <row r="15816" ht="27" customHeight="1"/>
    <row r="15817" ht="27" customHeight="1"/>
    <row r="15818" ht="27" customHeight="1"/>
    <row r="15819" ht="27" customHeight="1"/>
    <row r="15820" ht="27" customHeight="1"/>
    <row r="15821" ht="27" customHeight="1"/>
    <row r="15822" ht="27" customHeight="1"/>
    <row r="15823" ht="27" customHeight="1"/>
    <row r="15824" ht="27" customHeight="1"/>
    <row r="15825" ht="27" customHeight="1"/>
    <row r="15826" ht="27" customHeight="1"/>
    <row r="15827" ht="27" customHeight="1"/>
    <row r="15828" ht="27" customHeight="1"/>
    <row r="15829" ht="27" customHeight="1"/>
    <row r="15830" ht="27" customHeight="1"/>
    <row r="15831" ht="27" customHeight="1"/>
    <row r="15832" ht="27" customHeight="1"/>
    <row r="15833" ht="27" customHeight="1"/>
    <row r="15834" ht="27" customHeight="1"/>
    <row r="15835" ht="27" customHeight="1"/>
    <row r="15836" ht="27" customHeight="1"/>
    <row r="15837" ht="27" customHeight="1"/>
    <row r="15838" ht="27" customHeight="1"/>
    <row r="15839" ht="27" customHeight="1"/>
    <row r="15840" ht="27" customHeight="1"/>
    <row r="15841" ht="27" customHeight="1"/>
    <row r="15842" ht="27" customHeight="1"/>
    <row r="15843" ht="27" customHeight="1"/>
    <row r="15844" ht="27" customHeight="1"/>
    <row r="15845" ht="27" customHeight="1"/>
    <row r="15846" ht="27" customHeight="1"/>
    <row r="15847" ht="27" customHeight="1"/>
    <row r="15848" ht="27" customHeight="1"/>
    <row r="15849" ht="27" customHeight="1"/>
    <row r="15850" ht="27" customHeight="1"/>
    <row r="15851" ht="27" customHeight="1"/>
    <row r="15852" ht="27" customHeight="1"/>
    <row r="15853" ht="27" customHeight="1"/>
    <row r="15854" ht="27" customHeight="1"/>
    <row r="15855" ht="27" customHeight="1"/>
    <row r="15856" ht="27" customHeight="1"/>
    <row r="15857" ht="27" customHeight="1"/>
    <row r="15858" ht="27" customHeight="1"/>
    <row r="15859" ht="27" customHeight="1"/>
    <row r="15860" ht="27" customHeight="1"/>
    <row r="15861" ht="27" customHeight="1"/>
    <row r="15862" ht="27" customHeight="1"/>
    <row r="15863" ht="27" customHeight="1"/>
    <row r="15864" ht="27" customHeight="1"/>
    <row r="15865" ht="27" customHeight="1"/>
    <row r="15866" ht="27" customHeight="1"/>
    <row r="15867" ht="27" customHeight="1"/>
    <row r="15868" ht="27" customHeight="1"/>
    <row r="15869" ht="27" customHeight="1"/>
    <row r="15870" ht="27" customHeight="1"/>
    <row r="15871" ht="27" customHeight="1"/>
    <row r="15872" ht="27" customHeight="1"/>
    <row r="15873" ht="27" customHeight="1"/>
    <row r="15874" ht="27" customHeight="1"/>
    <row r="15875" ht="27" customHeight="1"/>
    <row r="15876" ht="27" customHeight="1"/>
    <row r="15877" ht="27" customHeight="1"/>
    <row r="15878" ht="27" customHeight="1"/>
    <row r="15879" ht="27" customHeight="1"/>
    <row r="15880" ht="27" customHeight="1"/>
    <row r="15881" ht="27" customHeight="1"/>
    <row r="15882" ht="27" customHeight="1"/>
    <row r="15883" ht="27" customHeight="1"/>
    <row r="15884" ht="27" customHeight="1"/>
    <row r="15885" ht="27" customHeight="1"/>
    <row r="15886" ht="27" customHeight="1"/>
    <row r="15887" ht="27" customHeight="1"/>
    <row r="15888" ht="27" customHeight="1"/>
    <row r="15889" ht="27" customHeight="1"/>
    <row r="15890" ht="27" customHeight="1"/>
    <row r="15891" ht="27" customHeight="1"/>
    <row r="15892" ht="27" customHeight="1"/>
    <row r="15893" ht="27" customHeight="1"/>
    <row r="15894" ht="27" customHeight="1"/>
    <row r="15895" ht="27" customHeight="1"/>
    <row r="15896" ht="27" customHeight="1"/>
    <row r="15897" ht="27" customHeight="1"/>
    <row r="15898" ht="27" customHeight="1"/>
    <row r="15899" ht="27" customHeight="1"/>
    <row r="15900" ht="27" customHeight="1"/>
    <row r="15901" ht="27" customHeight="1"/>
    <row r="15902" ht="27" customHeight="1"/>
    <row r="15903" ht="27" customHeight="1"/>
    <row r="15904" ht="27" customHeight="1"/>
    <row r="15905" ht="27" customHeight="1"/>
    <row r="15906" ht="27" customHeight="1"/>
    <row r="15907" ht="27" customHeight="1"/>
    <row r="15908" ht="27" customHeight="1"/>
    <row r="15909" ht="27" customHeight="1"/>
    <row r="15910" ht="27" customHeight="1"/>
    <row r="15911" ht="27" customHeight="1"/>
    <row r="15912" ht="27" customHeight="1"/>
    <row r="15913" ht="27" customHeight="1"/>
    <row r="15914" ht="27" customHeight="1"/>
    <row r="15915" ht="27" customHeight="1"/>
    <row r="15916" ht="27" customHeight="1"/>
    <row r="15917" ht="27" customHeight="1"/>
    <row r="15918" ht="27" customHeight="1"/>
    <row r="15919" ht="27" customHeight="1"/>
    <row r="15920" ht="27" customHeight="1"/>
    <row r="15921" ht="27" customHeight="1"/>
    <row r="15922" ht="27" customHeight="1"/>
    <row r="15923" ht="27" customHeight="1"/>
    <row r="15924" ht="27" customHeight="1"/>
    <row r="15925" ht="27" customHeight="1"/>
    <row r="15926" ht="27" customHeight="1"/>
    <row r="15927" ht="27" customHeight="1"/>
    <row r="15928" ht="27" customHeight="1"/>
    <row r="15929" ht="27" customHeight="1"/>
    <row r="15930" ht="27" customHeight="1"/>
    <row r="15931" ht="27" customHeight="1"/>
    <row r="15932" ht="27" customHeight="1"/>
    <row r="15933" ht="27" customHeight="1"/>
    <row r="15934" ht="27" customHeight="1"/>
    <row r="15935" ht="27" customHeight="1"/>
    <row r="15936" ht="27" customHeight="1"/>
    <row r="15937" ht="27" customHeight="1"/>
    <row r="15938" ht="27" customHeight="1"/>
    <row r="15939" ht="27" customHeight="1"/>
    <row r="15940" ht="27" customHeight="1"/>
    <row r="15941" ht="27" customHeight="1"/>
    <row r="15942" ht="27" customHeight="1"/>
    <row r="15943" ht="27" customHeight="1"/>
    <row r="15944" ht="27" customHeight="1"/>
    <row r="15945" ht="27" customHeight="1"/>
    <row r="15946" ht="27" customHeight="1"/>
    <row r="15947" ht="27" customHeight="1"/>
    <row r="15948" ht="27" customHeight="1"/>
    <row r="15949" ht="27" customHeight="1"/>
    <row r="15950" ht="27" customHeight="1"/>
    <row r="15951" ht="27" customHeight="1"/>
    <row r="15952" ht="27" customHeight="1"/>
    <row r="15953" ht="27" customHeight="1"/>
    <row r="15954" ht="27" customHeight="1"/>
    <row r="15955" ht="27" customHeight="1"/>
    <row r="15956" ht="27" customHeight="1"/>
    <row r="15957" ht="27" customHeight="1"/>
    <row r="15958" ht="27" customHeight="1"/>
    <row r="15959" ht="27" customHeight="1"/>
    <row r="15960" ht="27" customHeight="1"/>
    <row r="15961" ht="27" customHeight="1"/>
    <row r="15962" ht="27" customHeight="1"/>
    <row r="15963" ht="27" customHeight="1"/>
    <row r="15964" ht="27" customHeight="1"/>
    <row r="15965" ht="27" customHeight="1"/>
    <row r="15966" ht="27" customHeight="1"/>
    <row r="15967" ht="27" customHeight="1"/>
    <row r="15968" ht="27" customHeight="1"/>
    <row r="15969" ht="27" customHeight="1"/>
    <row r="15970" ht="27" customHeight="1"/>
    <row r="15971" ht="27" customHeight="1"/>
    <row r="15972" ht="27" customHeight="1"/>
    <row r="15973" ht="27" customHeight="1"/>
    <row r="15974" ht="27" customHeight="1"/>
    <row r="15975" ht="27" customHeight="1"/>
    <row r="15976" ht="27" customHeight="1"/>
    <row r="15977" ht="27" customHeight="1"/>
    <row r="15978" ht="27" customHeight="1"/>
    <row r="15979" ht="27" customHeight="1"/>
    <row r="15980" ht="27" customHeight="1"/>
    <row r="15981" ht="27" customHeight="1"/>
    <row r="15982" ht="27" customHeight="1"/>
    <row r="15983" ht="27" customHeight="1"/>
    <row r="15984" ht="27" customHeight="1"/>
    <row r="15985" ht="27" customHeight="1"/>
    <row r="15986" ht="27" customHeight="1"/>
    <row r="15987" ht="27" customHeight="1"/>
    <row r="15988" ht="27" customHeight="1"/>
    <row r="15989" ht="27" customHeight="1"/>
    <row r="15990" ht="27" customHeight="1"/>
    <row r="15991" ht="27" customHeight="1"/>
    <row r="15992" ht="27" customHeight="1"/>
    <row r="15993" ht="27" customHeight="1"/>
    <row r="15994" ht="27" customHeight="1"/>
    <row r="15995" ht="27" customHeight="1"/>
    <row r="15996" ht="27" customHeight="1"/>
    <row r="15997" ht="27" customHeight="1"/>
    <row r="15998" ht="27" customHeight="1"/>
    <row r="15999" ht="27" customHeight="1"/>
    <row r="16000" ht="27" customHeight="1"/>
    <row r="16001" ht="27" customHeight="1"/>
    <row r="16002" ht="27" customHeight="1"/>
    <row r="16003" ht="27" customHeight="1"/>
    <row r="16004" ht="27" customHeight="1"/>
    <row r="16005" ht="27" customHeight="1"/>
    <row r="16006" ht="27" customHeight="1"/>
    <row r="16007" ht="27" customHeight="1"/>
    <row r="16008" ht="27" customHeight="1"/>
    <row r="16009" ht="27" customHeight="1"/>
    <row r="16010" ht="27" customHeight="1"/>
    <row r="16011" ht="27" customHeight="1"/>
    <row r="16012" ht="27" customHeight="1"/>
    <row r="16013" ht="27" customHeight="1"/>
    <row r="16014" ht="27" customHeight="1"/>
    <row r="16015" ht="27" customHeight="1"/>
    <row r="16016" ht="27" customHeight="1"/>
    <row r="16017" ht="27" customHeight="1"/>
    <row r="16018" ht="27" customHeight="1"/>
    <row r="16019" ht="27" customHeight="1"/>
    <row r="16020" ht="27" customHeight="1"/>
    <row r="16021" ht="27" customHeight="1"/>
    <row r="16022" ht="27" customHeight="1"/>
    <row r="16023" ht="27" customHeight="1"/>
    <row r="16024" ht="27" customHeight="1"/>
    <row r="16025" ht="27" customHeight="1"/>
    <row r="16026" ht="27" customHeight="1"/>
    <row r="16027" ht="27" customHeight="1"/>
    <row r="16028" ht="27" customHeight="1"/>
    <row r="16029" ht="27" customHeight="1"/>
    <row r="16030" ht="27" customHeight="1"/>
    <row r="16031" ht="27" customHeight="1"/>
    <row r="16032" ht="27" customHeight="1"/>
    <row r="16033" ht="27" customHeight="1"/>
    <row r="16034" ht="27" customHeight="1"/>
    <row r="16035" ht="27" customHeight="1"/>
    <row r="16036" ht="27" customHeight="1"/>
    <row r="16037" ht="27" customHeight="1"/>
    <row r="16038" ht="27" customHeight="1"/>
    <row r="16039" ht="27" customHeight="1"/>
    <row r="16040" ht="27" customHeight="1"/>
    <row r="16041" ht="27" customHeight="1"/>
    <row r="16042" ht="27" customHeight="1"/>
    <row r="16043" ht="27" customHeight="1"/>
    <row r="16044" ht="27" customHeight="1"/>
    <row r="16045" ht="27" customHeight="1"/>
    <row r="16046" ht="27" customHeight="1"/>
    <row r="16047" ht="27" customHeight="1"/>
    <row r="16048" ht="27" customHeight="1"/>
    <row r="16049" ht="27" customHeight="1"/>
    <row r="16050" ht="27" customHeight="1"/>
    <row r="16051" ht="27" customHeight="1"/>
    <row r="16052" ht="27" customHeight="1"/>
    <row r="16053" ht="27" customHeight="1"/>
    <row r="16054" ht="27" customHeight="1"/>
    <row r="16055" ht="27" customHeight="1"/>
    <row r="16056" ht="27" customHeight="1"/>
    <row r="16057" ht="27" customHeight="1"/>
    <row r="16058" ht="27" customHeight="1"/>
    <row r="16059" ht="27" customHeight="1"/>
    <row r="16060" ht="27" customHeight="1"/>
    <row r="16061" ht="27" customHeight="1"/>
    <row r="16062" ht="27" customHeight="1"/>
    <row r="16063" ht="27" customHeight="1"/>
    <row r="16064" ht="27" customHeight="1"/>
    <row r="16065" ht="27" customHeight="1"/>
    <row r="16066" ht="27" customHeight="1"/>
    <row r="16067" ht="27" customHeight="1"/>
    <row r="16068" ht="27" customHeight="1"/>
    <row r="16069" ht="27" customHeight="1"/>
    <row r="16070" ht="27" customHeight="1"/>
    <row r="16071" ht="27" customHeight="1"/>
    <row r="16072" ht="27" customHeight="1"/>
    <row r="16073" ht="27" customHeight="1"/>
    <row r="16074" ht="27" customHeight="1"/>
    <row r="16075" ht="27" customHeight="1"/>
    <row r="16076" ht="27" customHeight="1"/>
    <row r="16077" ht="27" customHeight="1"/>
    <row r="16078" ht="27" customHeight="1"/>
    <row r="16079" ht="27" customHeight="1"/>
    <row r="16080" ht="27" customHeight="1"/>
    <row r="16081" ht="27" customHeight="1"/>
    <row r="16082" ht="27" customHeight="1"/>
    <row r="16083" ht="27" customHeight="1"/>
    <row r="16084" ht="27" customHeight="1"/>
    <row r="16085" ht="27" customHeight="1"/>
    <row r="16086" ht="27" customHeight="1"/>
    <row r="16087" ht="27" customHeight="1"/>
    <row r="16088" ht="27" customHeight="1"/>
    <row r="16089" ht="27" customHeight="1"/>
    <row r="16090" ht="27" customHeight="1"/>
    <row r="16091" ht="27" customHeight="1"/>
    <row r="16092" ht="27" customHeight="1"/>
    <row r="16093" ht="27" customHeight="1"/>
    <row r="16094" ht="27" customHeight="1"/>
    <row r="16095" ht="27" customHeight="1"/>
    <row r="16096" ht="27" customHeight="1"/>
    <row r="16097" ht="27" customHeight="1"/>
    <row r="16098" ht="27" customHeight="1"/>
    <row r="16099" ht="27" customHeight="1"/>
    <row r="16100" ht="27" customHeight="1"/>
    <row r="16101" ht="27" customHeight="1"/>
    <row r="16102" ht="27" customHeight="1"/>
    <row r="16103" ht="27" customHeight="1"/>
    <row r="16104" ht="27" customHeight="1"/>
    <row r="16105" ht="27" customHeight="1"/>
    <row r="16106" ht="27" customHeight="1"/>
    <row r="16107" ht="27" customHeight="1"/>
    <row r="16108" ht="27" customHeight="1"/>
    <row r="16109" ht="27" customHeight="1"/>
    <row r="16110" ht="27" customHeight="1"/>
    <row r="16111" ht="27" customHeight="1"/>
    <row r="16112" ht="27" customHeight="1"/>
    <row r="16113" ht="27" customHeight="1"/>
    <row r="16114" ht="27" customHeight="1"/>
    <row r="16115" ht="27" customHeight="1"/>
    <row r="16116" ht="27" customHeight="1"/>
    <row r="16117" ht="27" customHeight="1"/>
    <row r="16118" ht="27" customHeight="1"/>
    <row r="16119" ht="27" customHeight="1"/>
    <row r="16120" ht="27" customHeight="1"/>
    <row r="16121" ht="27" customHeight="1"/>
    <row r="16122" ht="27" customHeight="1"/>
    <row r="16123" ht="27" customHeight="1"/>
    <row r="16124" ht="27" customHeight="1"/>
    <row r="16125" ht="27" customHeight="1"/>
    <row r="16126" ht="27" customHeight="1"/>
    <row r="16127" ht="27" customHeight="1"/>
    <row r="16128" ht="27" customHeight="1"/>
    <row r="16129" ht="27" customHeight="1"/>
    <row r="16130" ht="27" customHeight="1"/>
    <row r="16131" ht="27" customHeight="1"/>
    <row r="16132" ht="27" customHeight="1"/>
    <row r="16133" ht="27" customHeight="1"/>
    <row r="16134" ht="27" customHeight="1"/>
    <row r="16135" ht="27" customHeight="1"/>
    <row r="16136" ht="27" customHeight="1"/>
    <row r="16137" ht="27" customHeight="1"/>
    <row r="16138" ht="27" customHeight="1"/>
    <row r="16139" ht="27" customHeight="1"/>
    <row r="16140" ht="27" customHeight="1"/>
    <row r="16141" ht="27" customHeight="1"/>
    <row r="16142" ht="27" customHeight="1"/>
    <row r="16143" ht="27" customHeight="1"/>
    <row r="16144" ht="27" customHeight="1"/>
    <row r="16145" ht="27" customHeight="1"/>
    <row r="16146" ht="27" customHeight="1"/>
    <row r="16147" ht="27" customHeight="1"/>
    <row r="16148" ht="27" customHeight="1"/>
    <row r="16149" ht="27" customHeight="1"/>
    <row r="16150" ht="27" customHeight="1"/>
    <row r="16151" ht="27" customHeight="1"/>
    <row r="16152" ht="27" customHeight="1"/>
    <row r="16153" ht="27" customHeight="1"/>
    <row r="16154" ht="27" customHeight="1"/>
    <row r="16155" ht="27" customHeight="1"/>
    <row r="16156" ht="27" customHeight="1"/>
    <row r="16157" ht="27" customHeight="1"/>
    <row r="16158" ht="27" customHeight="1"/>
    <row r="16159" ht="27" customHeight="1"/>
    <row r="16160" ht="27" customHeight="1"/>
    <row r="16161" ht="27" customHeight="1"/>
    <row r="16162" ht="27" customHeight="1"/>
    <row r="16163" ht="27" customHeight="1"/>
    <row r="16164" ht="27" customHeight="1"/>
    <row r="16165" ht="27" customHeight="1"/>
    <row r="16166" ht="27" customHeight="1"/>
    <row r="16167" ht="27" customHeight="1"/>
    <row r="16168" ht="27" customHeight="1"/>
    <row r="16169" ht="27" customHeight="1"/>
    <row r="16170" ht="27" customHeight="1"/>
    <row r="16171" ht="27" customHeight="1"/>
    <row r="16172" ht="27" customHeight="1"/>
    <row r="16173" ht="27" customHeight="1"/>
    <row r="16174" ht="27" customHeight="1"/>
    <row r="16175" ht="27" customHeight="1"/>
    <row r="16176" ht="27" customHeight="1"/>
    <row r="16177" ht="27" customHeight="1"/>
    <row r="16178" ht="27" customHeight="1"/>
    <row r="16179" ht="27" customHeight="1"/>
    <row r="16180" ht="27" customHeight="1"/>
    <row r="16181" ht="27" customHeight="1"/>
    <row r="16182" ht="27" customHeight="1"/>
    <row r="16183" ht="27" customHeight="1"/>
    <row r="16184" ht="27" customHeight="1"/>
    <row r="16185" ht="27" customHeight="1"/>
    <row r="16186" ht="27" customHeight="1"/>
    <row r="16187" ht="27" customHeight="1"/>
    <row r="16188" ht="27" customHeight="1"/>
    <row r="16189" ht="27" customHeight="1"/>
    <row r="16190" ht="27" customHeight="1"/>
    <row r="16191" ht="27" customHeight="1"/>
    <row r="16192" ht="27" customHeight="1"/>
    <row r="16193" ht="27" customHeight="1"/>
    <row r="16194" ht="27" customHeight="1"/>
    <row r="16195" ht="27" customHeight="1"/>
    <row r="16196" ht="27" customHeight="1"/>
    <row r="16197" ht="27" customHeight="1"/>
    <row r="16198" ht="27" customHeight="1"/>
    <row r="16199" ht="27" customHeight="1"/>
    <row r="16200" ht="27" customHeight="1"/>
    <row r="16201" ht="27" customHeight="1"/>
    <row r="16202" ht="27" customHeight="1"/>
    <row r="16203" ht="27" customHeight="1"/>
    <row r="16204" ht="27" customHeight="1"/>
    <row r="16205" ht="27" customHeight="1"/>
    <row r="16206" ht="27" customHeight="1"/>
    <row r="16207" ht="27" customHeight="1"/>
    <row r="16208" ht="27" customHeight="1"/>
    <row r="16209" ht="27" customHeight="1"/>
    <row r="16210" ht="27" customHeight="1"/>
    <row r="16211" ht="27" customHeight="1"/>
    <row r="16212" ht="27" customHeight="1"/>
    <row r="16213" ht="27" customHeight="1"/>
    <row r="16214" ht="27" customHeight="1"/>
    <row r="16215" ht="27" customHeight="1"/>
    <row r="16216" ht="27" customHeight="1"/>
    <row r="16217" ht="27" customHeight="1"/>
    <row r="16218" ht="27" customHeight="1"/>
    <row r="16219" ht="27" customHeight="1"/>
    <row r="16220" ht="27" customHeight="1"/>
    <row r="16221" ht="27" customHeight="1"/>
    <row r="16222" ht="27" customHeight="1"/>
    <row r="16223" ht="27" customHeight="1"/>
    <row r="16224" ht="27" customHeight="1"/>
    <row r="16225" ht="27" customHeight="1"/>
    <row r="16226" ht="27" customHeight="1"/>
    <row r="16227" ht="27" customHeight="1"/>
    <row r="16228" ht="27" customHeight="1"/>
    <row r="16229" ht="27" customHeight="1"/>
    <row r="16230" ht="27" customHeight="1"/>
    <row r="16231" ht="27" customHeight="1"/>
    <row r="16232" ht="27" customHeight="1"/>
    <row r="16233" ht="27" customHeight="1"/>
    <row r="16234" ht="27" customHeight="1"/>
    <row r="16235" ht="27" customHeight="1"/>
    <row r="16236" ht="27" customHeight="1"/>
    <row r="16237" ht="27" customHeight="1"/>
    <row r="16238" ht="27" customHeight="1"/>
    <row r="16239" ht="27" customHeight="1"/>
    <row r="16240" ht="27" customHeight="1"/>
    <row r="16241" ht="27" customHeight="1"/>
    <row r="16242" ht="27" customHeight="1"/>
    <row r="16243" ht="27" customHeight="1"/>
    <row r="16244" ht="27" customHeight="1"/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المصانع</vt:lpstr>
      <vt:lpstr>الوارد</vt:lpstr>
      <vt:lpstr>المنصرف</vt:lpstr>
      <vt:lpstr>المخزون</vt:lpstr>
      <vt:lpstr>التسعير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moataz</dc:creator>
  <cp:lastModifiedBy>moataz</cp:lastModifiedBy>
  <dcterms:created xsi:type="dcterms:W3CDTF">1980-01-01T00:45:00Z</dcterms:created>
  <dcterms:modified xsi:type="dcterms:W3CDTF">2021-07-28T13:28:21Z</dcterms:modified>
</cp:coreProperties>
</file>