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556\Desktop\"/>
    </mc:Choice>
  </mc:AlternateContent>
  <bookViews>
    <workbookView xWindow="-120" yWindow="-120" windowWidth="21840" windowHeight="13140" tabRatio="701" activeTab="1"/>
  </bookViews>
  <sheets>
    <sheet name="EMPTY" sheetId="13" r:id="rId1"/>
    <sheet name="يناير" sheetId="12" r:id="rId2"/>
    <sheet name="فبراير" sheetId="14" r:id="rId3"/>
    <sheet name="مارس" sheetId="15" r:id="rId4"/>
    <sheet name="ابريل" sheetId="17" r:id="rId5"/>
    <sheet name="مايو" sheetId="18" r:id="rId6"/>
    <sheet name="يونيو" sheetId="19" r:id="rId7"/>
    <sheet name="يوليو" sheetId="20" r:id="rId8"/>
    <sheet name="اغسطس" sheetId="21" r:id="rId9"/>
    <sheet name="سبتمبر" sheetId="22" r:id="rId10"/>
    <sheet name="اكتوبر" sheetId="23" r:id="rId11"/>
    <sheet name="نوفمبر" sheetId="24" r:id="rId12"/>
    <sheet name="ديسمبر" sheetId="25" r:id="rId13"/>
  </sheets>
  <definedNames>
    <definedName name="_xlnm.Print_Area" localSheetId="8">اغسطس!#REF!,اغسطس!#REF!,اغسطس!#REF!,اغسطس!#REF!,اغسطس!#REF!,اغسطس!#REF!,اغسطس!#REF!</definedName>
    <definedName name="_xlnm.Print_Area" localSheetId="10">اكتوبر!#REF!,اكتوبر!#REF!,اكتوبر!#REF!,اكتوبر!#REF!,اكتوبر!#REF!,اكتوبر!#REF!,اكتوبر!#REF!</definedName>
    <definedName name="_xlnm.Print_Area" localSheetId="12">ديسمبر!#REF!,ديسمبر!#REF!,ديسمبر!#REF!,ديسمبر!#REF!,ديسمبر!#REF!,ديسمبر!#REF!,ديسمبر!#REF!,ديسمبر!#REF!,ديسمبر!#REF!,ديسمبر!#REF!,ديسمبر!#REF!,ديسمبر!#REF!,ديسمبر!#REF!,ديسمبر!#REF!,ديسمبر!#REF!,ديسمبر!#REF!</definedName>
    <definedName name="_xlnm.Print_Area" localSheetId="9">سبتمبر!#REF!,سبتمبر!#REF!,سبتمبر!#REF!,سبتمبر!#REF!,سبتمبر!#REF!,سبتمبر!#REF!,سبتمبر!#REF!,سبتمبر!#REF!,سبتمبر!#REF!,سبتمبر!#REF!,سبتمبر!#REF!</definedName>
    <definedName name="_xlnm.Print_Area" localSheetId="2">فبراير!#REF!,فبراير!#REF!,فبراير!#REF!</definedName>
    <definedName name="_xlnm.Print_Area" localSheetId="3">مارس!#REF!,مارس!#REF!,مارس!#REF!</definedName>
    <definedName name="_xlnm.Print_Area" localSheetId="11">نوفمبر!#REF!,نوفمبر!#REF!,نوفمبر!#REF!,نوفمبر!#REF!,نوفمبر!#REF!,نوفمبر!#REF!,نوفمبر!#REF!,نوفمبر!#REF!,نوفمبر!#REF!,نوفمبر!#REF!,نوفمبر!#REF!</definedName>
    <definedName name="_xlnm.Print_Area" localSheetId="1">يناير!$A$12:$N$19</definedName>
    <definedName name="_xlnm.Print_Area" localSheetId="7">يوليو!#REF!,يوليو!#REF!,يوليو!#REF!,يوليو!#REF!,يوليو!#REF!,يوليو!#REF!</definedName>
    <definedName name="_xlnm.Print_Area" localSheetId="6">يونيو!#REF!,يونيو!#REF!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12" l="1"/>
  <c r="L317" i="15" l="1"/>
  <c r="K317" i="15"/>
  <c r="J317" i="15"/>
  <c r="I317" i="15"/>
  <c r="F317" i="15"/>
  <c r="N314" i="15"/>
  <c r="N321" i="15" s="1"/>
  <c r="M314" i="15"/>
  <c r="M321" i="15" s="1"/>
  <c r="L314" i="15"/>
  <c r="L321" i="15" s="1"/>
  <c r="K314" i="15"/>
  <c r="K321" i="15" s="1"/>
  <c r="J314" i="15"/>
  <c r="J321" i="15" s="1"/>
  <c r="I314" i="15"/>
  <c r="I321" i="15" s="1"/>
  <c r="H314" i="15"/>
  <c r="H321" i="15" s="1"/>
  <c r="G314" i="15"/>
  <c r="G321" i="15" s="1"/>
  <c r="F314" i="15"/>
  <c r="F321" i="15" s="1"/>
  <c r="E314" i="15"/>
  <c r="E321" i="15" s="1"/>
  <c r="D314" i="15"/>
  <c r="D321" i="15" s="1"/>
  <c r="C314" i="15"/>
  <c r="C321" i="15" s="1"/>
  <c r="B314" i="15"/>
  <c r="L298" i="15"/>
  <c r="K298" i="15"/>
  <c r="J298" i="15"/>
  <c r="I298" i="15"/>
  <c r="F298" i="15"/>
  <c r="N295" i="15"/>
  <c r="N302" i="15" s="1"/>
  <c r="M295" i="15"/>
  <c r="M302" i="15" s="1"/>
  <c r="L295" i="15"/>
  <c r="L302" i="15" s="1"/>
  <c r="K295" i="15"/>
  <c r="K302" i="15" s="1"/>
  <c r="J295" i="15"/>
  <c r="J302" i="15" s="1"/>
  <c r="I295" i="15"/>
  <c r="I302" i="15" s="1"/>
  <c r="H295" i="15"/>
  <c r="H302" i="15" s="1"/>
  <c r="G295" i="15"/>
  <c r="G302" i="15" s="1"/>
  <c r="F295" i="15"/>
  <c r="F302" i="15" s="1"/>
  <c r="E295" i="15"/>
  <c r="E302" i="15" s="1"/>
  <c r="D295" i="15"/>
  <c r="D302" i="15" s="1"/>
  <c r="C295" i="15"/>
  <c r="C302" i="15" s="1"/>
  <c r="B295" i="15"/>
  <c r="L279" i="15"/>
  <c r="K279" i="15"/>
  <c r="J279" i="15"/>
  <c r="I279" i="15"/>
  <c r="F279" i="15"/>
  <c r="N276" i="15"/>
  <c r="N283" i="15" s="1"/>
  <c r="M276" i="15"/>
  <c r="M283" i="15" s="1"/>
  <c r="L276" i="15"/>
  <c r="L283" i="15" s="1"/>
  <c r="K276" i="15"/>
  <c r="K283" i="15" s="1"/>
  <c r="J276" i="15"/>
  <c r="J283" i="15" s="1"/>
  <c r="I276" i="15"/>
  <c r="I283" i="15" s="1"/>
  <c r="H276" i="15"/>
  <c r="H283" i="15" s="1"/>
  <c r="G276" i="15"/>
  <c r="G283" i="15" s="1"/>
  <c r="F276" i="15"/>
  <c r="F283" i="15" s="1"/>
  <c r="E276" i="15"/>
  <c r="E283" i="15" s="1"/>
  <c r="D276" i="15"/>
  <c r="D283" i="15" s="1"/>
  <c r="C276" i="15"/>
  <c r="C283" i="15" s="1"/>
  <c r="B276" i="15"/>
  <c r="L260" i="15"/>
  <c r="K260" i="15"/>
  <c r="J260" i="15"/>
  <c r="I260" i="15"/>
  <c r="F260" i="15"/>
  <c r="N257" i="15"/>
  <c r="N264" i="15" s="1"/>
  <c r="M257" i="15"/>
  <c r="M264" i="15" s="1"/>
  <c r="L257" i="15"/>
  <c r="L264" i="15" s="1"/>
  <c r="K257" i="15"/>
  <c r="K264" i="15" s="1"/>
  <c r="J257" i="15"/>
  <c r="J264" i="15" s="1"/>
  <c r="I257" i="15"/>
  <c r="I264" i="15" s="1"/>
  <c r="H257" i="15"/>
  <c r="H264" i="15" s="1"/>
  <c r="G257" i="15"/>
  <c r="G264" i="15" s="1"/>
  <c r="F257" i="15"/>
  <c r="F264" i="15" s="1"/>
  <c r="E257" i="15"/>
  <c r="E264" i="15" s="1"/>
  <c r="D257" i="15"/>
  <c r="D264" i="15" s="1"/>
  <c r="C257" i="15"/>
  <c r="C264" i="15" s="1"/>
  <c r="B257" i="15"/>
  <c r="K245" i="15"/>
  <c r="G245" i="15"/>
  <c r="C245" i="15"/>
  <c r="C247" i="15" s="1"/>
  <c r="L241" i="15"/>
  <c r="K241" i="15"/>
  <c r="J241" i="15"/>
  <c r="I241" i="15"/>
  <c r="F241" i="15"/>
  <c r="N238" i="15"/>
  <c r="N245" i="15" s="1"/>
  <c r="M238" i="15"/>
  <c r="M245" i="15" s="1"/>
  <c r="L238" i="15"/>
  <c r="L245" i="15" s="1"/>
  <c r="K238" i="15"/>
  <c r="J238" i="15"/>
  <c r="J245" i="15" s="1"/>
  <c r="I238" i="15"/>
  <c r="I245" i="15" s="1"/>
  <c r="H238" i="15"/>
  <c r="H245" i="15" s="1"/>
  <c r="G238" i="15"/>
  <c r="F238" i="15"/>
  <c r="F245" i="15" s="1"/>
  <c r="E238" i="15"/>
  <c r="E245" i="15" s="1"/>
  <c r="D238" i="15"/>
  <c r="D245" i="15" s="1"/>
  <c r="C238" i="15"/>
  <c r="B238" i="15"/>
  <c r="M226" i="15"/>
  <c r="I226" i="15"/>
  <c r="E226" i="15"/>
  <c r="L222" i="15"/>
  <c r="K222" i="15"/>
  <c r="J222" i="15"/>
  <c r="I222" i="15"/>
  <c r="F222" i="15"/>
  <c r="N219" i="15"/>
  <c r="N226" i="15" s="1"/>
  <c r="M219" i="15"/>
  <c r="L219" i="15"/>
  <c r="L226" i="15" s="1"/>
  <c r="K219" i="15"/>
  <c r="K226" i="15" s="1"/>
  <c r="J219" i="15"/>
  <c r="J226" i="15" s="1"/>
  <c r="I219" i="15"/>
  <c r="H219" i="15"/>
  <c r="H226" i="15" s="1"/>
  <c r="G219" i="15"/>
  <c r="G226" i="15" s="1"/>
  <c r="F219" i="15"/>
  <c r="F226" i="15" s="1"/>
  <c r="E219" i="15"/>
  <c r="D219" i="15"/>
  <c r="D226" i="15" s="1"/>
  <c r="C219" i="15"/>
  <c r="C226" i="15" s="1"/>
  <c r="B219" i="15"/>
  <c r="K207" i="15"/>
  <c r="G207" i="15"/>
  <c r="C207" i="15"/>
  <c r="L203" i="15"/>
  <c r="K203" i="15"/>
  <c r="J203" i="15"/>
  <c r="I203" i="15"/>
  <c r="F203" i="15"/>
  <c r="N200" i="15"/>
  <c r="N207" i="15" s="1"/>
  <c r="M200" i="15"/>
  <c r="M207" i="15" s="1"/>
  <c r="L200" i="15"/>
  <c r="L207" i="15" s="1"/>
  <c r="K200" i="15"/>
  <c r="J200" i="15"/>
  <c r="J207" i="15" s="1"/>
  <c r="I200" i="15"/>
  <c r="I207" i="15" s="1"/>
  <c r="H200" i="15"/>
  <c r="H207" i="15" s="1"/>
  <c r="G200" i="15"/>
  <c r="F200" i="15"/>
  <c r="F207" i="15" s="1"/>
  <c r="E200" i="15"/>
  <c r="E207" i="15" s="1"/>
  <c r="D200" i="15"/>
  <c r="D207" i="15" s="1"/>
  <c r="C200" i="15"/>
  <c r="B200" i="15"/>
  <c r="M188" i="15"/>
  <c r="L188" i="15"/>
  <c r="I188" i="15"/>
  <c r="H188" i="15"/>
  <c r="E188" i="15"/>
  <c r="D188" i="15"/>
  <c r="L184" i="15"/>
  <c r="K184" i="15"/>
  <c r="J184" i="15"/>
  <c r="I184" i="15"/>
  <c r="F184" i="15"/>
  <c r="N181" i="15"/>
  <c r="N188" i="15" s="1"/>
  <c r="M181" i="15"/>
  <c r="L181" i="15"/>
  <c r="K181" i="15"/>
  <c r="K188" i="15" s="1"/>
  <c r="J181" i="15"/>
  <c r="J188" i="15" s="1"/>
  <c r="I181" i="15"/>
  <c r="H181" i="15"/>
  <c r="G181" i="15"/>
  <c r="G188" i="15" s="1"/>
  <c r="F181" i="15"/>
  <c r="F188" i="15" s="1"/>
  <c r="E181" i="15"/>
  <c r="D181" i="15"/>
  <c r="C181" i="15"/>
  <c r="C188" i="15" s="1"/>
  <c r="B181" i="15"/>
  <c r="N169" i="15"/>
  <c r="K169" i="15"/>
  <c r="J169" i="15"/>
  <c r="G169" i="15"/>
  <c r="F169" i="15"/>
  <c r="C169" i="15"/>
  <c r="C171" i="15" s="1"/>
  <c r="L165" i="15"/>
  <c r="K165" i="15"/>
  <c r="J165" i="15"/>
  <c r="I165" i="15"/>
  <c r="F165" i="15"/>
  <c r="N162" i="15"/>
  <c r="M162" i="15"/>
  <c r="M169" i="15" s="1"/>
  <c r="L162" i="15"/>
  <c r="L169" i="15" s="1"/>
  <c r="K162" i="15"/>
  <c r="J162" i="15"/>
  <c r="I162" i="15"/>
  <c r="I169" i="15" s="1"/>
  <c r="H162" i="15"/>
  <c r="H169" i="15" s="1"/>
  <c r="G162" i="15"/>
  <c r="F162" i="15"/>
  <c r="E162" i="15"/>
  <c r="E169" i="15" s="1"/>
  <c r="D162" i="15"/>
  <c r="D169" i="15" s="1"/>
  <c r="C162" i="15"/>
  <c r="B162" i="15"/>
  <c r="M150" i="15"/>
  <c r="L150" i="15"/>
  <c r="I150" i="15"/>
  <c r="H150" i="15"/>
  <c r="E150" i="15"/>
  <c r="D150" i="15"/>
  <c r="L146" i="15"/>
  <c r="K146" i="15"/>
  <c r="J146" i="15"/>
  <c r="I146" i="15"/>
  <c r="F146" i="15"/>
  <c r="N143" i="15"/>
  <c r="N150" i="15" s="1"/>
  <c r="M143" i="15"/>
  <c r="L143" i="15"/>
  <c r="K143" i="15"/>
  <c r="K150" i="15" s="1"/>
  <c r="J143" i="15"/>
  <c r="J150" i="15" s="1"/>
  <c r="I143" i="15"/>
  <c r="H143" i="15"/>
  <c r="G143" i="15"/>
  <c r="G150" i="15" s="1"/>
  <c r="F143" i="15"/>
  <c r="F150" i="15" s="1"/>
  <c r="E143" i="15"/>
  <c r="D143" i="15"/>
  <c r="C143" i="15"/>
  <c r="C150" i="15" s="1"/>
  <c r="B143" i="15"/>
  <c r="N131" i="15"/>
  <c r="K131" i="15"/>
  <c r="J131" i="15"/>
  <c r="G131" i="15"/>
  <c r="F131" i="15"/>
  <c r="C131" i="15"/>
  <c r="L127" i="15"/>
  <c r="K127" i="15"/>
  <c r="J127" i="15"/>
  <c r="I127" i="15"/>
  <c r="F127" i="15"/>
  <c r="N124" i="15"/>
  <c r="M124" i="15"/>
  <c r="M131" i="15" s="1"/>
  <c r="L124" i="15"/>
  <c r="L131" i="15" s="1"/>
  <c r="K124" i="15"/>
  <c r="J124" i="15"/>
  <c r="I124" i="15"/>
  <c r="I131" i="15" s="1"/>
  <c r="H124" i="15"/>
  <c r="H131" i="15" s="1"/>
  <c r="G124" i="15"/>
  <c r="F124" i="15"/>
  <c r="E124" i="15"/>
  <c r="E131" i="15" s="1"/>
  <c r="D124" i="15"/>
  <c r="D131" i="15" s="1"/>
  <c r="C124" i="15"/>
  <c r="B124" i="15"/>
  <c r="M112" i="15"/>
  <c r="L112" i="15"/>
  <c r="I112" i="15"/>
  <c r="H112" i="15"/>
  <c r="E112" i="15"/>
  <c r="D112" i="15"/>
  <c r="L108" i="15"/>
  <c r="K108" i="15"/>
  <c r="J108" i="15"/>
  <c r="I108" i="15"/>
  <c r="F108" i="15"/>
  <c r="N105" i="15"/>
  <c r="N112" i="15" s="1"/>
  <c r="M105" i="15"/>
  <c r="L105" i="15"/>
  <c r="K105" i="15"/>
  <c r="K112" i="15" s="1"/>
  <c r="J105" i="15"/>
  <c r="J112" i="15" s="1"/>
  <c r="I105" i="15"/>
  <c r="H105" i="15"/>
  <c r="G105" i="15"/>
  <c r="G112" i="15" s="1"/>
  <c r="F105" i="15"/>
  <c r="F112" i="15" s="1"/>
  <c r="E105" i="15"/>
  <c r="D105" i="15"/>
  <c r="C105" i="15"/>
  <c r="C112" i="15" s="1"/>
  <c r="C114" i="15" s="1"/>
  <c r="B105" i="15"/>
  <c r="K93" i="15"/>
  <c r="J93" i="15"/>
  <c r="G93" i="15"/>
  <c r="F93" i="15"/>
  <c r="C93" i="15"/>
  <c r="L89" i="15"/>
  <c r="K89" i="15"/>
  <c r="J89" i="15"/>
  <c r="I89" i="15"/>
  <c r="F89" i="15"/>
  <c r="N86" i="15"/>
  <c r="N93" i="15" s="1"/>
  <c r="M86" i="15"/>
  <c r="M93" i="15" s="1"/>
  <c r="L86" i="15"/>
  <c r="L93" i="15" s="1"/>
  <c r="K86" i="15"/>
  <c r="J86" i="15"/>
  <c r="I86" i="15"/>
  <c r="I93" i="15" s="1"/>
  <c r="H86" i="15"/>
  <c r="H93" i="15" s="1"/>
  <c r="G86" i="15"/>
  <c r="F86" i="15"/>
  <c r="E86" i="15"/>
  <c r="E93" i="15" s="1"/>
  <c r="C95" i="15" s="1"/>
  <c r="D86" i="15"/>
  <c r="D93" i="15" s="1"/>
  <c r="C94" i="15" s="1"/>
  <c r="C86" i="15"/>
  <c r="B86" i="15"/>
  <c r="K74" i="15"/>
  <c r="G74" i="15"/>
  <c r="C74" i="15"/>
  <c r="L70" i="15"/>
  <c r="K70" i="15"/>
  <c r="J70" i="15"/>
  <c r="I70" i="15"/>
  <c r="F70" i="15"/>
  <c r="N67" i="15"/>
  <c r="N74" i="15" s="1"/>
  <c r="M67" i="15"/>
  <c r="M74" i="15" s="1"/>
  <c r="L67" i="15"/>
  <c r="L74" i="15" s="1"/>
  <c r="K67" i="15"/>
  <c r="J67" i="15"/>
  <c r="J74" i="15" s="1"/>
  <c r="I67" i="15"/>
  <c r="I74" i="15" s="1"/>
  <c r="H67" i="15"/>
  <c r="H74" i="15" s="1"/>
  <c r="G67" i="15"/>
  <c r="F67" i="15"/>
  <c r="F74" i="15" s="1"/>
  <c r="E67" i="15"/>
  <c r="E74" i="15" s="1"/>
  <c r="D67" i="15"/>
  <c r="D74" i="15" s="1"/>
  <c r="C67" i="15"/>
  <c r="B67" i="15"/>
  <c r="M55" i="15"/>
  <c r="I55" i="15"/>
  <c r="E55" i="15"/>
  <c r="L51" i="15"/>
  <c r="K51" i="15"/>
  <c r="J51" i="15"/>
  <c r="I51" i="15"/>
  <c r="F51" i="15"/>
  <c r="N48" i="15"/>
  <c r="N55" i="15" s="1"/>
  <c r="M48" i="15"/>
  <c r="L48" i="15"/>
  <c r="L55" i="15" s="1"/>
  <c r="K48" i="15"/>
  <c r="K55" i="15" s="1"/>
  <c r="J48" i="15"/>
  <c r="J55" i="15" s="1"/>
  <c r="I48" i="15"/>
  <c r="H48" i="15"/>
  <c r="H55" i="15" s="1"/>
  <c r="G48" i="15"/>
  <c r="G55" i="15" s="1"/>
  <c r="F48" i="15"/>
  <c r="F55" i="15" s="1"/>
  <c r="E48" i="15"/>
  <c r="D48" i="15"/>
  <c r="D55" i="15" s="1"/>
  <c r="C48" i="15"/>
  <c r="C55" i="15" s="1"/>
  <c r="B48" i="15"/>
  <c r="K36" i="15"/>
  <c r="G36" i="15"/>
  <c r="C36" i="15"/>
  <c r="L32" i="15"/>
  <c r="K32" i="15"/>
  <c r="J32" i="15"/>
  <c r="I32" i="15"/>
  <c r="F32" i="15"/>
  <c r="N29" i="15"/>
  <c r="N36" i="15" s="1"/>
  <c r="M29" i="15"/>
  <c r="M36" i="15" s="1"/>
  <c r="L29" i="15"/>
  <c r="L36" i="15" s="1"/>
  <c r="K29" i="15"/>
  <c r="J29" i="15"/>
  <c r="J36" i="15" s="1"/>
  <c r="I29" i="15"/>
  <c r="I36" i="15" s="1"/>
  <c r="H29" i="15"/>
  <c r="H36" i="15" s="1"/>
  <c r="G29" i="15"/>
  <c r="F29" i="15"/>
  <c r="F36" i="15" s="1"/>
  <c r="E29" i="15"/>
  <c r="E36" i="15" s="1"/>
  <c r="D29" i="15"/>
  <c r="D36" i="15" s="1"/>
  <c r="C29" i="15"/>
  <c r="B29" i="15"/>
  <c r="D21" i="15"/>
  <c r="D40" i="15" s="1"/>
  <c r="D59" i="15" s="1"/>
  <c r="M17" i="15"/>
  <c r="I17" i="15"/>
  <c r="E17" i="15"/>
  <c r="L13" i="15"/>
  <c r="K13" i="15"/>
  <c r="J13" i="15"/>
  <c r="I13" i="15"/>
  <c r="F13" i="15"/>
  <c r="D13" i="15"/>
  <c r="N10" i="15"/>
  <c r="N17" i="15" s="1"/>
  <c r="M10" i="15"/>
  <c r="L10" i="15"/>
  <c r="L17" i="15" s="1"/>
  <c r="K10" i="15"/>
  <c r="K17" i="15" s="1"/>
  <c r="J10" i="15"/>
  <c r="J17" i="15" s="1"/>
  <c r="I10" i="15"/>
  <c r="H10" i="15"/>
  <c r="H17" i="15" s="1"/>
  <c r="G10" i="15"/>
  <c r="G17" i="15" s="1"/>
  <c r="F10" i="15"/>
  <c r="F17" i="15" s="1"/>
  <c r="E10" i="15"/>
  <c r="D10" i="15"/>
  <c r="D17" i="15" s="1"/>
  <c r="C10" i="15"/>
  <c r="C17" i="15" s="1"/>
  <c r="B10" i="15"/>
  <c r="N2" i="15"/>
  <c r="N21" i="15" s="1"/>
  <c r="N32" i="15" s="1"/>
  <c r="H2" i="15"/>
  <c r="H13" i="15" s="1"/>
  <c r="C2" i="15"/>
  <c r="C21" i="15" s="1"/>
  <c r="B2" i="15"/>
  <c r="B21" i="15" s="1"/>
  <c r="N321" i="17"/>
  <c r="K321" i="17"/>
  <c r="J321" i="17"/>
  <c r="G321" i="17"/>
  <c r="F321" i="17"/>
  <c r="C321" i="17"/>
  <c r="L317" i="17"/>
  <c r="K317" i="17"/>
  <c r="J317" i="17"/>
  <c r="I317" i="17"/>
  <c r="F317" i="17"/>
  <c r="N314" i="17"/>
  <c r="M314" i="17"/>
  <c r="M321" i="17" s="1"/>
  <c r="L314" i="17"/>
  <c r="L321" i="17" s="1"/>
  <c r="K314" i="17"/>
  <c r="J314" i="17"/>
  <c r="I314" i="17"/>
  <c r="I321" i="17" s="1"/>
  <c r="H314" i="17"/>
  <c r="H321" i="17" s="1"/>
  <c r="G314" i="17"/>
  <c r="F314" i="17"/>
  <c r="E314" i="17"/>
  <c r="E321" i="17" s="1"/>
  <c r="D314" i="17"/>
  <c r="D321" i="17" s="1"/>
  <c r="C314" i="17"/>
  <c r="B314" i="17"/>
  <c r="M302" i="17"/>
  <c r="L302" i="17"/>
  <c r="I302" i="17"/>
  <c r="H302" i="17"/>
  <c r="E302" i="17"/>
  <c r="D302" i="17"/>
  <c r="L298" i="17"/>
  <c r="K298" i="17"/>
  <c r="J298" i="17"/>
  <c r="I298" i="17"/>
  <c r="F298" i="17"/>
  <c r="N295" i="17"/>
  <c r="N302" i="17" s="1"/>
  <c r="M295" i="17"/>
  <c r="L295" i="17"/>
  <c r="K295" i="17"/>
  <c r="K302" i="17" s="1"/>
  <c r="J295" i="17"/>
  <c r="J302" i="17" s="1"/>
  <c r="I295" i="17"/>
  <c r="H295" i="17"/>
  <c r="G295" i="17"/>
  <c r="G302" i="17" s="1"/>
  <c r="F295" i="17"/>
  <c r="F302" i="17" s="1"/>
  <c r="E295" i="17"/>
  <c r="D295" i="17"/>
  <c r="C295" i="17"/>
  <c r="C302" i="17" s="1"/>
  <c r="B295" i="17"/>
  <c r="N283" i="17"/>
  <c r="K283" i="17"/>
  <c r="J283" i="17"/>
  <c r="G283" i="17"/>
  <c r="F283" i="17"/>
  <c r="C283" i="17"/>
  <c r="L279" i="17"/>
  <c r="K279" i="17"/>
  <c r="J279" i="17"/>
  <c r="I279" i="17"/>
  <c r="F279" i="17"/>
  <c r="N276" i="17"/>
  <c r="M276" i="17"/>
  <c r="M283" i="17" s="1"/>
  <c r="L276" i="17"/>
  <c r="L283" i="17" s="1"/>
  <c r="K276" i="17"/>
  <c r="J276" i="17"/>
  <c r="I276" i="17"/>
  <c r="I283" i="17" s="1"/>
  <c r="H276" i="17"/>
  <c r="H283" i="17" s="1"/>
  <c r="G276" i="17"/>
  <c r="F276" i="17"/>
  <c r="E276" i="17"/>
  <c r="E283" i="17" s="1"/>
  <c r="D276" i="17"/>
  <c r="D283" i="17" s="1"/>
  <c r="C276" i="17"/>
  <c r="B276" i="17"/>
  <c r="M264" i="17"/>
  <c r="L264" i="17"/>
  <c r="I264" i="17"/>
  <c r="H264" i="17"/>
  <c r="E264" i="17"/>
  <c r="D264" i="17"/>
  <c r="L260" i="17"/>
  <c r="K260" i="17"/>
  <c r="J260" i="17"/>
  <c r="I260" i="17"/>
  <c r="F260" i="17"/>
  <c r="N257" i="17"/>
  <c r="N264" i="17" s="1"/>
  <c r="M257" i="17"/>
  <c r="L257" i="17"/>
  <c r="K257" i="17"/>
  <c r="K264" i="17" s="1"/>
  <c r="J257" i="17"/>
  <c r="J264" i="17" s="1"/>
  <c r="I257" i="17"/>
  <c r="H257" i="17"/>
  <c r="G257" i="17"/>
  <c r="G264" i="17" s="1"/>
  <c r="F257" i="17"/>
  <c r="F264" i="17" s="1"/>
  <c r="E257" i="17"/>
  <c r="D257" i="17"/>
  <c r="C257" i="17"/>
  <c r="C264" i="17" s="1"/>
  <c r="B257" i="17"/>
  <c r="N245" i="17"/>
  <c r="K245" i="17"/>
  <c r="J245" i="17"/>
  <c r="G245" i="17"/>
  <c r="F245" i="17"/>
  <c r="C245" i="17"/>
  <c r="L241" i="17"/>
  <c r="K241" i="17"/>
  <c r="J241" i="17"/>
  <c r="I241" i="17"/>
  <c r="F241" i="17"/>
  <c r="N238" i="17"/>
  <c r="M238" i="17"/>
  <c r="M245" i="17" s="1"/>
  <c r="L238" i="17"/>
  <c r="L245" i="17" s="1"/>
  <c r="K238" i="17"/>
  <c r="J238" i="17"/>
  <c r="I238" i="17"/>
  <c r="I245" i="17" s="1"/>
  <c r="H238" i="17"/>
  <c r="H245" i="17" s="1"/>
  <c r="G238" i="17"/>
  <c r="F238" i="17"/>
  <c r="E238" i="17"/>
  <c r="E245" i="17" s="1"/>
  <c r="D238" i="17"/>
  <c r="D245" i="17" s="1"/>
  <c r="C238" i="17"/>
  <c r="B238" i="17"/>
  <c r="M226" i="17"/>
  <c r="L226" i="17"/>
  <c r="I226" i="17"/>
  <c r="H226" i="17"/>
  <c r="E226" i="17"/>
  <c r="D226" i="17"/>
  <c r="L222" i="17"/>
  <c r="K222" i="17"/>
  <c r="J222" i="17"/>
  <c r="I222" i="17"/>
  <c r="F222" i="17"/>
  <c r="N219" i="17"/>
  <c r="N226" i="17" s="1"/>
  <c r="M219" i="17"/>
  <c r="L219" i="17"/>
  <c r="K219" i="17"/>
  <c r="K226" i="17" s="1"/>
  <c r="J219" i="17"/>
  <c r="J226" i="17" s="1"/>
  <c r="I219" i="17"/>
  <c r="H219" i="17"/>
  <c r="G219" i="17"/>
  <c r="G226" i="17" s="1"/>
  <c r="F219" i="17"/>
  <c r="F226" i="17" s="1"/>
  <c r="E219" i="17"/>
  <c r="D219" i="17"/>
  <c r="C219" i="17"/>
  <c r="C226" i="17" s="1"/>
  <c r="B219" i="17"/>
  <c r="N207" i="17"/>
  <c r="K207" i="17"/>
  <c r="J207" i="17"/>
  <c r="G207" i="17"/>
  <c r="F207" i="17"/>
  <c r="C207" i="17"/>
  <c r="L203" i="17"/>
  <c r="K203" i="17"/>
  <c r="J203" i="17"/>
  <c r="I203" i="17"/>
  <c r="F203" i="17"/>
  <c r="N200" i="17"/>
  <c r="M200" i="17"/>
  <c r="M207" i="17" s="1"/>
  <c r="L200" i="17"/>
  <c r="L207" i="17" s="1"/>
  <c r="K200" i="17"/>
  <c r="J200" i="17"/>
  <c r="I200" i="17"/>
  <c r="I207" i="17" s="1"/>
  <c r="H200" i="17"/>
  <c r="H207" i="17" s="1"/>
  <c r="G200" i="17"/>
  <c r="F200" i="17"/>
  <c r="E200" i="17"/>
  <c r="E207" i="17" s="1"/>
  <c r="D200" i="17"/>
  <c r="D207" i="17" s="1"/>
  <c r="C208" i="17" s="1"/>
  <c r="C200" i="17"/>
  <c r="B200" i="17"/>
  <c r="C190" i="17"/>
  <c r="M188" i="17"/>
  <c r="L188" i="17"/>
  <c r="I188" i="17"/>
  <c r="H188" i="17"/>
  <c r="E188" i="17"/>
  <c r="D188" i="17"/>
  <c r="L184" i="17"/>
  <c r="K184" i="17"/>
  <c r="J184" i="17"/>
  <c r="I184" i="17"/>
  <c r="F184" i="17"/>
  <c r="N181" i="17"/>
  <c r="N188" i="17" s="1"/>
  <c r="M181" i="17"/>
  <c r="L181" i="17"/>
  <c r="K181" i="17"/>
  <c r="K188" i="17" s="1"/>
  <c r="J181" i="17"/>
  <c r="J188" i="17" s="1"/>
  <c r="I181" i="17"/>
  <c r="H181" i="17"/>
  <c r="G181" i="17"/>
  <c r="G188" i="17" s="1"/>
  <c r="F181" i="17"/>
  <c r="F188" i="17" s="1"/>
  <c r="E181" i="17"/>
  <c r="D181" i="17"/>
  <c r="C181" i="17"/>
  <c r="C188" i="17" s="1"/>
  <c r="B181" i="17"/>
  <c r="N169" i="17"/>
  <c r="F169" i="17"/>
  <c r="L165" i="17"/>
  <c r="K165" i="17"/>
  <c r="J165" i="17"/>
  <c r="I165" i="17"/>
  <c r="F165" i="17"/>
  <c r="N162" i="17"/>
  <c r="M162" i="17"/>
  <c r="M169" i="17" s="1"/>
  <c r="L162" i="17"/>
  <c r="L169" i="17" s="1"/>
  <c r="K162" i="17"/>
  <c r="K169" i="17" s="1"/>
  <c r="J162" i="17"/>
  <c r="J169" i="17" s="1"/>
  <c r="I162" i="17"/>
  <c r="I169" i="17" s="1"/>
  <c r="H162" i="17"/>
  <c r="H169" i="17" s="1"/>
  <c r="G162" i="17"/>
  <c r="G169" i="17" s="1"/>
  <c r="F162" i="17"/>
  <c r="E162" i="17"/>
  <c r="E169" i="17" s="1"/>
  <c r="D162" i="17"/>
  <c r="D169" i="17" s="1"/>
  <c r="C162" i="17"/>
  <c r="C169" i="17" s="1"/>
  <c r="B162" i="17"/>
  <c r="L150" i="17"/>
  <c r="H150" i="17"/>
  <c r="D150" i="17"/>
  <c r="L146" i="17"/>
  <c r="K146" i="17"/>
  <c r="J146" i="17"/>
  <c r="I146" i="17"/>
  <c r="F146" i="17"/>
  <c r="N143" i="17"/>
  <c r="N150" i="17" s="1"/>
  <c r="M143" i="17"/>
  <c r="M150" i="17" s="1"/>
  <c r="L143" i="17"/>
  <c r="K143" i="17"/>
  <c r="K150" i="17" s="1"/>
  <c r="J143" i="17"/>
  <c r="J150" i="17" s="1"/>
  <c r="I143" i="17"/>
  <c r="I150" i="17" s="1"/>
  <c r="H143" i="17"/>
  <c r="G143" i="17"/>
  <c r="G150" i="17" s="1"/>
  <c r="F143" i="17"/>
  <c r="F150" i="17" s="1"/>
  <c r="E143" i="17"/>
  <c r="E150" i="17" s="1"/>
  <c r="D143" i="17"/>
  <c r="C143" i="17"/>
  <c r="C150" i="17" s="1"/>
  <c r="B143" i="17"/>
  <c r="N131" i="17"/>
  <c r="J131" i="17"/>
  <c r="F131" i="17"/>
  <c r="L127" i="17"/>
  <c r="K127" i="17"/>
  <c r="J127" i="17"/>
  <c r="I127" i="17"/>
  <c r="F127" i="17"/>
  <c r="N124" i="17"/>
  <c r="M124" i="17"/>
  <c r="M131" i="17" s="1"/>
  <c r="L124" i="17"/>
  <c r="L131" i="17" s="1"/>
  <c r="K124" i="17"/>
  <c r="K131" i="17" s="1"/>
  <c r="J124" i="17"/>
  <c r="I124" i="17"/>
  <c r="I131" i="17" s="1"/>
  <c r="H124" i="17"/>
  <c r="H131" i="17" s="1"/>
  <c r="G124" i="17"/>
  <c r="G131" i="17" s="1"/>
  <c r="F124" i="17"/>
  <c r="E124" i="17"/>
  <c r="E131" i="17" s="1"/>
  <c r="D124" i="17"/>
  <c r="D131" i="17" s="1"/>
  <c r="C124" i="17"/>
  <c r="C131" i="17" s="1"/>
  <c r="B124" i="17"/>
  <c r="L112" i="17"/>
  <c r="H112" i="17"/>
  <c r="D112" i="17"/>
  <c r="L108" i="17"/>
  <c r="K108" i="17"/>
  <c r="J108" i="17"/>
  <c r="I108" i="17"/>
  <c r="F108" i="17"/>
  <c r="N105" i="17"/>
  <c r="N112" i="17" s="1"/>
  <c r="M105" i="17"/>
  <c r="M112" i="17" s="1"/>
  <c r="L105" i="17"/>
  <c r="K105" i="17"/>
  <c r="K112" i="17" s="1"/>
  <c r="J105" i="17"/>
  <c r="J112" i="17" s="1"/>
  <c r="I105" i="17"/>
  <c r="I112" i="17" s="1"/>
  <c r="H105" i="17"/>
  <c r="G105" i="17"/>
  <c r="G112" i="17" s="1"/>
  <c r="F105" i="17"/>
  <c r="F112" i="17" s="1"/>
  <c r="E105" i="17"/>
  <c r="E112" i="17" s="1"/>
  <c r="D105" i="17"/>
  <c r="C105" i="17"/>
  <c r="C112" i="17" s="1"/>
  <c r="B105" i="17"/>
  <c r="L89" i="17"/>
  <c r="K89" i="17"/>
  <c r="J89" i="17"/>
  <c r="I89" i="17"/>
  <c r="F89" i="17"/>
  <c r="N86" i="17"/>
  <c r="N93" i="17" s="1"/>
  <c r="M86" i="17"/>
  <c r="M93" i="17" s="1"/>
  <c r="L86" i="17"/>
  <c r="L93" i="17" s="1"/>
  <c r="K86" i="17"/>
  <c r="K93" i="17" s="1"/>
  <c r="J86" i="17"/>
  <c r="J93" i="17" s="1"/>
  <c r="I86" i="17"/>
  <c r="I93" i="17" s="1"/>
  <c r="H86" i="17"/>
  <c r="H93" i="17" s="1"/>
  <c r="G86" i="17"/>
  <c r="G93" i="17" s="1"/>
  <c r="F86" i="17"/>
  <c r="F93" i="17" s="1"/>
  <c r="E86" i="17"/>
  <c r="E93" i="17" s="1"/>
  <c r="D86" i="17"/>
  <c r="D93" i="17" s="1"/>
  <c r="C86" i="17"/>
  <c r="C93" i="17" s="1"/>
  <c r="B86" i="17"/>
  <c r="L70" i="17"/>
  <c r="K70" i="17"/>
  <c r="J70" i="17"/>
  <c r="I70" i="17"/>
  <c r="F70" i="17"/>
  <c r="N67" i="17"/>
  <c r="N74" i="17" s="1"/>
  <c r="M67" i="17"/>
  <c r="M74" i="17" s="1"/>
  <c r="L67" i="17"/>
  <c r="L74" i="17" s="1"/>
  <c r="K67" i="17"/>
  <c r="K74" i="17" s="1"/>
  <c r="J67" i="17"/>
  <c r="J74" i="17" s="1"/>
  <c r="I67" i="17"/>
  <c r="I74" i="17" s="1"/>
  <c r="H67" i="17"/>
  <c r="H74" i="17" s="1"/>
  <c r="G67" i="17"/>
  <c r="G74" i="17" s="1"/>
  <c r="F67" i="17"/>
  <c r="F74" i="17" s="1"/>
  <c r="E67" i="17"/>
  <c r="E74" i="17" s="1"/>
  <c r="D67" i="17"/>
  <c r="D74" i="17" s="1"/>
  <c r="C67" i="17"/>
  <c r="C74" i="17" s="1"/>
  <c r="B67" i="17"/>
  <c r="L51" i="17"/>
  <c r="K51" i="17"/>
  <c r="J51" i="17"/>
  <c r="I51" i="17"/>
  <c r="F51" i="17"/>
  <c r="N48" i="17"/>
  <c r="N55" i="17" s="1"/>
  <c r="M48" i="17"/>
  <c r="M55" i="17" s="1"/>
  <c r="L48" i="17"/>
  <c r="L55" i="17" s="1"/>
  <c r="K48" i="17"/>
  <c r="K55" i="17" s="1"/>
  <c r="J48" i="17"/>
  <c r="J55" i="17" s="1"/>
  <c r="I48" i="17"/>
  <c r="I55" i="17" s="1"/>
  <c r="H48" i="17"/>
  <c r="H55" i="17" s="1"/>
  <c r="G48" i="17"/>
  <c r="G55" i="17" s="1"/>
  <c r="F48" i="17"/>
  <c r="F55" i="17" s="1"/>
  <c r="E48" i="17"/>
  <c r="E55" i="17" s="1"/>
  <c r="D48" i="17"/>
  <c r="D55" i="17" s="1"/>
  <c r="C48" i="17"/>
  <c r="C55" i="17" s="1"/>
  <c r="B48" i="17"/>
  <c r="L32" i="17"/>
  <c r="K32" i="17"/>
  <c r="J32" i="17"/>
  <c r="I32" i="17"/>
  <c r="F32" i="17"/>
  <c r="N29" i="17"/>
  <c r="N36" i="17" s="1"/>
  <c r="M29" i="17"/>
  <c r="M36" i="17" s="1"/>
  <c r="L29" i="17"/>
  <c r="L36" i="17" s="1"/>
  <c r="K29" i="17"/>
  <c r="K36" i="17" s="1"/>
  <c r="J29" i="17"/>
  <c r="J36" i="17" s="1"/>
  <c r="I29" i="17"/>
  <c r="I36" i="17" s="1"/>
  <c r="H29" i="17"/>
  <c r="H36" i="17" s="1"/>
  <c r="G29" i="17"/>
  <c r="G36" i="17" s="1"/>
  <c r="F29" i="17"/>
  <c r="F36" i="17" s="1"/>
  <c r="E29" i="17"/>
  <c r="E36" i="17" s="1"/>
  <c r="D29" i="17"/>
  <c r="D36" i="17" s="1"/>
  <c r="C29" i="17"/>
  <c r="C36" i="17" s="1"/>
  <c r="B29" i="17"/>
  <c r="D21" i="17"/>
  <c r="D40" i="17" s="1"/>
  <c r="C21" i="17"/>
  <c r="C40" i="17" s="1"/>
  <c r="L13" i="17"/>
  <c r="K13" i="17"/>
  <c r="J13" i="17"/>
  <c r="I13" i="17"/>
  <c r="F13" i="17"/>
  <c r="D13" i="17"/>
  <c r="C13" i="17"/>
  <c r="N10" i="17"/>
  <c r="N17" i="17" s="1"/>
  <c r="M10" i="17"/>
  <c r="M17" i="17" s="1"/>
  <c r="L10" i="17"/>
  <c r="L17" i="17" s="1"/>
  <c r="K10" i="17"/>
  <c r="K17" i="17" s="1"/>
  <c r="J10" i="17"/>
  <c r="J17" i="17" s="1"/>
  <c r="I10" i="17"/>
  <c r="I17" i="17" s="1"/>
  <c r="H10" i="17"/>
  <c r="H17" i="17" s="1"/>
  <c r="G10" i="17"/>
  <c r="G17" i="17" s="1"/>
  <c r="F10" i="17"/>
  <c r="F17" i="17" s="1"/>
  <c r="E10" i="17"/>
  <c r="E17" i="17" s="1"/>
  <c r="D10" i="17"/>
  <c r="D17" i="17" s="1"/>
  <c r="C10" i="17"/>
  <c r="C17" i="17" s="1"/>
  <c r="B10" i="17"/>
  <c r="N2" i="17"/>
  <c r="N21" i="17" s="1"/>
  <c r="H2" i="17"/>
  <c r="H13" i="17" s="1"/>
  <c r="C2" i="17"/>
  <c r="B2" i="17"/>
  <c r="B21" i="17" s="1"/>
  <c r="L317" i="18"/>
  <c r="K317" i="18"/>
  <c r="J317" i="18"/>
  <c r="I317" i="18"/>
  <c r="F317" i="18"/>
  <c r="N314" i="18"/>
  <c r="N321" i="18" s="1"/>
  <c r="M314" i="18"/>
  <c r="M321" i="18" s="1"/>
  <c r="L314" i="18"/>
  <c r="L321" i="18" s="1"/>
  <c r="K314" i="18"/>
  <c r="K321" i="18" s="1"/>
  <c r="J314" i="18"/>
  <c r="J321" i="18" s="1"/>
  <c r="I314" i="18"/>
  <c r="I321" i="18" s="1"/>
  <c r="H314" i="18"/>
  <c r="H321" i="18" s="1"/>
  <c r="G314" i="18"/>
  <c r="G321" i="18" s="1"/>
  <c r="F314" i="18"/>
  <c r="F321" i="18" s="1"/>
  <c r="E314" i="18"/>
  <c r="E321" i="18" s="1"/>
  <c r="D314" i="18"/>
  <c r="D321" i="18" s="1"/>
  <c r="C314" i="18"/>
  <c r="C321" i="18" s="1"/>
  <c r="B314" i="18"/>
  <c r="G302" i="18"/>
  <c r="L298" i="18"/>
  <c r="K298" i="18"/>
  <c r="J298" i="18"/>
  <c r="I298" i="18"/>
  <c r="F298" i="18"/>
  <c r="N295" i="18"/>
  <c r="N302" i="18" s="1"/>
  <c r="M295" i="18"/>
  <c r="M302" i="18" s="1"/>
  <c r="L295" i="18"/>
  <c r="L302" i="18" s="1"/>
  <c r="K295" i="18"/>
  <c r="K302" i="18" s="1"/>
  <c r="J295" i="18"/>
  <c r="J302" i="18" s="1"/>
  <c r="I295" i="18"/>
  <c r="I302" i="18" s="1"/>
  <c r="H295" i="18"/>
  <c r="H302" i="18" s="1"/>
  <c r="G295" i="18"/>
  <c r="F295" i="18"/>
  <c r="F302" i="18" s="1"/>
  <c r="E295" i="18"/>
  <c r="E302" i="18" s="1"/>
  <c r="D295" i="18"/>
  <c r="D302" i="18" s="1"/>
  <c r="C295" i="18"/>
  <c r="C302" i="18" s="1"/>
  <c r="B295" i="18"/>
  <c r="M283" i="18"/>
  <c r="I283" i="18"/>
  <c r="E283" i="18"/>
  <c r="L279" i="18"/>
  <c r="K279" i="18"/>
  <c r="J279" i="18"/>
  <c r="I279" i="18"/>
  <c r="F279" i="18"/>
  <c r="N276" i="18"/>
  <c r="N283" i="18" s="1"/>
  <c r="M276" i="18"/>
  <c r="L276" i="18"/>
  <c r="L283" i="18" s="1"/>
  <c r="K276" i="18"/>
  <c r="K283" i="18" s="1"/>
  <c r="J276" i="18"/>
  <c r="J283" i="18" s="1"/>
  <c r="I276" i="18"/>
  <c r="H276" i="18"/>
  <c r="H283" i="18" s="1"/>
  <c r="G276" i="18"/>
  <c r="G283" i="18" s="1"/>
  <c r="F276" i="18"/>
  <c r="F283" i="18" s="1"/>
  <c r="E276" i="18"/>
  <c r="D276" i="18"/>
  <c r="D283" i="18" s="1"/>
  <c r="C276" i="18"/>
  <c r="C283" i="18" s="1"/>
  <c r="B276" i="18"/>
  <c r="I264" i="18"/>
  <c r="L260" i="18"/>
  <c r="K260" i="18"/>
  <c r="J260" i="18"/>
  <c r="I260" i="18"/>
  <c r="F260" i="18"/>
  <c r="N257" i="18"/>
  <c r="N264" i="18" s="1"/>
  <c r="M257" i="18"/>
  <c r="M264" i="18" s="1"/>
  <c r="L257" i="18"/>
  <c r="L264" i="18" s="1"/>
  <c r="K257" i="18"/>
  <c r="K264" i="18" s="1"/>
  <c r="J257" i="18"/>
  <c r="J264" i="18" s="1"/>
  <c r="I257" i="18"/>
  <c r="H257" i="18"/>
  <c r="H264" i="18" s="1"/>
  <c r="G257" i="18"/>
  <c r="G264" i="18" s="1"/>
  <c r="F257" i="18"/>
  <c r="F264" i="18" s="1"/>
  <c r="E257" i="18"/>
  <c r="E264" i="18" s="1"/>
  <c r="D257" i="18"/>
  <c r="D264" i="18" s="1"/>
  <c r="C257" i="18"/>
  <c r="C264" i="18" s="1"/>
  <c r="B257" i="18"/>
  <c r="G245" i="18"/>
  <c r="F245" i="18"/>
  <c r="C245" i="18"/>
  <c r="L241" i="18"/>
  <c r="K241" i="18"/>
  <c r="J241" i="18"/>
  <c r="I241" i="18"/>
  <c r="F241" i="18"/>
  <c r="N238" i="18"/>
  <c r="N245" i="18" s="1"/>
  <c r="M238" i="18"/>
  <c r="M245" i="18" s="1"/>
  <c r="L238" i="18"/>
  <c r="L245" i="18" s="1"/>
  <c r="K238" i="18"/>
  <c r="K245" i="18" s="1"/>
  <c r="J238" i="18"/>
  <c r="J245" i="18" s="1"/>
  <c r="I238" i="18"/>
  <c r="I245" i="18" s="1"/>
  <c r="H238" i="18"/>
  <c r="H245" i="18" s="1"/>
  <c r="G238" i="18"/>
  <c r="F238" i="18"/>
  <c r="E238" i="18"/>
  <c r="E245" i="18" s="1"/>
  <c r="D238" i="18"/>
  <c r="D245" i="18" s="1"/>
  <c r="C238" i="18"/>
  <c r="B238" i="18"/>
  <c r="M226" i="18"/>
  <c r="L226" i="18"/>
  <c r="I226" i="18"/>
  <c r="H226" i="18"/>
  <c r="E226" i="18"/>
  <c r="D226" i="18"/>
  <c r="L222" i="18"/>
  <c r="K222" i="18"/>
  <c r="J222" i="18"/>
  <c r="I222" i="18"/>
  <c r="F222" i="18"/>
  <c r="N219" i="18"/>
  <c r="N226" i="18" s="1"/>
  <c r="M219" i="18"/>
  <c r="L219" i="18"/>
  <c r="K219" i="18"/>
  <c r="K226" i="18" s="1"/>
  <c r="J219" i="18"/>
  <c r="J226" i="18" s="1"/>
  <c r="I219" i="18"/>
  <c r="H219" i="18"/>
  <c r="G219" i="18"/>
  <c r="G226" i="18" s="1"/>
  <c r="F219" i="18"/>
  <c r="F226" i="18" s="1"/>
  <c r="E219" i="18"/>
  <c r="D219" i="18"/>
  <c r="C219" i="18"/>
  <c r="C226" i="18" s="1"/>
  <c r="B219" i="18"/>
  <c r="N207" i="18"/>
  <c r="K207" i="18"/>
  <c r="J207" i="18"/>
  <c r="G207" i="18"/>
  <c r="F207" i="18"/>
  <c r="C207" i="18"/>
  <c r="L203" i="18"/>
  <c r="K203" i="18"/>
  <c r="J203" i="18"/>
  <c r="I203" i="18"/>
  <c r="F203" i="18"/>
  <c r="N200" i="18"/>
  <c r="M200" i="18"/>
  <c r="M207" i="18" s="1"/>
  <c r="L200" i="18"/>
  <c r="L207" i="18" s="1"/>
  <c r="K200" i="18"/>
  <c r="J200" i="18"/>
  <c r="I200" i="18"/>
  <c r="I207" i="18" s="1"/>
  <c r="H200" i="18"/>
  <c r="H207" i="18" s="1"/>
  <c r="G200" i="18"/>
  <c r="F200" i="18"/>
  <c r="E200" i="18"/>
  <c r="E207" i="18" s="1"/>
  <c r="D200" i="18"/>
  <c r="D207" i="18" s="1"/>
  <c r="C200" i="18"/>
  <c r="B200" i="18"/>
  <c r="M188" i="18"/>
  <c r="L188" i="18"/>
  <c r="I188" i="18"/>
  <c r="H188" i="18"/>
  <c r="E188" i="18"/>
  <c r="D188" i="18"/>
  <c r="L184" i="18"/>
  <c r="K184" i="18"/>
  <c r="J184" i="18"/>
  <c r="I184" i="18"/>
  <c r="F184" i="18"/>
  <c r="N181" i="18"/>
  <c r="N188" i="18" s="1"/>
  <c r="M181" i="18"/>
  <c r="L181" i="18"/>
  <c r="K181" i="18"/>
  <c r="K188" i="18" s="1"/>
  <c r="J181" i="18"/>
  <c r="J188" i="18" s="1"/>
  <c r="I181" i="18"/>
  <c r="H181" i="18"/>
  <c r="G181" i="18"/>
  <c r="G188" i="18" s="1"/>
  <c r="F181" i="18"/>
  <c r="F188" i="18" s="1"/>
  <c r="E181" i="18"/>
  <c r="D181" i="18"/>
  <c r="C181" i="18"/>
  <c r="C188" i="18" s="1"/>
  <c r="B181" i="18"/>
  <c r="N169" i="18"/>
  <c r="K169" i="18"/>
  <c r="J169" i="18"/>
  <c r="G169" i="18"/>
  <c r="F169" i="18"/>
  <c r="C169" i="18"/>
  <c r="L165" i="18"/>
  <c r="K165" i="18"/>
  <c r="J165" i="18"/>
  <c r="I165" i="18"/>
  <c r="F165" i="18"/>
  <c r="N162" i="18"/>
  <c r="M162" i="18"/>
  <c r="M169" i="18" s="1"/>
  <c r="L162" i="18"/>
  <c r="L169" i="18" s="1"/>
  <c r="K162" i="18"/>
  <c r="J162" i="18"/>
  <c r="I162" i="18"/>
  <c r="I169" i="18" s="1"/>
  <c r="H162" i="18"/>
  <c r="H169" i="18" s="1"/>
  <c r="G162" i="18"/>
  <c r="F162" i="18"/>
  <c r="E162" i="18"/>
  <c r="E169" i="18" s="1"/>
  <c r="D162" i="18"/>
  <c r="D169" i="18" s="1"/>
  <c r="C162" i="18"/>
  <c r="B162" i="18"/>
  <c r="L150" i="18"/>
  <c r="H150" i="18"/>
  <c r="D150" i="18"/>
  <c r="L146" i="18"/>
  <c r="K146" i="18"/>
  <c r="J146" i="18"/>
  <c r="I146" i="18"/>
  <c r="F146" i="18"/>
  <c r="N143" i="18"/>
  <c r="N150" i="18" s="1"/>
  <c r="M143" i="18"/>
  <c r="M150" i="18" s="1"/>
  <c r="L143" i="18"/>
  <c r="K143" i="18"/>
  <c r="K150" i="18" s="1"/>
  <c r="J143" i="18"/>
  <c r="J150" i="18" s="1"/>
  <c r="I143" i="18"/>
  <c r="I150" i="18" s="1"/>
  <c r="H143" i="18"/>
  <c r="G143" i="18"/>
  <c r="G150" i="18" s="1"/>
  <c r="F143" i="18"/>
  <c r="F150" i="18" s="1"/>
  <c r="E143" i="18"/>
  <c r="E150" i="18" s="1"/>
  <c r="D143" i="18"/>
  <c r="C143" i="18"/>
  <c r="C150" i="18" s="1"/>
  <c r="B143" i="18"/>
  <c r="N131" i="18"/>
  <c r="J131" i="18"/>
  <c r="F131" i="18"/>
  <c r="L127" i="18"/>
  <c r="K127" i="18"/>
  <c r="J127" i="18"/>
  <c r="I127" i="18"/>
  <c r="F127" i="18"/>
  <c r="N124" i="18"/>
  <c r="M124" i="18"/>
  <c r="M131" i="18" s="1"/>
  <c r="L124" i="18"/>
  <c r="L131" i="18" s="1"/>
  <c r="K124" i="18"/>
  <c r="K131" i="18" s="1"/>
  <c r="J124" i="18"/>
  <c r="I124" i="18"/>
  <c r="I131" i="18" s="1"/>
  <c r="H124" i="18"/>
  <c r="H131" i="18" s="1"/>
  <c r="G124" i="18"/>
  <c r="G131" i="18" s="1"/>
  <c r="F124" i="18"/>
  <c r="E124" i="18"/>
  <c r="E131" i="18" s="1"/>
  <c r="D124" i="18"/>
  <c r="D131" i="18" s="1"/>
  <c r="C124" i="18"/>
  <c r="C131" i="18" s="1"/>
  <c r="B124" i="18"/>
  <c r="L112" i="18"/>
  <c r="H112" i="18"/>
  <c r="D112" i="18"/>
  <c r="L108" i="18"/>
  <c r="K108" i="18"/>
  <c r="J108" i="18"/>
  <c r="I108" i="18"/>
  <c r="F108" i="18"/>
  <c r="N105" i="18"/>
  <c r="N112" i="18" s="1"/>
  <c r="M105" i="18"/>
  <c r="M112" i="18" s="1"/>
  <c r="L105" i="18"/>
  <c r="K105" i="18"/>
  <c r="K112" i="18" s="1"/>
  <c r="J105" i="18"/>
  <c r="J112" i="18" s="1"/>
  <c r="I105" i="18"/>
  <c r="I112" i="18" s="1"/>
  <c r="H105" i="18"/>
  <c r="G105" i="18"/>
  <c r="G112" i="18" s="1"/>
  <c r="F105" i="18"/>
  <c r="F112" i="18" s="1"/>
  <c r="E105" i="18"/>
  <c r="E112" i="18" s="1"/>
  <c r="D105" i="18"/>
  <c r="C105" i="18"/>
  <c r="C112" i="18" s="1"/>
  <c r="B105" i="18"/>
  <c r="N93" i="18"/>
  <c r="J93" i="18"/>
  <c r="F93" i="18"/>
  <c r="L89" i="18"/>
  <c r="K89" i="18"/>
  <c r="J89" i="18"/>
  <c r="I89" i="18"/>
  <c r="F89" i="18"/>
  <c r="N86" i="18"/>
  <c r="M86" i="18"/>
  <c r="M93" i="18" s="1"/>
  <c r="L86" i="18"/>
  <c r="L93" i="18" s="1"/>
  <c r="K86" i="18"/>
  <c r="K93" i="18" s="1"/>
  <c r="J86" i="18"/>
  <c r="I86" i="18"/>
  <c r="I93" i="18" s="1"/>
  <c r="H86" i="18"/>
  <c r="H93" i="18" s="1"/>
  <c r="G86" i="18"/>
  <c r="G93" i="18" s="1"/>
  <c r="F86" i="18"/>
  <c r="E86" i="18"/>
  <c r="E93" i="18" s="1"/>
  <c r="D86" i="18"/>
  <c r="D93" i="18" s="1"/>
  <c r="C86" i="18"/>
  <c r="C93" i="18" s="1"/>
  <c r="B86" i="18"/>
  <c r="L74" i="18"/>
  <c r="H74" i="18"/>
  <c r="D74" i="18"/>
  <c r="L70" i="18"/>
  <c r="K70" i="18"/>
  <c r="J70" i="18"/>
  <c r="I70" i="18"/>
  <c r="F70" i="18"/>
  <c r="N67" i="18"/>
  <c r="N74" i="18" s="1"/>
  <c r="M67" i="18"/>
  <c r="M74" i="18" s="1"/>
  <c r="L67" i="18"/>
  <c r="K67" i="18"/>
  <c r="K74" i="18" s="1"/>
  <c r="J67" i="18"/>
  <c r="J74" i="18" s="1"/>
  <c r="I67" i="18"/>
  <c r="I74" i="18" s="1"/>
  <c r="H67" i="18"/>
  <c r="G67" i="18"/>
  <c r="G74" i="18" s="1"/>
  <c r="F67" i="18"/>
  <c r="F74" i="18" s="1"/>
  <c r="E67" i="18"/>
  <c r="E74" i="18" s="1"/>
  <c r="D67" i="18"/>
  <c r="C67" i="18"/>
  <c r="C74" i="18" s="1"/>
  <c r="B67" i="18"/>
  <c r="N55" i="18"/>
  <c r="J55" i="18"/>
  <c r="F55" i="18"/>
  <c r="L51" i="18"/>
  <c r="K51" i="18"/>
  <c r="J51" i="18"/>
  <c r="I51" i="18"/>
  <c r="F51" i="18"/>
  <c r="N48" i="18"/>
  <c r="M48" i="18"/>
  <c r="M55" i="18" s="1"/>
  <c r="L48" i="18"/>
  <c r="L55" i="18" s="1"/>
  <c r="K48" i="18"/>
  <c r="K55" i="18" s="1"/>
  <c r="J48" i="18"/>
  <c r="I48" i="18"/>
  <c r="I55" i="18" s="1"/>
  <c r="H48" i="18"/>
  <c r="H55" i="18" s="1"/>
  <c r="G48" i="18"/>
  <c r="G55" i="18" s="1"/>
  <c r="F48" i="18"/>
  <c r="E48" i="18"/>
  <c r="E55" i="18" s="1"/>
  <c r="D48" i="18"/>
  <c r="D55" i="18" s="1"/>
  <c r="C48" i="18"/>
  <c r="C55" i="18" s="1"/>
  <c r="B48" i="18"/>
  <c r="L36" i="18"/>
  <c r="H36" i="18"/>
  <c r="D36" i="18"/>
  <c r="L32" i="18"/>
  <c r="K32" i="18"/>
  <c r="J32" i="18"/>
  <c r="I32" i="18"/>
  <c r="F32" i="18"/>
  <c r="N29" i="18"/>
  <c r="N36" i="18" s="1"/>
  <c r="M29" i="18"/>
  <c r="M36" i="18" s="1"/>
  <c r="L29" i="18"/>
  <c r="K29" i="18"/>
  <c r="K36" i="18" s="1"/>
  <c r="J29" i="18"/>
  <c r="J36" i="18" s="1"/>
  <c r="I29" i="18"/>
  <c r="I36" i="18" s="1"/>
  <c r="H29" i="18"/>
  <c r="G29" i="18"/>
  <c r="G36" i="18" s="1"/>
  <c r="F29" i="18"/>
  <c r="F36" i="18" s="1"/>
  <c r="E29" i="18"/>
  <c r="E36" i="18" s="1"/>
  <c r="D29" i="18"/>
  <c r="C29" i="18"/>
  <c r="C36" i="18" s="1"/>
  <c r="B29" i="18"/>
  <c r="D21" i="18"/>
  <c r="D40" i="18" s="1"/>
  <c r="C21" i="18"/>
  <c r="N17" i="18"/>
  <c r="J17" i="18"/>
  <c r="F17" i="18"/>
  <c r="L13" i="18"/>
  <c r="K13" i="18"/>
  <c r="J13" i="18"/>
  <c r="I13" i="18"/>
  <c r="F13" i="18"/>
  <c r="D13" i="18"/>
  <c r="C13" i="18"/>
  <c r="N10" i="18"/>
  <c r="M10" i="18"/>
  <c r="M17" i="18" s="1"/>
  <c r="L10" i="18"/>
  <c r="L17" i="18" s="1"/>
  <c r="K10" i="18"/>
  <c r="K17" i="18" s="1"/>
  <c r="J10" i="18"/>
  <c r="I10" i="18"/>
  <c r="I17" i="18" s="1"/>
  <c r="H10" i="18"/>
  <c r="H17" i="18" s="1"/>
  <c r="G10" i="18"/>
  <c r="G17" i="18" s="1"/>
  <c r="F10" i="18"/>
  <c r="E10" i="18"/>
  <c r="E17" i="18" s="1"/>
  <c r="D10" i="18"/>
  <c r="D17" i="18" s="1"/>
  <c r="C10" i="18"/>
  <c r="C17" i="18" s="1"/>
  <c r="B10" i="18"/>
  <c r="N2" i="18"/>
  <c r="N21" i="18" s="1"/>
  <c r="H2" i="18"/>
  <c r="C2" i="18"/>
  <c r="B2" i="18"/>
  <c r="B21" i="18" s="1"/>
  <c r="B40" i="18" s="1"/>
  <c r="K321" i="19"/>
  <c r="G321" i="19"/>
  <c r="C321" i="19"/>
  <c r="C322" i="19" s="1"/>
  <c r="L317" i="19"/>
  <c r="K317" i="19"/>
  <c r="J317" i="19"/>
  <c r="I317" i="19"/>
  <c r="F317" i="19"/>
  <c r="N314" i="19"/>
  <c r="N321" i="19" s="1"/>
  <c r="M314" i="19"/>
  <c r="M321" i="19" s="1"/>
  <c r="L314" i="19"/>
  <c r="L321" i="19" s="1"/>
  <c r="K314" i="19"/>
  <c r="J314" i="19"/>
  <c r="J321" i="19" s="1"/>
  <c r="I314" i="19"/>
  <c r="I321" i="19" s="1"/>
  <c r="H314" i="19"/>
  <c r="H321" i="19" s="1"/>
  <c r="G314" i="19"/>
  <c r="F314" i="19"/>
  <c r="F321" i="19" s="1"/>
  <c r="E314" i="19"/>
  <c r="E321" i="19" s="1"/>
  <c r="D314" i="19"/>
  <c r="D321" i="19" s="1"/>
  <c r="C314" i="19"/>
  <c r="B314" i="19"/>
  <c r="M302" i="19"/>
  <c r="I302" i="19"/>
  <c r="E302" i="19"/>
  <c r="L298" i="19"/>
  <c r="K298" i="19"/>
  <c r="J298" i="19"/>
  <c r="I298" i="19"/>
  <c r="F298" i="19"/>
  <c r="N295" i="19"/>
  <c r="N302" i="19" s="1"/>
  <c r="M295" i="19"/>
  <c r="L295" i="19"/>
  <c r="L302" i="19" s="1"/>
  <c r="K295" i="19"/>
  <c r="K302" i="19" s="1"/>
  <c r="J295" i="19"/>
  <c r="J302" i="19" s="1"/>
  <c r="I295" i="19"/>
  <c r="H295" i="19"/>
  <c r="H302" i="19" s="1"/>
  <c r="G295" i="19"/>
  <c r="G302" i="19" s="1"/>
  <c r="F295" i="19"/>
  <c r="F302" i="19" s="1"/>
  <c r="E295" i="19"/>
  <c r="D295" i="19"/>
  <c r="D302" i="19" s="1"/>
  <c r="C295" i="19"/>
  <c r="C302" i="19" s="1"/>
  <c r="B295" i="19"/>
  <c r="N283" i="19"/>
  <c r="L283" i="19"/>
  <c r="K283" i="19"/>
  <c r="H283" i="19"/>
  <c r="G283" i="19"/>
  <c r="C283" i="19"/>
  <c r="C285" i="19" s="1"/>
  <c r="L279" i="19"/>
  <c r="K279" i="19"/>
  <c r="J279" i="19"/>
  <c r="I279" i="19"/>
  <c r="F279" i="19"/>
  <c r="N276" i="19"/>
  <c r="M276" i="19"/>
  <c r="M283" i="19" s="1"/>
  <c r="L276" i="19"/>
  <c r="K276" i="19"/>
  <c r="J276" i="19"/>
  <c r="J283" i="19" s="1"/>
  <c r="I276" i="19"/>
  <c r="I283" i="19" s="1"/>
  <c r="H276" i="19"/>
  <c r="G276" i="19"/>
  <c r="F276" i="19"/>
  <c r="F283" i="19" s="1"/>
  <c r="E276" i="19"/>
  <c r="E283" i="19" s="1"/>
  <c r="D276" i="19"/>
  <c r="D283" i="19" s="1"/>
  <c r="C276" i="19"/>
  <c r="B276" i="19"/>
  <c r="M264" i="19"/>
  <c r="L264" i="19"/>
  <c r="I264" i="19"/>
  <c r="H264" i="19"/>
  <c r="E264" i="19"/>
  <c r="L260" i="19"/>
  <c r="K260" i="19"/>
  <c r="J260" i="19"/>
  <c r="I260" i="19"/>
  <c r="F260" i="19"/>
  <c r="N257" i="19"/>
  <c r="N264" i="19" s="1"/>
  <c r="M257" i="19"/>
  <c r="L257" i="19"/>
  <c r="K257" i="19"/>
  <c r="K264" i="19" s="1"/>
  <c r="J257" i="19"/>
  <c r="J264" i="19" s="1"/>
  <c r="I257" i="19"/>
  <c r="H257" i="19"/>
  <c r="G257" i="19"/>
  <c r="G264" i="19" s="1"/>
  <c r="F257" i="19"/>
  <c r="F264" i="19" s="1"/>
  <c r="E257" i="19"/>
  <c r="D257" i="19"/>
  <c r="D264" i="19" s="1"/>
  <c r="C257" i="19"/>
  <c r="C264" i="19" s="1"/>
  <c r="C266" i="19" s="1"/>
  <c r="B257" i="19"/>
  <c r="L245" i="19"/>
  <c r="K245" i="19"/>
  <c r="G245" i="19"/>
  <c r="C245" i="19"/>
  <c r="L241" i="19"/>
  <c r="K241" i="19"/>
  <c r="J241" i="19"/>
  <c r="I241" i="19"/>
  <c r="F241" i="19"/>
  <c r="N238" i="19"/>
  <c r="N245" i="19" s="1"/>
  <c r="M238" i="19"/>
  <c r="M245" i="19" s="1"/>
  <c r="L238" i="19"/>
  <c r="K238" i="19"/>
  <c r="J238" i="19"/>
  <c r="J245" i="19" s="1"/>
  <c r="I238" i="19"/>
  <c r="I245" i="19" s="1"/>
  <c r="H238" i="19"/>
  <c r="H245" i="19" s="1"/>
  <c r="G238" i="19"/>
  <c r="F238" i="19"/>
  <c r="F245" i="19" s="1"/>
  <c r="E238" i="19"/>
  <c r="E245" i="19" s="1"/>
  <c r="C247" i="19" s="1"/>
  <c r="D238" i="19"/>
  <c r="D245" i="19" s="1"/>
  <c r="C246" i="19" s="1"/>
  <c r="C238" i="19"/>
  <c r="B238" i="19"/>
  <c r="M226" i="19"/>
  <c r="L226" i="19"/>
  <c r="I226" i="19"/>
  <c r="E226" i="19"/>
  <c r="C228" i="19" s="1"/>
  <c r="L222" i="19"/>
  <c r="K222" i="19"/>
  <c r="J222" i="19"/>
  <c r="I222" i="19"/>
  <c r="F222" i="19"/>
  <c r="N219" i="19"/>
  <c r="N226" i="19" s="1"/>
  <c r="M219" i="19"/>
  <c r="L219" i="19"/>
  <c r="K219" i="19"/>
  <c r="K226" i="19" s="1"/>
  <c r="J219" i="19"/>
  <c r="J226" i="19" s="1"/>
  <c r="I219" i="19"/>
  <c r="H219" i="19"/>
  <c r="H226" i="19" s="1"/>
  <c r="G219" i="19"/>
  <c r="G226" i="19" s="1"/>
  <c r="F219" i="19"/>
  <c r="F226" i="19" s="1"/>
  <c r="E219" i="19"/>
  <c r="D219" i="19"/>
  <c r="D226" i="19" s="1"/>
  <c r="C219" i="19"/>
  <c r="C226" i="19" s="1"/>
  <c r="B219" i="19"/>
  <c r="N207" i="19"/>
  <c r="K207" i="19"/>
  <c r="J207" i="19"/>
  <c r="G207" i="19"/>
  <c r="F207" i="19"/>
  <c r="C207" i="19"/>
  <c r="L203" i="19"/>
  <c r="K203" i="19"/>
  <c r="J203" i="19"/>
  <c r="I203" i="19"/>
  <c r="F203" i="19"/>
  <c r="N200" i="19"/>
  <c r="M200" i="19"/>
  <c r="M207" i="19" s="1"/>
  <c r="L200" i="19"/>
  <c r="L207" i="19" s="1"/>
  <c r="K200" i="19"/>
  <c r="J200" i="19"/>
  <c r="I200" i="19"/>
  <c r="I207" i="19" s="1"/>
  <c r="H200" i="19"/>
  <c r="H207" i="19" s="1"/>
  <c r="G200" i="19"/>
  <c r="F200" i="19"/>
  <c r="E200" i="19"/>
  <c r="E207" i="19" s="1"/>
  <c r="C209" i="19" s="1"/>
  <c r="D200" i="19"/>
  <c r="D207" i="19" s="1"/>
  <c r="C208" i="19" s="1"/>
  <c r="C200" i="19"/>
  <c r="B200" i="19"/>
  <c r="N188" i="19"/>
  <c r="M188" i="19"/>
  <c r="J188" i="19"/>
  <c r="I188" i="19"/>
  <c r="E188" i="19"/>
  <c r="C190" i="19" s="1"/>
  <c r="L184" i="19"/>
  <c r="K184" i="19"/>
  <c r="J184" i="19"/>
  <c r="I184" i="19"/>
  <c r="F184" i="19"/>
  <c r="N181" i="19"/>
  <c r="M181" i="19"/>
  <c r="L181" i="19"/>
  <c r="L188" i="19" s="1"/>
  <c r="K181" i="19"/>
  <c r="K188" i="19" s="1"/>
  <c r="J181" i="19"/>
  <c r="I181" i="19"/>
  <c r="H181" i="19"/>
  <c r="H188" i="19" s="1"/>
  <c r="G181" i="19"/>
  <c r="G188" i="19" s="1"/>
  <c r="F181" i="19"/>
  <c r="F188" i="19" s="1"/>
  <c r="E181" i="19"/>
  <c r="D181" i="19"/>
  <c r="D188" i="19" s="1"/>
  <c r="C181" i="19"/>
  <c r="C188" i="19" s="1"/>
  <c r="B181" i="19"/>
  <c r="N169" i="19"/>
  <c r="J169" i="19"/>
  <c r="I169" i="19"/>
  <c r="F169" i="19"/>
  <c r="E169" i="19"/>
  <c r="L165" i="19"/>
  <c r="K165" i="19"/>
  <c r="J165" i="19"/>
  <c r="I165" i="19"/>
  <c r="F165" i="19"/>
  <c r="N162" i="19"/>
  <c r="M162" i="19"/>
  <c r="M169" i="19" s="1"/>
  <c r="L162" i="19"/>
  <c r="L169" i="19" s="1"/>
  <c r="K162" i="19"/>
  <c r="K169" i="19" s="1"/>
  <c r="J162" i="19"/>
  <c r="I162" i="19"/>
  <c r="H162" i="19"/>
  <c r="H169" i="19" s="1"/>
  <c r="G162" i="19"/>
  <c r="G169" i="19" s="1"/>
  <c r="F162" i="19"/>
  <c r="E162" i="19"/>
  <c r="D162" i="19"/>
  <c r="D169" i="19" s="1"/>
  <c r="C162" i="19"/>
  <c r="C169" i="19" s="1"/>
  <c r="B162" i="19"/>
  <c r="L150" i="19"/>
  <c r="K150" i="19"/>
  <c r="H150" i="19"/>
  <c r="G150" i="19"/>
  <c r="D150" i="19"/>
  <c r="C150" i="19"/>
  <c r="L146" i="19"/>
  <c r="K146" i="19"/>
  <c r="J146" i="19"/>
  <c r="I146" i="19"/>
  <c r="F146" i="19"/>
  <c r="N143" i="19"/>
  <c r="N150" i="19" s="1"/>
  <c r="M143" i="19"/>
  <c r="M150" i="19" s="1"/>
  <c r="L143" i="19"/>
  <c r="K143" i="19"/>
  <c r="J143" i="19"/>
  <c r="J150" i="19" s="1"/>
  <c r="I143" i="19"/>
  <c r="I150" i="19" s="1"/>
  <c r="H143" i="19"/>
  <c r="G143" i="19"/>
  <c r="F143" i="19"/>
  <c r="F150" i="19" s="1"/>
  <c r="E143" i="19"/>
  <c r="E150" i="19" s="1"/>
  <c r="C152" i="19" s="1"/>
  <c r="D143" i="19"/>
  <c r="C143" i="19"/>
  <c r="B143" i="19"/>
  <c r="N131" i="19"/>
  <c r="M131" i="19"/>
  <c r="J131" i="19"/>
  <c r="I131" i="19"/>
  <c r="F131" i="19"/>
  <c r="E131" i="19"/>
  <c r="L127" i="19"/>
  <c r="K127" i="19"/>
  <c r="J127" i="19"/>
  <c r="I127" i="19"/>
  <c r="F127" i="19"/>
  <c r="N124" i="19"/>
  <c r="M124" i="19"/>
  <c r="L124" i="19"/>
  <c r="L131" i="19" s="1"/>
  <c r="K124" i="19"/>
  <c r="K131" i="19" s="1"/>
  <c r="J124" i="19"/>
  <c r="I124" i="19"/>
  <c r="H124" i="19"/>
  <c r="H131" i="19" s="1"/>
  <c r="G124" i="19"/>
  <c r="G131" i="19" s="1"/>
  <c r="F124" i="19"/>
  <c r="E124" i="19"/>
  <c r="D124" i="19"/>
  <c r="D131" i="19" s="1"/>
  <c r="C124" i="19"/>
  <c r="C131" i="19" s="1"/>
  <c r="B124" i="19"/>
  <c r="L112" i="19"/>
  <c r="K112" i="19"/>
  <c r="H112" i="19"/>
  <c r="G112" i="19"/>
  <c r="D112" i="19"/>
  <c r="C112" i="19"/>
  <c r="L108" i="19"/>
  <c r="K108" i="19"/>
  <c r="J108" i="19"/>
  <c r="I108" i="19"/>
  <c r="F108" i="19"/>
  <c r="N105" i="19"/>
  <c r="N112" i="19" s="1"/>
  <c r="M105" i="19"/>
  <c r="M112" i="19" s="1"/>
  <c r="L105" i="19"/>
  <c r="K105" i="19"/>
  <c r="J105" i="19"/>
  <c r="J112" i="19" s="1"/>
  <c r="I105" i="19"/>
  <c r="I112" i="19" s="1"/>
  <c r="H105" i="19"/>
  <c r="G105" i="19"/>
  <c r="F105" i="19"/>
  <c r="F112" i="19" s="1"/>
  <c r="E105" i="19"/>
  <c r="E112" i="19" s="1"/>
  <c r="C114" i="19" s="1"/>
  <c r="D105" i="19"/>
  <c r="C105" i="19"/>
  <c r="B105" i="19"/>
  <c r="N93" i="19"/>
  <c r="M93" i="19"/>
  <c r="J93" i="19"/>
  <c r="I93" i="19"/>
  <c r="F93" i="19"/>
  <c r="E93" i="19"/>
  <c r="L89" i="19"/>
  <c r="K89" i="19"/>
  <c r="J89" i="19"/>
  <c r="I89" i="19"/>
  <c r="F89" i="19"/>
  <c r="N86" i="19"/>
  <c r="M86" i="19"/>
  <c r="L86" i="19"/>
  <c r="L93" i="19" s="1"/>
  <c r="K86" i="19"/>
  <c r="K93" i="19" s="1"/>
  <c r="J86" i="19"/>
  <c r="I86" i="19"/>
  <c r="H86" i="19"/>
  <c r="H93" i="19" s="1"/>
  <c r="G86" i="19"/>
  <c r="G93" i="19" s="1"/>
  <c r="F86" i="19"/>
  <c r="E86" i="19"/>
  <c r="D86" i="19"/>
  <c r="D93" i="19" s="1"/>
  <c r="C86" i="19"/>
  <c r="C93" i="19" s="1"/>
  <c r="B86" i="19"/>
  <c r="L74" i="19"/>
  <c r="K74" i="19"/>
  <c r="H74" i="19"/>
  <c r="G74" i="19"/>
  <c r="D74" i="19"/>
  <c r="C74" i="19"/>
  <c r="L70" i="19"/>
  <c r="K70" i="19"/>
  <c r="J70" i="19"/>
  <c r="I70" i="19"/>
  <c r="F70" i="19"/>
  <c r="N67" i="19"/>
  <c r="N74" i="19" s="1"/>
  <c r="M67" i="19"/>
  <c r="M74" i="19" s="1"/>
  <c r="L67" i="19"/>
  <c r="K67" i="19"/>
  <c r="J67" i="19"/>
  <c r="J74" i="19" s="1"/>
  <c r="I67" i="19"/>
  <c r="I74" i="19" s="1"/>
  <c r="H67" i="19"/>
  <c r="G67" i="19"/>
  <c r="F67" i="19"/>
  <c r="F74" i="19" s="1"/>
  <c r="E67" i="19"/>
  <c r="E74" i="19" s="1"/>
  <c r="C76" i="19" s="1"/>
  <c r="D67" i="19"/>
  <c r="C67" i="19"/>
  <c r="B67" i="19"/>
  <c r="N55" i="19"/>
  <c r="M55" i="19"/>
  <c r="J55" i="19"/>
  <c r="I55" i="19"/>
  <c r="F55" i="19"/>
  <c r="E55" i="19"/>
  <c r="L51" i="19"/>
  <c r="K51" i="19"/>
  <c r="J51" i="19"/>
  <c r="I51" i="19"/>
  <c r="F51" i="19"/>
  <c r="N48" i="19"/>
  <c r="M48" i="19"/>
  <c r="L48" i="19"/>
  <c r="L55" i="19" s="1"/>
  <c r="K48" i="19"/>
  <c r="K55" i="19" s="1"/>
  <c r="J48" i="19"/>
  <c r="I48" i="19"/>
  <c r="H48" i="19"/>
  <c r="H55" i="19" s="1"/>
  <c r="G48" i="19"/>
  <c r="G55" i="19" s="1"/>
  <c r="F48" i="19"/>
  <c r="E48" i="19"/>
  <c r="D48" i="19"/>
  <c r="D55" i="19" s="1"/>
  <c r="C48" i="19"/>
  <c r="C55" i="19" s="1"/>
  <c r="B48" i="19"/>
  <c r="D40" i="19"/>
  <c r="D59" i="19" s="1"/>
  <c r="L36" i="19"/>
  <c r="K36" i="19"/>
  <c r="H36" i="19"/>
  <c r="G36" i="19"/>
  <c r="D36" i="19"/>
  <c r="C36" i="19"/>
  <c r="L32" i="19"/>
  <c r="K32" i="19"/>
  <c r="J32" i="19"/>
  <c r="I32" i="19"/>
  <c r="F32" i="19"/>
  <c r="D32" i="19"/>
  <c r="N29" i="19"/>
  <c r="N36" i="19" s="1"/>
  <c r="M29" i="19"/>
  <c r="M36" i="19" s="1"/>
  <c r="L29" i="19"/>
  <c r="K29" i="19"/>
  <c r="J29" i="19"/>
  <c r="J36" i="19" s="1"/>
  <c r="I29" i="19"/>
  <c r="I36" i="19" s="1"/>
  <c r="H29" i="19"/>
  <c r="G29" i="19"/>
  <c r="F29" i="19"/>
  <c r="F36" i="19" s="1"/>
  <c r="E29" i="19"/>
  <c r="E36" i="19" s="1"/>
  <c r="C38" i="19" s="1"/>
  <c r="D29" i="19"/>
  <c r="C29" i="19"/>
  <c r="B29" i="19"/>
  <c r="D21" i="19"/>
  <c r="C21" i="19"/>
  <c r="C40" i="19" s="1"/>
  <c r="N17" i="19"/>
  <c r="M17" i="19"/>
  <c r="J17" i="19"/>
  <c r="I17" i="19"/>
  <c r="F17" i="19"/>
  <c r="E17" i="19"/>
  <c r="N13" i="19"/>
  <c r="L13" i="19"/>
  <c r="K13" i="19"/>
  <c r="J13" i="19"/>
  <c r="I13" i="19"/>
  <c r="F13" i="19"/>
  <c r="D13" i="19"/>
  <c r="C13" i="19"/>
  <c r="N10" i="19"/>
  <c r="M10" i="19"/>
  <c r="L10" i="19"/>
  <c r="L17" i="19" s="1"/>
  <c r="K10" i="19"/>
  <c r="K17" i="19" s="1"/>
  <c r="J10" i="19"/>
  <c r="I10" i="19"/>
  <c r="H10" i="19"/>
  <c r="H17" i="19" s="1"/>
  <c r="G10" i="19"/>
  <c r="G17" i="19" s="1"/>
  <c r="F10" i="19"/>
  <c r="E10" i="19"/>
  <c r="D10" i="19"/>
  <c r="D17" i="19" s="1"/>
  <c r="C10" i="19"/>
  <c r="C17" i="19" s="1"/>
  <c r="B10" i="19"/>
  <c r="N2" i="19"/>
  <c r="N21" i="19" s="1"/>
  <c r="N32" i="19" s="1"/>
  <c r="H2" i="19"/>
  <c r="H13" i="19" s="1"/>
  <c r="C2" i="19"/>
  <c r="B2" i="19"/>
  <c r="B21" i="19" s="1"/>
  <c r="N321" i="20"/>
  <c r="K321" i="20"/>
  <c r="J321" i="20"/>
  <c r="G321" i="20"/>
  <c r="F321" i="20"/>
  <c r="C321" i="20"/>
  <c r="L317" i="20"/>
  <c r="K317" i="20"/>
  <c r="J317" i="20"/>
  <c r="I317" i="20"/>
  <c r="F317" i="20"/>
  <c r="N314" i="20"/>
  <c r="M314" i="20"/>
  <c r="M321" i="20" s="1"/>
  <c r="L314" i="20"/>
  <c r="L321" i="20" s="1"/>
  <c r="K314" i="20"/>
  <c r="J314" i="20"/>
  <c r="I314" i="20"/>
  <c r="I321" i="20" s="1"/>
  <c r="H314" i="20"/>
  <c r="H321" i="20" s="1"/>
  <c r="G314" i="20"/>
  <c r="F314" i="20"/>
  <c r="E314" i="20"/>
  <c r="E321" i="20" s="1"/>
  <c r="D314" i="20"/>
  <c r="D321" i="20" s="1"/>
  <c r="C314" i="20"/>
  <c r="B314" i="20"/>
  <c r="M302" i="20"/>
  <c r="L302" i="20"/>
  <c r="I302" i="20"/>
  <c r="H302" i="20"/>
  <c r="E302" i="20"/>
  <c r="D302" i="20"/>
  <c r="L298" i="20"/>
  <c r="K298" i="20"/>
  <c r="J298" i="20"/>
  <c r="I298" i="20"/>
  <c r="F298" i="20"/>
  <c r="N295" i="20"/>
  <c r="N302" i="20" s="1"/>
  <c r="M295" i="20"/>
  <c r="L295" i="20"/>
  <c r="K295" i="20"/>
  <c r="K302" i="20" s="1"/>
  <c r="J295" i="20"/>
  <c r="J302" i="20" s="1"/>
  <c r="I295" i="20"/>
  <c r="H295" i="20"/>
  <c r="G295" i="20"/>
  <c r="G302" i="20" s="1"/>
  <c r="F295" i="20"/>
  <c r="F302" i="20" s="1"/>
  <c r="E295" i="20"/>
  <c r="D295" i="20"/>
  <c r="C295" i="20"/>
  <c r="C302" i="20" s="1"/>
  <c r="B295" i="20"/>
  <c r="N283" i="20"/>
  <c r="J283" i="20"/>
  <c r="F283" i="20"/>
  <c r="L279" i="20"/>
  <c r="K279" i="20"/>
  <c r="J279" i="20"/>
  <c r="I279" i="20"/>
  <c r="F279" i="20"/>
  <c r="N276" i="20"/>
  <c r="M276" i="20"/>
  <c r="M283" i="20" s="1"/>
  <c r="L276" i="20"/>
  <c r="L283" i="20" s="1"/>
  <c r="K276" i="20"/>
  <c r="K283" i="20" s="1"/>
  <c r="J276" i="20"/>
  <c r="I276" i="20"/>
  <c r="I283" i="20" s="1"/>
  <c r="H276" i="20"/>
  <c r="H283" i="20" s="1"/>
  <c r="G276" i="20"/>
  <c r="G283" i="20" s="1"/>
  <c r="F276" i="20"/>
  <c r="E276" i="20"/>
  <c r="E283" i="20" s="1"/>
  <c r="D276" i="20"/>
  <c r="D283" i="20" s="1"/>
  <c r="C276" i="20"/>
  <c r="C283" i="20" s="1"/>
  <c r="B276" i="20"/>
  <c r="L264" i="20"/>
  <c r="H264" i="20"/>
  <c r="D264" i="20"/>
  <c r="L260" i="20"/>
  <c r="K260" i="20"/>
  <c r="J260" i="20"/>
  <c r="I260" i="20"/>
  <c r="F260" i="20"/>
  <c r="N257" i="20"/>
  <c r="N264" i="20" s="1"/>
  <c r="M257" i="20"/>
  <c r="M264" i="20" s="1"/>
  <c r="L257" i="20"/>
  <c r="K257" i="20"/>
  <c r="K264" i="20" s="1"/>
  <c r="J257" i="20"/>
  <c r="J264" i="20" s="1"/>
  <c r="I257" i="20"/>
  <c r="I264" i="20" s="1"/>
  <c r="H257" i="20"/>
  <c r="G257" i="20"/>
  <c r="G264" i="20" s="1"/>
  <c r="F257" i="20"/>
  <c r="F264" i="20" s="1"/>
  <c r="E257" i="20"/>
  <c r="E264" i="20" s="1"/>
  <c r="D257" i="20"/>
  <c r="C257" i="20"/>
  <c r="C264" i="20" s="1"/>
  <c r="B257" i="20"/>
  <c r="N245" i="20"/>
  <c r="M245" i="20"/>
  <c r="J245" i="20"/>
  <c r="I245" i="20"/>
  <c r="F245" i="20"/>
  <c r="L241" i="20"/>
  <c r="K241" i="20"/>
  <c r="J241" i="20"/>
  <c r="I241" i="20"/>
  <c r="F241" i="20"/>
  <c r="N238" i="20"/>
  <c r="M238" i="20"/>
  <c r="L238" i="20"/>
  <c r="L245" i="20" s="1"/>
  <c r="K238" i="20"/>
  <c r="K245" i="20" s="1"/>
  <c r="J238" i="20"/>
  <c r="I238" i="20"/>
  <c r="H238" i="20"/>
  <c r="H245" i="20" s="1"/>
  <c r="G238" i="20"/>
  <c r="G245" i="20" s="1"/>
  <c r="F238" i="20"/>
  <c r="E238" i="20"/>
  <c r="E245" i="20" s="1"/>
  <c r="D238" i="20"/>
  <c r="D245" i="20" s="1"/>
  <c r="C238" i="20"/>
  <c r="C245" i="20" s="1"/>
  <c r="B238" i="20"/>
  <c r="L226" i="20"/>
  <c r="K226" i="20"/>
  <c r="H226" i="20"/>
  <c r="D226" i="20"/>
  <c r="L222" i="20"/>
  <c r="K222" i="20"/>
  <c r="J222" i="20"/>
  <c r="I222" i="20"/>
  <c r="F222" i="20"/>
  <c r="N219" i="20"/>
  <c r="N226" i="20" s="1"/>
  <c r="M219" i="20"/>
  <c r="M226" i="20" s="1"/>
  <c r="L219" i="20"/>
  <c r="K219" i="20"/>
  <c r="J219" i="20"/>
  <c r="J226" i="20" s="1"/>
  <c r="I219" i="20"/>
  <c r="I226" i="20" s="1"/>
  <c r="H219" i="20"/>
  <c r="G219" i="20"/>
  <c r="G226" i="20" s="1"/>
  <c r="F219" i="20"/>
  <c r="F226" i="20" s="1"/>
  <c r="E219" i="20"/>
  <c r="E226" i="20" s="1"/>
  <c r="D219" i="20"/>
  <c r="C219" i="20"/>
  <c r="C226" i="20" s="1"/>
  <c r="B219" i="20"/>
  <c r="N207" i="20"/>
  <c r="J207" i="20"/>
  <c r="G207" i="20"/>
  <c r="F207" i="20"/>
  <c r="E207" i="20"/>
  <c r="C207" i="20"/>
  <c r="L203" i="20"/>
  <c r="K203" i="20"/>
  <c r="J203" i="20"/>
  <c r="I203" i="20"/>
  <c r="F203" i="20"/>
  <c r="N200" i="20"/>
  <c r="M200" i="20"/>
  <c r="M207" i="20" s="1"/>
  <c r="L200" i="20"/>
  <c r="L207" i="20" s="1"/>
  <c r="K200" i="20"/>
  <c r="K207" i="20" s="1"/>
  <c r="J200" i="20"/>
  <c r="I200" i="20"/>
  <c r="I207" i="20" s="1"/>
  <c r="H200" i="20"/>
  <c r="H207" i="20" s="1"/>
  <c r="G200" i="20"/>
  <c r="F200" i="20"/>
  <c r="E200" i="20"/>
  <c r="D200" i="20"/>
  <c r="D207" i="20" s="1"/>
  <c r="C200" i="20"/>
  <c r="B200" i="20"/>
  <c r="L188" i="20"/>
  <c r="K188" i="20"/>
  <c r="H188" i="20"/>
  <c r="G188" i="20"/>
  <c r="D188" i="20"/>
  <c r="L184" i="20"/>
  <c r="K184" i="20"/>
  <c r="J184" i="20"/>
  <c r="I184" i="20"/>
  <c r="F184" i="20"/>
  <c r="N181" i="20"/>
  <c r="N188" i="20" s="1"/>
  <c r="M181" i="20"/>
  <c r="M188" i="20" s="1"/>
  <c r="L181" i="20"/>
  <c r="K181" i="20"/>
  <c r="J181" i="20"/>
  <c r="J188" i="20" s="1"/>
  <c r="I181" i="20"/>
  <c r="I188" i="20" s="1"/>
  <c r="H181" i="20"/>
  <c r="G181" i="20"/>
  <c r="F181" i="20"/>
  <c r="F188" i="20" s="1"/>
  <c r="E181" i="20"/>
  <c r="E188" i="20" s="1"/>
  <c r="D181" i="20"/>
  <c r="C181" i="20"/>
  <c r="C188" i="20" s="1"/>
  <c r="B181" i="20"/>
  <c r="N169" i="20"/>
  <c r="J169" i="20"/>
  <c r="F169" i="20"/>
  <c r="E169" i="20"/>
  <c r="L165" i="20"/>
  <c r="K165" i="20"/>
  <c r="J165" i="20"/>
  <c r="I165" i="20"/>
  <c r="F165" i="20"/>
  <c r="N162" i="20"/>
  <c r="M162" i="20"/>
  <c r="M169" i="20" s="1"/>
  <c r="L162" i="20"/>
  <c r="L169" i="20" s="1"/>
  <c r="K162" i="20"/>
  <c r="K169" i="20" s="1"/>
  <c r="J162" i="20"/>
  <c r="I162" i="20"/>
  <c r="I169" i="20" s="1"/>
  <c r="H162" i="20"/>
  <c r="H169" i="20" s="1"/>
  <c r="G162" i="20"/>
  <c r="G169" i="20" s="1"/>
  <c r="F162" i="20"/>
  <c r="E162" i="20"/>
  <c r="D162" i="20"/>
  <c r="D169" i="20" s="1"/>
  <c r="C162" i="20"/>
  <c r="C169" i="20" s="1"/>
  <c r="B162" i="20"/>
  <c r="M150" i="20"/>
  <c r="L150" i="20"/>
  <c r="H150" i="20"/>
  <c r="D150" i="20"/>
  <c r="L146" i="20"/>
  <c r="K146" i="20"/>
  <c r="J146" i="20"/>
  <c r="I146" i="20"/>
  <c r="F146" i="20"/>
  <c r="N143" i="20"/>
  <c r="N150" i="20" s="1"/>
  <c r="M143" i="20"/>
  <c r="L143" i="20"/>
  <c r="K143" i="20"/>
  <c r="K150" i="20" s="1"/>
  <c r="J143" i="20"/>
  <c r="J150" i="20" s="1"/>
  <c r="I143" i="20"/>
  <c r="I150" i="20" s="1"/>
  <c r="H143" i="20"/>
  <c r="G143" i="20"/>
  <c r="G150" i="20" s="1"/>
  <c r="F143" i="20"/>
  <c r="F150" i="20" s="1"/>
  <c r="E143" i="20"/>
  <c r="E150" i="20" s="1"/>
  <c r="D143" i="20"/>
  <c r="C143" i="20"/>
  <c r="C150" i="20" s="1"/>
  <c r="B143" i="20"/>
  <c r="N131" i="20"/>
  <c r="M131" i="20"/>
  <c r="J131" i="20"/>
  <c r="G131" i="20"/>
  <c r="F131" i="20"/>
  <c r="E131" i="20"/>
  <c r="L127" i="20"/>
  <c r="K127" i="20"/>
  <c r="J127" i="20"/>
  <c r="I127" i="20"/>
  <c r="F127" i="20"/>
  <c r="N124" i="20"/>
  <c r="M124" i="20"/>
  <c r="L124" i="20"/>
  <c r="L131" i="20" s="1"/>
  <c r="K124" i="20"/>
  <c r="K131" i="20" s="1"/>
  <c r="J124" i="20"/>
  <c r="I124" i="20"/>
  <c r="I131" i="20" s="1"/>
  <c r="H124" i="20"/>
  <c r="H131" i="20" s="1"/>
  <c r="G124" i="20"/>
  <c r="F124" i="20"/>
  <c r="E124" i="20"/>
  <c r="D124" i="20"/>
  <c r="D131" i="20" s="1"/>
  <c r="C124" i="20"/>
  <c r="C131" i="20" s="1"/>
  <c r="B124" i="20"/>
  <c r="M112" i="20"/>
  <c r="L112" i="20"/>
  <c r="I112" i="20"/>
  <c r="H112" i="20"/>
  <c r="D112" i="20"/>
  <c r="L108" i="20"/>
  <c r="K108" i="20"/>
  <c r="J108" i="20"/>
  <c r="I108" i="20"/>
  <c r="F108" i="20"/>
  <c r="N105" i="20"/>
  <c r="N112" i="20" s="1"/>
  <c r="M105" i="20"/>
  <c r="L105" i="20"/>
  <c r="K105" i="20"/>
  <c r="K112" i="20" s="1"/>
  <c r="J105" i="20"/>
  <c r="J112" i="20" s="1"/>
  <c r="I105" i="20"/>
  <c r="H105" i="20"/>
  <c r="G105" i="20"/>
  <c r="G112" i="20" s="1"/>
  <c r="F105" i="20"/>
  <c r="F112" i="20" s="1"/>
  <c r="E105" i="20"/>
  <c r="E112" i="20" s="1"/>
  <c r="D105" i="20"/>
  <c r="C105" i="20"/>
  <c r="C112" i="20" s="1"/>
  <c r="B105" i="20"/>
  <c r="N93" i="20"/>
  <c r="J93" i="20"/>
  <c r="G93" i="20"/>
  <c r="F93" i="20"/>
  <c r="C93" i="20"/>
  <c r="L89" i="20"/>
  <c r="K89" i="20"/>
  <c r="J89" i="20"/>
  <c r="I89" i="20"/>
  <c r="F89" i="20"/>
  <c r="N86" i="20"/>
  <c r="M86" i="20"/>
  <c r="M93" i="20" s="1"/>
  <c r="L86" i="20"/>
  <c r="L93" i="20" s="1"/>
  <c r="K86" i="20"/>
  <c r="K93" i="20" s="1"/>
  <c r="J86" i="20"/>
  <c r="I86" i="20"/>
  <c r="I93" i="20" s="1"/>
  <c r="H86" i="20"/>
  <c r="H93" i="20" s="1"/>
  <c r="G86" i="20"/>
  <c r="F86" i="20"/>
  <c r="E86" i="20"/>
  <c r="E93" i="20" s="1"/>
  <c r="D86" i="20"/>
  <c r="D93" i="20" s="1"/>
  <c r="C86" i="20"/>
  <c r="B86" i="20"/>
  <c r="L74" i="20"/>
  <c r="K74" i="20"/>
  <c r="H74" i="20"/>
  <c r="D74" i="20"/>
  <c r="L70" i="20"/>
  <c r="K70" i="20"/>
  <c r="J70" i="20"/>
  <c r="I70" i="20"/>
  <c r="F70" i="20"/>
  <c r="N67" i="20"/>
  <c r="N74" i="20" s="1"/>
  <c r="M67" i="20"/>
  <c r="M74" i="20" s="1"/>
  <c r="L67" i="20"/>
  <c r="K67" i="20"/>
  <c r="J67" i="20"/>
  <c r="J74" i="20" s="1"/>
  <c r="I67" i="20"/>
  <c r="I74" i="20" s="1"/>
  <c r="H67" i="20"/>
  <c r="G67" i="20"/>
  <c r="G74" i="20" s="1"/>
  <c r="F67" i="20"/>
  <c r="F74" i="20" s="1"/>
  <c r="E67" i="20"/>
  <c r="E74" i="20" s="1"/>
  <c r="D67" i="20"/>
  <c r="C67" i="20"/>
  <c r="C74" i="20" s="1"/>
  <c r="B67" i="20"/>
  <c r="N55" i="20"/>
  <c r="J55" i="20"/>
  <c r="G55" i="20"/>
  <c r="F55" i="20"/>
  <c r="E55" i="20"/>
  <c r="C55" i="20"/>
  <c r="L51" i="20"/>
  <c r="K51" i="20"/>
  <c r="J51" i="20"/>
  <c r="I51" i="20"/>
  <c r="F51" i="20"/>
  <c r="N48" i="20"/>
  <c r="M48" i="20"/>
  <c r="M55" i="20" s="1"/>
  <c r="L48" i="20"/>
  <c r="L55" i="20" s="1"/>
  <c r="K48" i="20"/>
  <c r="K55" i="20" s="1"/>
  <c r="J48" i="20"/>
  <c r="I48" i="20"/>
  <c r="I55" i="20" s="1"/>
  <c r="H48" i="20"/>
  <c r="H55" i="20" s="1"/>
  <c r="G48" i="20"/>
  <c r="F48" i="20"/>
  <c r="E48" i="20"/>
  <c r="D48" i="20"/>
  <c r="D55" i="20" s="1"/>
  <c r="C48" i="20"/>
  <c r="B48" i="20"/>
  <c r="I36" i="20"/>
  <c r="G36" i="20"/>
  <c r="E36" i="20"/>
  <c r="L32" i="20"/>
  <c r="K32" i="20"/>
  <c r="J32" i="20"/>
  <c r="I32" i="20"/>
  <c r="F32" i="20"/>
  <c r="C32" i="20"/>
  <c r="N29" i="20"/>
  <c r="N36" i="20" s="1"/>
  <c r="M29" i="20"/>
  <c r="M36" i="20" s="1"/>
  <c r="L29" i="20"/>
  <c r="L36" i="20" s="1"/>
  <c r="K29" i="20"/>
  <c r="K36" i="20" s="1"/>
  <c r="J29" i="20"/>
  <c r="J36" i="20" s="1"/>
  <c r="I29" i="20"/>
  <c r="H29" i="20"/>
  <c r="H36" i="20" s="1"/>
  <c r="G29" i="20"/>
  <c r="F29" i="20"/>
  <c r="F36" i="20" s="1"/>
  <c r="E29" i="20"/>
  <c r="D29" i="20"/>
  <c r="D36" i="20" s="1"/>
  <c r="C29" i="20"/>
  <c r="C36" i="20" s="1"/>
  <c r="B29" i="20"/>
  <c r="D21" i="20"/>
  <c r="D40" i="20" s="1"/>
  <c r="C21" i="20"/>
  <c r="C40" i="20" s="1"/>
  <c r="C59" i="20" s="1"/>
  <c r="L17" i="20"/>
  <c r="K17" i="20"/>
  <c r="H17" i="20"/>
  <c r="G17" i="20"/>
  <c r="D17" i="20"/>
  <c r="C17" i="20"/>
  <c r="L13" i="20"/>
  <c r="K13" i="20"/>
  <c r="J13" i="20"/>
  <c r="I13" i="20"/>
  <c r="F13" i="20"/>
  <c r="D13" i="20"/>
  <c r="C13" i="20"/>
  <c r="N10" i="20"/>
  <c r="N17" i="20" s="1"/>
  <c r="M10" i="20"/>
  <c r="M17" i="20" s="1"/>
  <c r="L10" i="20"/>
  <c r="K10" i="20"/>
  <c r="J10" i="20"/>
  <c r="J17" i="20" s="1"/>
  <c r="I10" i="20"/>
  <c r="I17" i="20" s="1"/>
  <c r="H10" i="20"/>
  <c r="G10" i="20"/>
  <c r="F10" i="20"/>
  <c r="F17" i="20" s="1"/>
  <c r="E10" i="20"/>
  <c r="E17" i="20" s="1"/>
  <c r="C19" i="20" s="1"/>
  <c r="D10" i="20"/>
  <c r="C10" i="20"/>
  <c r="B10" i="20"/>
  <c r="N2" i="20"/>
  <c r="N13" i="20" s="1"/>
  <c r="H2" i="20"/>
  <c r="H13" i="20" s="1"/>
  <c r="C2" i="20"/>
  <c r="B2" i="20"/>
  <c r="B21" i="20" s="1"/>
  <c r="M321" i="21"/>
  <c r="L321" i="21"/>
  <c r="I321" i="21"/>
  <c r="H321" i="21"/>
  <c r="E321" i="21"/>
  <c r="D321" i="21"/>
  <c r="L317" i="21"/>
  <c r="K317" i="21"/>
  <c r="J317" i="21"/>
  <c r="I317" i="21"/>
  <c r="F317" i="21"/>
  <c r="N314" i="21"/>
  <c r="N321" i="21" s="1"/>
  <c r="M314" i="21"/>
  <c r="L314" i="21"/>
  <c r="K314" i="21"/>
  <c r="K321" i="21" s="1"/>
  <c r="J314" i="21"/>
  <c r="J321" i="21" s="1"/>
  <c r="I314" i="21"/>
  <c r="H314" i="21"/>
  <c r="G314" i="21"/>
  <c r="G321" i="21" s="1"/>
  <c r="F314" i="21"/>
  <c r="F321" i="21" s="1"/>
  <c r="E314" i="21"/>
  <c r="D314" i="21"/>
  <c r="C314" i="21"/>
  <c r="C321" i="21" s="1"/>
  <c r="B314" i="21"/>
  <c r="N302" i="21"/>
  <c r="K302" i="21"/>
  <c r="J302" i="21"/>
  <c r="G302" i="21"/>
  <c r="F302" i="21"/>
  <c r="C302" i="21"/>
  <c r="L298" i="21"/>
  <c r="K298" i="21"/>
  <c r="J298" i="21"/>
  <c r="I298" i="21"/>
  <c r="F298" i="21"/>
  <c r="N295" i="21"/>
  <c r="M295" i="21"/>
  <c r="M302" i="21" s="1"/>
  <c r="L295" i="21"/>
  <c r="L302" i="21" s="1"/>
  <c r="K295" i="21"/>
  <c r="J295" i="21"/>
  <c r="I295" i="21"/>
  <c r="I302" i="21" s="1"/>
  <c r="H295" i="21"/>
  <c r="H302" i="21" s="1"/>
  <c r="G295" i="21"/>
  <c r="F295" i="21"/>
  <c r="E295" i="21"/>
  <c r="E302" i="21" s="1"/>
  <c r="D295" i="21"/>
  <c r="D302" i="21" s="1"/>
  <c r="C295" i="21"/>
  <c r="B295" i="21"/>
  <c r="M283" i="21"/>
  <c r="L283" i="21"/>
  <c r="I283" i="21"/>
  <c r="H283" i="21"/>
  <c r="E283" i="21"/>
  <c r="D283" i="21"/>
  <c r="L279" i="21"/>
  <c r="K279" i="21"/>
  <c r="J279" i="21"/>
  <c r="I279" i="21"/>
  <c r="F279" i="21"/>
  <c r="N276" i="21"/>
  <c r="N283" i="21" s="1"/>
  <c r="M276" i="21"/>
  <c r="L276" i="21"/>
  <c r="K276" i="21"/>
  <c r="K283" i="21" s="1"/>
  <c r="J276" i="21"/>
  <c r="J283" i="21" s="1"/>
  <c r="I276" i="21"/>
  <c r="H276" i="21"/>
  <c r="G276" i="21"/>
  <c r="G283" i="21" s="1"/>
  <c r="F276" i="21"/>
  <c r="F283" i="21" s="1"/>
  <c r="E276" i="21"/>
  <c r="D276" i="21"/>
  <c r="C276" i="21"/>
  <c r="C283" i="21" s="1"/>
  <c r="B276" i="21"/>
  <c r="N264" i="21"/>
  <c r="K264" i="21"/>
  <c r="J264" i="21"/>
  <c r="G264" i="21"/>
  <c r="F264" i="21"/>
  <c r="C264" i="21"/>
  <c r="L260" i="21"/>
  <c r="K260" i="21"/>
  <c r="J260" i="21"/>
  <c r="I260" i="21"/>
  <c r="F260" i="21"/>
  <c r="N257" i="21"/>
  <c r="M257" i="21"/>
  <c r="M264" i="21" s="1"/>
  <c r="L257" i="21"/>
  <c r="L264" i="21" s="1"/>
  <c r="K257" i="21"/>
  <c r="J257" i="21"/>
  <c r="I257" i="21"/>
  <c r="I264" i="21" s="1"/>
  <c r="H257" i="21"/>
  <c r="H264" i="21" s="1"/>
  <c r="G257" i="21"/>
  <c r="F257" i="21"/>
  <c r="E257" i="21"/>
  <c r="E264" i="21" s="1"/>
  <c r="D257" i="21"/>
  <c r="D264" i="21" s="1"/>
  <c r="C257" i="21"/>
  <c r="B257" i="21"/>
  <c r="M245" i="21"/>
  <c r="L245" i="21"/>
  <c r="I245" i="21"/>
  <c r="H245" i="21"/>
  <c r="E245" i="21"/>
  <c r="D245" i="21"/>
  <c r="L241" i="21"/>
  <c r="K241" i="21"/>
  <c r="J241" i="21"/>
  <c r="I241" i="21"/>
  <c r="F241" i="21"/>
  <c r="N238" i="21"/>
  <c r="N245" i="21" s="1"/>
  <c r="M238" i="21"/>
  <c r="L238" i="21"/>
  <c r="K238" i="21"/>
  <c r="K245" i="21" s="1"/>
  <c r="J238" i="21"/>
  <c r="J245" i="21" s="1"/>
  <c r="I238" i="21"/>
  <c r="H238" i="21"/>
  <c r="G238" i="21"/>
  <c r="G245" i="21" s="1"/>
  <c r="F238" i="21"/>
  <c r="F245" i="21" s="1"/>
  <c r="E238" i="21"/>
  <c r="D238" i="21"/>
  <c r="C238" i="21"/>
  <c r="C245" i="21" s="1"/>
  <c r="B238" i="21"/>
  <c r="N226" i="21"/>
  <c r="K226" i="21"/>
  <c r="J226" i="21"/>
  <c r="G226" i="21"/>
  <c r="F226" i="21"/>
  <c r="C226" i="21"/>
  <c r="L222" i="21"/>
  <c r="K222" i="21"/>
  <c r="J222" i="21"/>
  <c r="I222" i="21"/>
  <c r="F222" i="21"/>
  <c r="N219" i="21"/>
  <c r="M219" i="21"/>
  <c r="M226" i="21" s="1"/>
  <c r="L219" i="21"/>
  <c r="L226" i="21" s="1"/>
  <c r="K219" i="21"/>
  <c r="J219" i="21"/>
  <c r="I219" i="21"/>
  <c r="I226" i="21" s="1"/>
  <c r="H219" i="21"/>
  <c r="H226" i="21" s="1"/>
  <c r="G219" i="21"/>
  <c r="F219" i="21"/>
  <c r="E219" i="21"/>
  <c r="E226" i="21" s="1"/>
  <c r="D219" i="21"/>
  <c r="D226" i="21" s="1"/>
  <c r="C219" i="21"/>
  <c r="B219" i="21"/>
  <c r="M207" i="21"/>
  <c r="L207" i="21"/>
  <c r="I207" i="21"/>
  <c r="H207" i="21"/>
  <c r="E207" i="21"/>
  <c r="D207" i="21"/>
  <c r="L203" i="21"/>
  <c r="K203" i="21"/>
  <c r="J203" i="21"/>
  <c r="I203" i="21"/>
  <c r="F203" i="21"/>
  <c r="N200" i="21"/>
  <c r="N207" i="21" s="1"/>
  <c r="M200" i="21"/>
  <c r="L200" i="21"/>
  <c r="K200" i="21"/>
  <c r="K207" i="21" s="1"/>
  <c r="J200" i="21"/>
  <c r="J207" i="21" s="1"/>
  <c r="I200" i="21"/>
  <c r="H200" i="21"/>
  <c r="G200" i="21"/>
  <c r="G207" i="21" s="1"/>
  <c r="F200" i="21"/>
  <c r="F207" i="21" s="1"/>
  <c r="E200" i="21"/>
  <c r="D200" i="21"/>
  <c r="C200" i="21"/>
  <c r="C207" i="21" s="1"/>
  <c r="B200" i="21"/>
  <c r="N188" i="21"/>
  <c r="K188" i="21"/>
  <c r="J188" i="21"/>
  <c r="G188" i="21"/>
  <c r="F188" i="21"/>
  <c r="C188" i="21"/>
  <c r="L184" i="21"/>
  <c r="K184" i="21"/>
  <c r="J184" i="21"/>
  <c r="I184" i="21"/>
  <c r="F184" i="21"/>
  <c r="N181" i="21"/>
  <c r="M181" i="21"/>
  <c r="M188" i="21" s="1"/>
  <c r="L181" i="21"/>
  <c r="L188" i="21" s="1"/>
  <c r="K181" i="21"/>
  <c r="J181" i="21"/>
  <c r="I181" i="21"/>
  <c r="I188" i="21" s="1"/>
  <c r="H181" i="21"/>
  <c r="H188" i="21" s="1"/>
  <c r="G181" i="21"/>
  <c r="F181" i="21"/>
  <c r="E181" i="21"/>
  <c r="E188" i="21" s="1"/>
  <c r="D181" i="21"/>
  <c r="D188" i="21" s="1"/>
  <c r="C181" i="21"/>
  <c r="B181" i="21"/>
  <c r="M169" i="21"/>
  <c r="L169" i="21"/>
  <c r="I169" i="21"/>
  <c r="H169" i="21"/>
  <c r="E169" i="21"/>
  <c r="D169" i="21"/>
  <c r="L165" i="21"/>
  <c r="K165" i="21"/>
  <c r="J165" i="21"/>
  <c r="I165" i="21"/>
  <c r="F165" i="21"/>
  <c r="N162" i="21"/>
  <c r="N169" i="21" s="1"/>
  <c r="M162" i="21"/>
  <c r="L162" i="21"/>
  <c r="K162" i="21"/>
  <c r="K169" i="21" s="1"/>
  <c r="J162" i="21"/>
  <c r="J169" i="21" s="1"/>
  <c r="I162" i="21"/>
  <c r="H162" i="21"/>
  <c r="G162" i="21"/>
  <c r="G169" i="21" s="1"/>
  <c r="F162" i="21"/>
  <c r="F169" i="21" s="1"/>
  <c r="E162" i="21"/>
  <c r="D162" i="21"/>
  <c r="C162" i="21"/>
  <c r="C169" i="21" s="1"/>
  <c r="B162" i="21"/>
  <c r="N150" i="21"/>
  <c r="K150" i="21"/>
  <c r="J150" i="21"/>
  <c r="G150" i="21"/>
  <c r="F150" i="21"/>
  <c r="C150" i="21"/>
  <c r="L146" i="21"/>
  <c r="K146" i="21"/>
  <c r="J146" i="21"/>
  <c r="I146" i="21"/>
  <c r="F146" i="21"/>
  <c r="N143" i="21"/>
  <c r="M143" i="21"/>
  <c r="M150" i="21" s="1"/>
  <c r="L143" i="21"/>
  <c r="L150" i="21" s="1"/>
  <c r="K143" i="21"/>
  <c r="J143" i="21"/>
  <c r="I143" i="21"/>
  <c r="I150" i="21" s="1"/>
  <c r="H143" i="21"/>
  <c r="H150" i="21" s="1"/>
  <c r="G143" i="21"/>
  <c r="F143" i="21"/>
  <c r="E143" i="21"/>
  <c r="E150" i="21" s="1"/>
  <c r="D143" i="21"/>
  <c r="D150" i="21" s="1"/>
  <c r="C143" i="21"/>
  <c r="B143" i="21"/>
  <c r="M131" i="21"/>
  <c r="L131" i="21"/>
  <c r="I131" i="21"/>
  <c r="H131" i="21"/>
  <c r="E131" i="21"/>
  <c r="D131" i="21"/>
  <c r="L127" i="21"/>
  <c r="K127" i="21"/>
  <c r="J127" i="21"/>
  <c r="I127" i="21"/>
  <c r="F127" i="21"/>
  <c r="N124" i="21"/>
  <c r="N131" i="21" s="1"/>
  <c r="M124" i="21"/>
  <c r="L124" i="21"/>
  <c r="K124" i="21"/>
  <c r="K131" i="21" s="1"/>
  <c r="J124" i="21"/>
  <c r="J131" i="21" s="1"/>
  <c r="I124" i="21"/>
  <c r="H124" i="21"/>
  <c r="G124" i="21"/>
  <c r="G131" i="21" s="1"/>
  <c r="F124" i="21"/>
  <c r="F131" i="21" s="1"/>
  <c r="E124" i="21"/>
  <c r="D124" i="21"/>
  <c r="C124" i="21"/>
  <c r="C131" i="21" s="1"/>
  <c r="B124" i="21"/>
  <c r="N112" i="21"/>
  <c r="K112" i="21"/>
  <c r="J112" i="21"/>
  <c r="G112" i="21"/>
  <c r="F112" i="21"/>
  <c r="C112" i="21"/>
  <c r="L108" i="21"/>
  <c r="K108" i="21"/>
  <c r="J108" i="21"/>
  <c r="I108" i="21"/>
  <c r="F108" i="21"/>
  <c r="N105" i="21"/>
  <c r="M105" i="21"/>
  <c r="M112" i="21" s="1"/>
  <c r="L105" i="21"/>
  <c r="L112" i="21" s="1"/>
  <c r="K105" i="21"/>
  <c r="J105" i="21"/>
  <c r="I105" i="21"/>
  <c r="I112" i="21" s="1"/>
  <c r="H105" i="21"/>
  <c r="H112" i="21" s="1"/>
  <c r="G105" i="21"/>
  <c r="F105" i="21"/>
  <c r="E105" i="21"/>
  <c r="E112" i="21" s="1"/>
  <c r="D105" i="21"/>
  <c r="D112" i="21" s="1"/>
  <c r="C105" i="21"/>
  <c r="B105" i="21"/>
  <c r="M93" i="21"/>
  <c r="L93" i="21"/>
  <c r="I93" i="21"/>
  <c r="H93" i="21"/>
  <c r="E93" i="21"/>
  <c r="D93" i="21"/>
  <c r="L89" i="21"/>
  <c r="K89" i="21"/>
  <c r="J89" i="21"/>
  <c r="I89" i="21"/>
  <c r="F89" i="21"/>
  <c r="N86" i="21"/>
  <c r="N93" i="21" s="1"/>
  <c r="M86" i="21"/>
  <c r="L86" i="21"/>
  <c r="K86" i="21"/>
  <c r="K93" i="21" s="1"/>
  <c r="J86" i="21"/>
  <c r="J93" i="21" s="1"/>
  <c r="I86" i="21"/>
  <c r="H86" i="21"/>
  <c r="G86" i="21"/>
  <c r="G93" i="21" s="1"/>
  <c r="F86" i="21"/>
  <c r="F93" i="21" s="1"/>
  <c r="E86" i="21"/>
  <c r="D86" i="21"/>
  <c r="C86" i="21"/>
  <c r="C93" i="21" s="1"/>
  <c r="B86" i="21"/>
  <c r="N74" i="21"/>
  <c r="J74" i="21"/>
  <c r="F74" i="21"/>
  <c r="L70" i="21"/>
  <c r="K70" i="21"/>
  <c r="J70" i="21"/>
  <c r="I70" i="21"/>
  <c r="F70" i="21"/>
  <c r="N67" i="21"/>
  <c r="M67" i="21"/>
  <c r="M74" i="21" s="1"/>
  <c r="L67" i="21"/>
  <c r="L74" i="21" s="1"/>
  <c r="K67" i="21"/>
  <c r="K74" i="21" s="1"/>
  <c r="J67" i="21"/>
  <c r="I67" i="21"/>
  <c r="I74" i="21" s="1"/>
  <c r="H67" i="21"/>
  <c r="H74" i="21" s="1"/>
  <c r="G67" i="21"/>
  <c r="G74" i="21" s="1"/>
  <c r="F67" i="21"/>
  <c r="E67" i="21"/>
  <c r="E74" i="21" s="1"/>
  <c r="D67" i="21"/>
  <c r="D74" i="21" s="1"/>
  <c r="C67" i="21"/>
  <c r="C74" i="21" s="1"/>
  <c r="B67" i="21"/>
  <c r="L55" i="21"/>
  <c r="H55" i="21"/>
  <c r="D55" i="21"/>
  <c r="L51" i="21"/>
  <c r="K51" i="21"/>
  <c r="J51" i="21"/>
  <c r="I51" i="21"/>
  <c r="F51" i="21"/>
  <c r="N48" i="21"/>
  <c r="N55" i="21" s="1"/>
  <c r="M48" i="21"/>
  <c r="M55" i="21" s="1"/>
  <c r="L48" i="21"/>
  <c r="K48" i="21"/>
  <c r="K55" i="21" s="1"/>
  <c r="J48" i="21"/>
  <c r="J55" i="21" s="1"/>
  <c r="I48" i="21"/>
  <c r="I55" i="21" s="1"/>
  <c r="H48" i="21"/>
  <c r="G48" i="21"/>
  <c r="G55" i="21" s="1"/>
  <c r="F48" i="21"/>
  <c r="F55" i="21" s="1"/>
  <c r="E48" i="21"/>
  <c r="E55" i="21" s="1"/>
  <c r="D48" i="21"/>
  <c r="C48" i="21"/>
  <c r="C55" i="21" s="1"/>
  <c r="B48" i="21"/>
  <c r="N36" i="21"/>
  <c r="J36" i="21"/>
  <c r="F36" i="21"/>
  <c r="L32" i="21"/>
  <c r="K32" i="21"/>
  <c r="J32" i="21"/>
  <c r="I32" i="21"/>
  <c r="F32" i="21"/>
  <c r="N29" i="21"/>
  <c r="M29" i="21"/>
  <c r="M36" i="21" s="1"/>
  <c r="L29" i="21"/>
  <c r="L36" i="21" s="1"/>
  <c r="K29" i="21"/>
  <c r="K36" i="21" s="1"/>
  <c r="J29" i="21"/>
  <c r="I29" i="21"/>
  <c r="I36" i="21" s="1"/>
  <c r="H29" i="21"/>
  <c r="H36" i="21" s="1"/>
  <c r="G29" i="21"/>
  <c r="G36" i="21" s="1"/>
  <c r="F29" i="21"/>
  <c r="E29" i="21"/>
  <c r="E36" i="21" s="1"/>
  <c r="D29" i="21"/>
  <c r="D36" i="21" s="1"/>
  <c r="C29" i="21"/>
  <c r="C36" i="21" s="1"/>
  <c r="B29" i="21"/>
  <c r="D21" i="21"/>
  <c r="D40" i="21" s="1"/>
  <c r="L17" i="21"/>
  <c r="H17" i="21"/>
  <c r="D17" i="21"/>
  <c r="L13" i="21"/>
  <c r="K13" i="21"/>
  <c r="J13" i="21"/>
  <c r="I13" i="21"/>
  <c r="F13" i="21"/>
  <c r="D13" i="21"/>
  <c r="N10" i="21"/>
  <c r="N17" i="21" s="1"/>
  <c r="M10" i="21"/>
  <c r="M17" i="21" s="1"/>
  <c r="L10" i="21"/>
  <c r="K10" i="21"/>
  <c r="K17" i="21" s="1"/>
  <c r="J10" i="21"/>
  <c r="J17" i="21" s="1"/>
  <c r="I10" i="21"/>
  <c r="I17" i="21" s="1"/>
  <c r="H10" i="21"/>
  <c r="G10" i="21"/>
  <c r="G17" i="21" s="1"/>
  <c r="F10" i="21"/>
  <c r="F17" i="21" s="1"/>
  <c r="E10" i="21"/>
  <c r="E17" i="21" s="1"/>
  <c r="D10" i="21"/>
  <c r="C10" i="21"/>
  <c r="C17" i="21" s="1"/>
  <c r="C18" i="21" s="1"/>
  <c r="B10" i="21"/>
  <c r="N2" i="21"/>
  <c r="N21" i="21" s="1"/>
  <c r="H2" i="21"/>
  <c r="H13" i="21" s="1"/>
  <c r="C2" i="21"/>
  <c r="C21" i="21" s="1"/>
  <c r="B2" i="21"/>
  <c r="M321" i="22"/>
  <c r="I321" i="22"/>
  <c r="E321" i="22"/>
  <c r="L317" i="22"/>
  <c r="K317" i="22"/>
  <c r="J317" i="22"/>
  <c r="I317" i="22"/>
  <c r="F317" i="22"/>
  <c r="N314" i="22"/>
  <c r="N321" i="22" s="1"/>
  <c r="M314" i="22"/>
  <c r="L314" i="22"/>
  <c r="L321" i="22" s="1"/>
  <c r="K314" i="22"/>
  <c r="K321" i="22" s="1"/>
  <c r="J314" i="22"/>
  <c r="J321" i="22" s="1"/>
  <c r="I314" i="22"/>
  <c r="H314" i="22"/>
  <c r="H321" i="22" s="1"/>
  <c r="G314" i="22"/>
  <c r="G321" i="22" s="1"/>
  <c r="F314" i="22"/>
  <c r="F321" i="22" s="1"/>
  <c r="E314" i="22"/>
  <c r="D314" i="22"/>
  <c r="D321" i="22" s="1"/>
  <c r="C314" i="22"/>
  <c r="C321" i="22" s="1"/>
  <c r="B314" i="22"/>
  <c r="K302" i="22"/>
  <c r="G302" i="22"/>
  <c r="C302" i="22"/>
  <c r="C303" i="22" s="1"/>
  <c r="L298" i="22"/>
  <c r="K298" i="22"/>
  <c r="J298" i="22"/>
  <c r="I298" i="22"/>
  <c r="F298" i="22"/>
  <c r="N295" i="22"/>
  <c r="N302" i="22" s="1"/>
  <c r="M295" i="22"/>
  <c r="M302" i="22" s="1"/>
  <c r="L295" i="22"/>
  <c r="L302" i="22" s="1"/>
  <c r="K295" i="22"/>
  <c r="J295" i="22"/>
  <c r="J302" i="22" s="1"/>
  <c r="I295" i="22"/>
  <c r="I302" i="22" s="1"/>
  <c r="H295" i="22"/>
  <c r="H302" i="22" s="1"/>
  <c r="G295" i="22"/>
  <c r="F295" i="22"/>
  <c r="F302" i="22" s="1"/>
  <c r="E295" i="22"/>
  <c r="E302" i="22" s="1"/>
  <c r="D295" i="22"/>
  <c r="D302" i="22" s="1"/>
  <c r="C295" i="22"/>
  <c r="B295" i="22"/>
  <c r="N283" i="22"/>
  <c r="M283" i="22"/>
  <c r="J283" i="22"/>
  <c r="I283" i="22"/>
  <c r="E283" i="22"/>
  <c r="C285" i="22" s="1"/>
  <c r="L279" i="22"/>
  <c r="K279" i="22"/>
  <c r="J279" i="22"/>
  <c r="I279" i="22"/>
  <c r="F279" i="22"/>
  <c r="N276" i="22"/>
  <c r="M276" i="22"/>
  <c r="L276" i="22"/>
  <c r="L283" i="22" s="1"/>
  <c r="K276" i="22"/>
  <c r="K283" i="22" s="1"/>
  <c r="J276" i="22"/>
  <c r="I276" i="22"/>
  <c r="H276" i="22"/>
  <c r="H283" i="22" s="1"/>
  <c r="G276" i="22"/>
  <c r="G283" i="22" s="1"/>
  <c r="F276" i="22"/>
  <c r="F283" i="22" s="1"/>
  <c r="E276" i="22"/>
  <c r="D276" i="22"/>
  <c r="D283" i="22" s="1"/>
  <c r="C276" i="22"/>
  <c r="C283" i="22" s="1"/>
  <c r="B276" i="22"/>
  <c r="N264" i="22"/>
  <c r="K264" i="22"/>
  <c r="J264" i="22"/>
  <c r="G264" i="22"/>
  <c r="C264" i="22"/>
  <c r="C266" i="22" s="1"/>
  <c r="L260" i="22"/>
  <c r="K260" i="22"/>
  <c r="J260" i="22"/>
  <c r="I260" i="22"/>
  <c r="F260" i="22"/>
  <c r="N257" i="22"/>
  <c r="M257" i="22"/>
  <c r="M264" i="22" s="1"/>
  <c r="L257" i="22"/>
  <c r="L264" i="22" s="1"/>
  <c r="K257" i="22"/>
  <c r="J257" i="22"/>
  <c r="I257" i="22"/>
  <c r="I264" i="22" s="1"/>
  <c r="H257" i="22"/>
  <c r="H264" i="22" s="1"/>
  <c r="G257" i="22"/>
  <c r="F257" i="22"/>
  <c r="F264" i="22" s="1"/>
  <c r="E257" i="22"/>
  <c r="E264" i="22" s="1"/>
  <c r="D257" i="22"/>
  <c r="D264" i="22" s="1"/>
  <c r="C257" i="22"/>
  <c r="B257" i="22"/>
  <c r="N245" i="22"/>
  <c r="M245" i="22"/>
  <c r="I245" i="22"/>
  <c r="E245" i="22"/>
  <c r="L241" i="22"/>
  <c r="K241" i="22"/>
  <c r="J241" i="22"/>
  <c r="I241" i="22"/>
  <c r="F241" i="22"/>
  <c r="N238" i="22"/>
  <c r="M238" i="22"/>
  <c r="L238" i="22"/>
  <c r="L245" i="22" s="1"/>
  <c r="K238" i="22"/>
  <c r="K245" i="22" s="1"/>
  <c r="J238" i="22"/>
  <c r="J245" i="22" s="1"/>
  <c r="I238" i="22"/>
  <c r="H238" i="22"/>
  <c r="H245" i="22" s="1"/>
  <c r="G238" i="22"/>
  <c r="G245" i="22" s="1"/>
  <c r="F238" i="22"/>
  <c r="F245" i="22" s="1"/>
  <c r="E238" i="22"/>
  <c r="D238" i="22"/>
  <c r="D245" i="22" s="1"/>
  <c r="C238" i="22"/>
  <c r="C245" i="22" s="1"/>
  <c r="C247" i="22" s="1"/>
  <c r="B238" i="22"/>
  <c r="N226" i="22"/>
  <c r="L226" i="22"/>
  <c r="K226" i="22"/>
  <c r="H226" i="22"/>
  <c r="G226" i="22"/>
  <c r="C226" i="22"/>
  <c r="C228" i="22" s="1"/>
  <c r="L222" i="22"/>
  <c r="K222" i="22"/>
  <c r="J222" i="22"/>
  <c r="I222" i="22"/>
  <c r="F222" i="22"/>
  <c r="N219" i="22"/>
  <c r="M219" i="22"/>
  <c r="M226" i="22" s="1"/>
  <c r="L219" i="22"/>
  <c r="K219" i="22"/>
  <c r="J219" i="22"/>
  <c r="J226" i="22" s="1"/>
  <c r="I219" i="22"/>
  <c r="I226" i="22" s="1"/>
  <c r="H219" i="22"/>
  <c r="G219" i="22"/>
  <c r="F219" i="22"/>
  <c r="F226" i="22" s="1"/>
  <c r="E219" i="22"/>
  <c r="E226" i="22" s="1"/>
  <c r="D219" i="22"/>
  <c r="D226" i="22" s="1"/>
  <c r="C219" i="22"/>
  <c r="B219" i="22"/>
  <c r="M207" i="22"/>
  <c r="L207" i="22"/>
  <c r="I207" i="22"/>
  <c r="H207" i="22"/>
  <c r="E207" i="22"/>
  <c r="L203" i="22"/>
  <c r="K203" i="22"/>
  <c r="J203" i="22"/>
  <c r="I203" i="22"/>
  <c r="F203" i="22"/>
  <c r="N200" i="22"/>
  <c r="N207" i="22" s="1"/>
  <c r="M200" i="22"/>
  <c r="L200" i="22"/>
  <c r="K200" i="22"/>
  <c r="K207" i="22" s="1"/>
  <c r="J200" i="22"/>
  <c r="J207" i="22" s="1"/>
  <c r="I200" i="22"/>
  <c r="H200" i="22"/>
  <c r="G200" i="22"/>
  <c r="G207" i="22" s="1"/>
  <c r="F200" i="22"/>
  <c r="F207" i="22" s="1"/>
  <c r="E200" i="22"/>
  <c r="D200" i="22"/>
  <c r="D207" i="22" s="1"/>
  <c r="C200" i="22"/>
  <c r="C207" i="22" s="1"/>
  <c r="C209" i="22" s="1"/>
  <c r="B200" i="22"/>
  <c r="L188" i="22"/>
  <c r="K188" i="22"/>
  <c r="G188" i="22"/>
  <c r="C188" i="22"/>
  <c r="L184" i="22"/>
  <c r="K184" i="22"/>
  <c r="J184" i="22"/>
  <c r="I184" i="22"/>
  <c r="F184" i="22"/>
  <c r="N181" i="22"/>
  <c r="N188" i="22" s="1"/>
  <c r="M181" i="22"/>
  <c r="M188" i="22" s="1"/>
  <c r="L181" i="22"/>
  <c r="K181" i="22"/>
  <c r="J181" i="22"/>
  <c r="J188" i="22" s="1"/>
  <c r="I181" i="22"/>
  <c r="I188" i="22" s="1"/>
  <c r="H181" i="22"/>
  <c r="H188" i="22" s="1"/>
  <c r="G181" i="22"/>
  <c r="F181" i="22"/>
  <c r="F188" i="22" s="1"/>
  <c r="E181" i="22"/>
  <c r="E188" i="22" s="1"/>
  <c r="C190" i="22" s="1"/>
  <c r="D181" i="22"/>
  <c r="D188" i="22" s="1"/>
  <c r="C189" i="22" s="1"/>
  <c r="C181" i="22"/>
  <c r="B181" i="22"/>
  <c r="M169" i="22"/>
  <c r="L169" i="22"/>
  <c r="I169" i="22"/>
  <c r="E169" i="22"/>
  <c r="C171" i="22" s="1"/>
  <c r="L165" i="22"/>
  <c r="K165" i="22"/>
  <c r="J165" i="22"/>
  <c r="I165" i="22"/>
  <c r="F165" i="22"/>
  <c r="N162" i="22"/>
  <c r="N169" i="22" s="1"/>
  <c r="M162" i="22"/>
  <c r="L162" i="22"/>
  <c r="K162" i="22"/>
  <c r="K169" i="22" s="1"/>
  <c r="J162" i="22"/>
  <c r="J169" i="22" s="1"/>
  <c r="I162" i="22"/>
  <c r="H162" i="22"/>
  <c r="H169" i="22" s="1"/>
  <c r="G162" i="22"/>
  <c r="G169" i="22" s="1"/>
  <c r="F162" i="22"/>
  <c r="F169" i="22" s="1"/>
  <c r="E162" i="22"/>
  <c r="D162" i="22"/>
  <c r="D169" i="22" s="1"/>
  <c r="C162" i="22"/>
  <c r="C169" i="22" s="1"/>
  <c r="B162" i="22"/>
  <c r="N150" i="22"/>
  <c r="K150" i="22"/>
  <c r="J150" i="22"/>
  <c r="G150" i="22"/>
  <c r="F150" i="22"/>
  <c r="C150" i="22"/>
  <c r="L146" i="22"/>
  <c r="K146" i="22"/>
  <c r="J146" i="22"/>
  <c r="I146" i="22"/>
  <c r="F146" i="22"/>
  <c r="N143" i="22"/>
  <c r="M143" i="22"/>
  <c r="M150" i="22" s="1"/>
  <c r="L143" i="22"/>
  <c r="L150" i="22" s="1"/>
  <c r="K143" i="22"/>
  <c r="J143" i="22"/>
  <c r="I143" i="22"/>
  <c r="I150" i="22" s="1"/>
  <c r="H143" i="22"/>
  <c r="H150" i="22" s="1"/>
  <c r="G143" i="22"/>
  <c r="F143" i="22"/>
  <c r="E143" i="22"/>
  <c r="E150" i="22" s="1"/>
  <c r="C152" i="22" s="1"/>
  <c r="D143" i="22"/>
  <c r="D150" i="22" s="1"/>
  <c r="C151" i="22" s="1"/>
  <c r="C143" i="22"/>
  <c r="B143" i="22"/>
  <c r="N131" i="22"/>
  <c r="M131" i="22"/>
  <c r="J131" i="22"/>
  <c r="I131" i="22"/>
  <c r="E131" i="22"/>
  <c r="C133" i="22" s="1"/>
  <c r="L127" i="22"/>
  <c r="K127" i="22"/>
  <c r="J127" i="22"/>
  <c r="I127" i="22"/>
  <c r="F127" i="22"/>
  <c r="N124" i="22"/>
  <c r="M124" i="22"/>
  <c r="L124" i="22"/>
  <c r="L131" i="22" s="1"/>
  <c r="K124" i="22"/>
  <c r="K131" i="22" s="1"/>
  <c r="J124" i="22"/>
  <c r="I124" i="22"/>
  <c r="H124" i="22"/>
  <c r="H131" i="22" s="1"/>
  <c r="G124" i="22"/>
  <c r="G131" i="22" s="1"/>
  <c r="F124" i="22"/>
  <c r="F131" i="22" s="1"/>
  <c r="E124" i="22"/>
  <c r="D124" i="22"/>
  <c r="D131" i="22" s="1"/>
  <c r="C124" i="22"/>
  <c r="C131" i="22" s="1"/>
  <c r="B124" i="22"/>
  <c r="N112" i="22"/>
  <c r="K112" i="22"/>
  <c r="J112" i="22"/>
  <c r="G112" i="22"/>
  <c r="C112" i="22"/>
  <c r="C114" i="22" s="1"/>
  <c r="L108" i="22"/>
  <c r="K108" i="22"/>
  <c r="J108" i="22"/>
  <c r="I108" i="22"/>
  <c r="F108" i="22"/>
  <c r="N105" i="22"/>
  <c r="M105" i="22"/>
  <c r="M112" i="22" s="1"/>
  <c r="L105" i="22"/>
  <c r="L112" i="22" s="1"/>
  <c r="K105" i="22"/>
  <c r="J105" i="22"/>
  <c r="I105" i="22"/>
  <c r="I112" i="22" s="1"/>
  <c r="H105" i="22"/>
  <c r="H112" i="22" s="1"/>
  <c r="G105" i="22"/>
  <c r="F105" i="22"/>
  <c r="F112" i="22" s="1"/>
  <c r="E105" i="22"/>
  <c r="E112" i="22" s="1"/>
  <c r="D105" i="22"/>
  <c r="D112" i="22" s="1"/>
  <c r="C113" i="22" s="1"/>
  <c r="C105" i="22"/>
  <c r="B105" i="22"/>
  <c r="N93" i="22"/>
  <c r="M93" i="22"/>
  <c r="I93" i="22"/>
  <c r="E93" i="22"/>
  <c r="L89" i="22"/>
  <c r="K89" i="22"/>
  <c r="J89" i="22"/>
  <c r="I89" i="22"/>
  <c r="F89" i="22"/>
  <c r="N86" i="22"/>
  <c r="M86" i="22"/>
  <c r="L86" i="22"/>
  <c r="L93" i="22" s="1"/>
  <c r="K86" i="22"/>
  <c r="K93" i="22" s="1"/>
  <c r="J86" i="22"/>
  <c r="J93" i="22" s="1"/>
  <c r="I86" i="22"/>
  <c r="H86" i="22"/>
  <c r="H93" i="22" s="1"/>
  <c r="G86" i="22"/>
  <c r="G93" i="22" s="1"/>
  <c r="F86" i="22"/>
  <c r="F93" i="22" s="1"/>
  <c r="E86" i="22"/>
  <c r="D86" i="22"/>
  <c r="D93" i="22" s="1"/>
  <c r="C86" i="22"/>
  <c r="C93" i="22" s="1"/>
  <c r="C95" i="22" s="1"/>
  <c r="B86" i="22"/>
  <c r="N74" i="22"/>
  <c r="L74" i="22"/>
  <c r="K74" i="22"/>
  <c r="H74" i="22"/>
  <c r="G74" i="22"/>
  <c r="C74" i="22"/>
  <c r="C76" i="22" s="1"/>
  <c r="L70" i="22"/>
  <c r="K70" i="22"/>
  <c r="J70" i="22"/>
  <c r="I70" i="22"/>
  <c r="F70" i="22"/>
  <c r="N67" i="22"/>
  <c r="M67" i="22"/>
  <c r="M74" i="22" s="1"/>
  <c r="L67" i="22"/>
  <c r="K67" i="22"/>
  <c r="J67" i="22"/>
  <c r="J74" i="22" s="1"/>
  <c r="I67" i="22"/>
  <c r="I74" i="22" s="1"/>
  <c r="H67" i="22"/>
  <c r="G67" i="22"/>
  <c r="F67" i="22"/>
  <c r="F74" i="22" s="1"/>
  <c r="E67" i="22"/>
  <c r="E74" i="22" s="1"/>
  <c r="D67" i="22"/>
  <c r="D74" i="22" s="1"/>
  <c r="C67" i="22"/>
  <c r="B67" i="22"/>
  <c r="M55" i="22"/>
  <c r="L55" i="22"/>
  <c r="I55" i="22"/>
  <c r="H55" i="22"/>
  <c r="E55" i="22"/>
  <c r="L51" i="22"/>
  <c r="K51" i="22"/>
  <c r="J51" i="22"/>
  <c r="I51" i="22"/>
  <c r="F51" i="22"/>
  <c r="N48" i="22"/>
  <c r="N55" i="22" s="1"/>
  <c r="M48" i="22"/>
  <c r="L48" i="22"/>
  <c r="K48" i="22"/>
  <c r="K55" i="22" s="1"/>
  <c r="J48" i="22"/>
  <c r="J55" i="22" s="1"/>
  <c r="I48" i="22"/>
  <c r="H48" i="22"/>
  <c r="G48" i="22"/>
  <c r="G55" i="22" s="1"/>
  <c r="F48" i="22"/>
  <c r="F55" i="22" s="1"/>
  <c r="E48" i="22"/>
  <c r="D48" i="22"/>
  <c r="D55" i="22" s="1"/>
  <c r="C48" i="22"/>
  <c r="C55" i="22" s="1"/>
  <c r="C57" i="22" s="1"/>
  <c r="B48" i="22"/>
  <c r="L36" i="22"/>
  <c r="K36" i="22"/>
  <c r="G36" i="22"/>
  <c r="C36" i="22"/>
  <c r="L32" i="22"/>
  <c r="K32" i="22"/>
  <c r="J32" i="22"/>
  <c r="I32" i="22"/>
  <c r="F32" i="22"/>
  <c r="N29" i="22"/>
  <c r="N36" i="22" s="1"/>
  <c r="M29" i="22"/>
  <c r="M36" i="22" s="1"/>
  <c r="L29" i="22"/>
  <c r="K29" i="22"/>
  <c r="J29" i="22"/>
  <c r="J36" i="22" s="1"/>
  <c r="I29" i="22"/>
  <c r="I36" i="22" s="1"/>
  <c r="H29" i="22"/>
  <c r="H36" i="22" s="1"/>
  <c r="G29" i="22"/>
  <c r="F29" i="22"/>
  <c r="F36" i="22" s="1"/>
  <c r="E29" i="22"/>
  <c r="E36" i="22" s="1"/>
  <c r="C38" i="22" s="1"/>
  <c r="D29" i="22"/>
  <c r="D36" i="22" s="1"/>
  <c r="C37" i="22" s="1"/>
  <c r="C29" i="22"/>
  <c r="B29" i="22"/>
  <c r="D21" i="22"/>
  <c r="D40" i="22" s="1"/>
  <c r="C21" i="22"/>
  <c r="C40" i="22" s="1"/>
  <c r="M17" i="22"/>
  <c r="I17" i="22"/>
  <c r="F17" i="22"/>
  <c r="E17" i="22"/>
  <c r="L13" i="22"/>
  <c r="K13" i="22"/>
  <c r="J13" i="22"/>
  <c r="I13" i="22"/>
  <c r="F13" i="22"/>
  <c r="D13" i="22"/>
  <c r="C13" i="22"/>
  <c r="B13" i="22"/>
  <c r="N10" i="22"/>
  <c r="N17" i="22" s="1"/>
  <c r="M10" i="22"/>
  <c r="L10" i="22"/>
  <c r="L17" i="22" s="1"/>
  <c r="K10" i="22"/>
  <c r="K17" i="22" s="1"/>
  <c r="J10" i="22"/>
  <c r="J17" i="22" s="1"/>
  <c r="I10" i="22"/>
  <c r="H10" i="22"/>
  <c r="H17" i="22" s="1"/>
  <c r="G10" i="22"/>
  <c r="G17" i="22" s="1"/>
  <c r="F10" i="22"/>
  <c r="E10" i="22"/>
  <c r="D10" i="22"/>
  <c r="D17" i="22" s="1"/>
  <c r="C10" i="22"/>
  <c r="C17" i="22" s="1"/>
  <c r="C19" i="22" s="1"/>
  <c r="B10" i="22"/>
  <c r="N2" i="22"/>
  <c r="N13" i="22" s="1"/>
  <c r="H2" i="22"/>
  <c r="H13" i="22" s="1"/>
  <c r="C2" i="22"/>
  <c r="B2" i="22"/>
  <c r="B21" i="22" s="1"/>
  <c r="N321" i="23"/>
  <c r="J321" i="23"/>
  <c r="G321" i="23"/>
  <c r="F321" i="23"/>
  <c r="C321" i="23"/>
  <c r="L317" i="23"/>
  <c r="K317" i="23"/>
  <c r="J317" i="23"/>
  <c r="I317" i="23"/>
  <c r="F317" i="23"/>
  <c r="N314" i="23"/>
  <c r="M314" i="23"/>
  <c r="M321" i="23" s="1"/>
  <c r="L314" i="23"/>
  <c r="L321" i="23" s="1"/>
  <c r="K314" i="23"/>
  <c r="K321" i="23" s="1"/>
  <c r="J314" i="23"/>
  <c r="I314" i="23"/>
  <c r="I321" i="23" s="1"/>
  <c r="H314" i="23"/>
  <c r="H321" i="23" s="1"/>
  <c r="G314" i="23"/>
  <c r="F314" i="23"/>
  <c r="E314" i="23"/>
  <c r="E321" i="23" s="1"/>
  <c r="D314" i="23"/>
  <c r="D321" i="23" s="1"/>
  <c r="C314" i="23"/>
  <c r="B314" i="23"/>
  <c r="I302" i="23"/>
  <c r="H302" i="23"/>
  <c r="E302" i="23"/>
  <c r="D302" i="23"/>
  <c r="L298" i="23"/>
  <c r="K298" i="23"/>
  <c r="J298" i="23"/>
  <c r="I298" i="23"/>
  <c r="F298" i="23"/>
  <c r="N295" i="23"/>
  <c r="N302" i="23" s="1"/>
  <c r="M295" i="23"/>
  <c r="M302" i="23" s="1"/>
  <c r="L295" i="23"/>
  <c r="L302" i="23" s="1"/>
  <c r="K295" i="23"/>
  <c r="K302" i="23" s="1"/>
  <c r="J295" i="23"/>
  <c r="J302" i="23" s="1"/>
  <c r="I295" i="23"/>
  <c r="H295" i="23"/>
  <c r="G295" i="23"/>
  <c r="G302" i="23" s="1"/>
  <c r="F295" i="23"/>
  <c r="F302" i="23" s="1"/>
  <c r="E295" i="23"/>
  <c r="D295" i="23"/>
  <c r="C295" i="23"/>
  <c r="C302" i="23" s="1"/>
  <c r="B295" i="23"/>
  <c r="N283" i="23"/>
  <c r="K283" i="23"/>
  <c r="J283" i="23"/>
  <c r="G283" i="23"/>
  <c r="F283" i="23"/>
  <c r="C283" i="23"/>
  <c r="L279" i="23"/>
  <c r="K279" i="23"/>
  <c r="J279" i="23"/>
  <c r="I279" i="23"/>
  <c r="F279" i="23"/>
  <c r="N276" i="23"/>
  <c r="M276" i="23"/>
  <c r="M283" i="23" s="1"/>
  <c r="L276" i="23"/>
  <c r="L283" i="23" s="1"/>
  <c r="K276" i="23"/>
  <c r="J276" i="23"/>
  <c r="I276" i="23"/>
  <c r="I283" i="23" s="1"/>
  <c r="H276" i="23"/>
  <c r="H283" i="23" s="1"/>
  <c r="G276" i="23"/>
  <c r="F276" i="23"/>
  <c r="E276" i="23"/>
  <c r="E283" i="23" s="1"/>
  <c r="D276" i="23"/>
  <c r="D283" i="23" s="1"/>
  <c r="C276" i="23"/>
  <c r="B276" i="23"/>
  <c r="M264" i="23"/>
  <c r="L264" i="23"/>
  <c r="I264" i="23"/>
  <c r="H264" i="23"/>
  <c r="E264" i="23"/>
  <c r="D264" i="23"/>
  <c r="L260" i="23"/>
  <c r="K260" i="23"/>
  <c r="J260" i="23"/>
  <c r="I260" i="23"/>
  <c r="F260" i="23"/>
  <c r="N257" i="23"/>
  <c r="N264" i="23" s="1"/>
  <c r="M257" i="23"/>
  <c r="L257" i="23"/>
  <c r="K257" i="23"/>
  <c r="K264" i="23" s="1"/>
  <c r="J257" i="23"/>
  <c r="J264" i="23" s="1"/>
  <c r="I257" i="23"/>
  <c r="H257" i="23"/>
  <c r="G257" i="23"/>
  <c r="G264" i="23" s="1"/>
  <c r="F257" i="23"/>
  <c r="F264" i="23" s="1"/>
  <c r="E257" i="23"/>
  <c r="D257" i="23"/>
  <c r="C257" i="23"/>
  <c r="C264" i="23" s="1"/>
  <c r="B257" i="23"/>
  <c r="N245" i="23"/>
  <c r="K245" i="23"/>
  <c r="J245" i="23"/>
  <c r="G245" i="23"/>
  <c r="F245" i="23"/>
  <c r="C245" i="23"/>
  <c r="L241" i="23"/>
  <c r="K241" i="23"/>
  <c r="J241" i="23"/>
  <c r="I241" i="23"/>
  <c r="F241" i="23"/>
  <c r="N238" i="23"/>
  <c r="M238" i="23"/>
  <c r="M245" i="23" s="1"/>
  <c r="L238" i="23"/>
  <c r="L245" i="23" s="1"/>
  <c r="K238" i="23"/>
  <c r="J238" i="23"/>
  <c r="I238" i="23"/>
  <c r="I245" i="23" s="1"/>
  <c r="H238" i="23"/>
  <c r="H245" i="23" s="1"/>
  <c r="G238" i="23"/>
  <c r="F238" i="23"/>
  <c r="E238" i="23"/>
  <c r="E245" i="23" s="1"/>
  <c r="D238" i="23"/>
  <c r="D245" i="23" s="1"/>
  <c r="C238" i="23"/>
  <c r="B238" i="23"/>
  <c r="M226" i="23"/>
  <c r="L226" i="23"/>
  <c r="I226" i="23"/>
  <c r="H226" i="23"/>
  <c r="E226" i="23"/>
  <c r="D226" i="23"/>
  <c r="L222" i="23"/>
  <c r="K222" i="23"/>
  <c r="J222" i="23"/>
  <c r="I222" i="23"/>
  <c r="F222" i="23"/>
  <c r="N219" i="23"/>
  <c r="N226" i="23" s="1"/>
  <c r="M219" i="23"/>
  <c r="L219" i="23"/>
  <c r="K219" i="23"/>
  <c r="K226" i="23" s="1"/>
  <c r="J219" i="23"/>
  <c r="J226" i="23" s="1"/>
  <c r="I219" i="23"/>
  <c r="H219" i="23"/>
  <c r="G219" i="23"/>
  <c r="G226" i="23" s="1"/>
  <c r="F219" i="23"/>
  <c r="F226" i="23" s="1"/>
  <c r="E219" i="23"/>
  <c r="D219" i="23"/>
  <c r="C219" i="23"/>
  <c r="C226" i="23" s="1"/>
  <c r="B219" i="23"/>
  <c r="N207" i="23"/>
  <c r="K207" i="23"/>
  <c r="J207" i="23"/>
  <c r="G207" i="23"/>
  <c r="F207" i="23"/>
  <c r="C207" i="23"/>
  <c r="L203" i="23"/>
  <c r="K203" i="23"/>
  <c r="J203" i="23"/>
  <c r="I203" i="23"/>
  <c r="F203" i="23"/>
  <c r="N200" i="23"/>
  <c r="M200" i="23"/>
  <c r="M207" i="23" s="1"/>
  <c r="L200" i="23"/>
  <c r="L207" i="23" s="1"/>
  <c r="K200" i="23"/>
  <c r="J200" i="23"/>
  <c r="I200" i="23"/>
  <c r="I207" i="23" s="1"/>
  <c r="H200" i="23"/>
  <c r="H207" i="23" s="1"/>
  <c r="G200" i="23"/>
  <c r="F200" i="23"/>
  <c r="E200" i="23"/>
  <c r="E207" i="23" s="1"/>
  <c r="D200" i="23"/>
  <c r="D207" i="23" s="1"/>
  <c r="C200" i="23"/>
  <c r="B200" i="23"/>
  <c r="M188" i="23"/>
  <c r="L188" i="23"/>
  <c r="I188" i="23"/>
  <c r="H188" i="23"/>
  <c r="E188" i="23"/>
  <c r="D188" i="23"/>
  <c r="L184" i="23"/>
  <c r="K184" i="23"/>
  <c r="J184" i="23"/>
  <c r="I184" i="23"/>
  <c r="F184" i="23"/>
  <c r="N181" i="23"/>
  <c r="N188" i="23" s="1"/>
  <c r="M181" i="23"/>
  <c r="L181" i="23"/>
  <c r="K181" i="23"/>
  <c r="K188" i="23" s="1"/>
  <c r="J181" i="23"/>
  <c r="J188" i="23" s="1"/>
  <c r="I181" i="23"/>
  <c r="H181" i="23"/>
  <c r="G181" i="23"/>
  <c r="G188" i="23" s="1"/>
  <c r="F181" i="23"/>
  <c r="F188" i="23" s="1"/>
  <c r="E181" i="23"/>
  <c r="D181" i="23"/>
  <c r="C181" i="23"/>
  <c r="C188" i="23" s="1"/>
  <c r="B181" i="23"/>
  <c r="N169" i="23"/>
  <c r="K169" i="23"/>
  <c r="J169" i="23"/>
  <c r="G169" i="23"/>
  <c r="F169" i="23"/>
  <c r="C169" i="23"/>
  <c r="L165" i="23"/>
  <c r="K165" i="23"/>
  <c r="J165" i="23"/>
  <c r="I165" i="23"/>
  <c r="F165" i="23"/>
  <c r="N162" i="23"/>
  <c r="M162" i="23"/>
  <c r="M169" i="23" s="1"/>
  <c r="L162" i="23"/>
  <c r="L169" i="23" s="1"/>
  <c r="K162" i="23"/>
  <c r="J162" i="23"/>
  <c r="I162" i="23"/>
  <c r="I169" i="23" s="1"/>
  <c r="H162" i="23"/>
  <c r="H169" i="23" s="1"/>
  <c r="G162" i="23"/>
  <c r="F162" i="23"/>
  <c r="E162" i="23"/>
  <c r="E169" i="23" s="1"/>
  <c r="D162" i="23"/>
  <c r="D169" i="23" s="1"/>
  <c r="C162" i="23"/>
  <c r="B162" i="23"/>
  <c r="M150" i="23"/>
  <c r="L150" i="23"/>
  <c r="I150" i="23"/>
  <c r="H150" i="23"/>
  <c r="E150" i="23"/>
  <c r="D150" i="23"/>
  <c r="L146" i="23"/>
  <c r="K146" i="23"/>
  <c r="J146" i="23"/>
  <c r="I146" i="23"/>
  <c r="F146" i="23"/>
  <c r="N143" i="23"/>
  <c r="N150" i="23" s="1"/>
  <c r="M143" i="23"/>
  <c r="L143" i="23"/>
  <c r="K143" i="23"/>
  <c r="K150" i="23" s="1"/>
  <c r="J143" i="23"/>
  <c r="J150" i="23" s="1"/>
  <c r="I143" i="23"/>
  <c r="H143" i="23"/>
  <c r="G143" i="23"/>
  <c r="G150" i="23" s="1"/>
  <c r="F143" i="23"/>
  <c r="F150" i="23" s="1"/>
  <c r="E143" i="23"/>
  <c r="D143" i="23"/>
  <c r="C143" i="23"/>
  <c r="C150" i="23" s="1"/>
  <c r="B143" i="23"/>
  <c r="N131" i="23"/>
  <c r="K131" i="23"/>
  <c r="J131" i="23"/>
  <c r="G131" i="23"/>
  <c r="F131" i="23"/>
  <c r="C131" i="23"/>
  <c r="L127" i="23"/>
  <c r="K127" i="23"/>
  <c r="J127" i="23"/>
  <c r="I127" i="23"/>
  <c r="F127" i="23"/>
  <c r="N124" i="23"/>
  <c r="M124" i="23"/>
  <c r="M131" i="23" s="1"/>
  <c r="L124" i="23"/>
  <c r="L131" i="23" s="1"/>
  <c r="K124" i="23"/>
  <c r="J124" i="23"/>
  <c r="I124" i="23"/>
  <c r="I131" i="23" s="1"/>
  <c r="H124" i="23"/>
  <c r="H131" i="23" s="1"/>
  <c r="G124" i="23"/>
  <c r="F124" i="23"/>
  <c r="E124" i="23"/>
  <c r="E131" i="23" s="1"/>
  <c r="D124" i="23"/>
  <c r="D131" i="23" s="1"/>
  <c r="C124" i="23"/>
  <c r="B124" i="23"/>
  <c r="M112" i="23"/>
  <c r="L112" i="23"/>
  <c r="I112" i="23"/>
  <c r="H112" i="23"/>
  <c r="E112" i="23"/>
  <c r="D112" i="23"/>
  <c r="L108" i="23"/>
  <c r="K108" i="23"/>
  <c r="J108" i="23"/>
  <c r="I108" i="23"/>
  <c r="F108" i="23"/>
  <c r="N105" i="23"/>
  <c r="N112" i="23" s="1"/>
  <c r="M105" i="23"/>
  <c r="L105" i="23"/>
  <c r="K105" i="23"/>
  <c r="K112" i="23" s="1"/>
  <c r="J105" i="23"/>
  <c r="J112" i="23" s="1"/>
  <c r="I105" i="23"/>
  <c r="H105" i="23"/>
  <c r="G105" i="23"/>
  <c r="G112" i="23" s="1"/>
  <c r="F105" i="23"/>
  <c r="F112" i="23" s="1"/>
  <c r="E105" i="23"/>
  <c r="D105" i="23"/>
  <c r="C105" i="23"/>
  <c r="C112" i="23" s="1"/>
  <c r="B105" i="23"/>
  <c r="N93" i="23"/>
  <c r="K93" i="23"/>
  <c r="J93" i="23"/>
  <c r="G93" i="23"/>
  <c r="F93" i="23"/>
  <c r="C93" i="23"/>
  <c r="L89" i="23"/>
  <c r="K89" i="23"/>
  <c r="J89" i="23"/>
  <c r="I89" i="23"/>
  <c r="F89" i="23"/>
  <c r="N86" i="23"/>
  <c r="M86" i="23"/>
  <c r="M93" i="23" s="1"/>
  <c r="L86" i="23"/>
  <c r="L93" i="23" s="1"/>
  <c r="K86" i="23"/>
  <c r="J86" i="23"/>
  <c r="I86" i="23"/>
  <c r="I93" i="23" s="1"/>
  <c r="H86" i="23"/>
  <c r="H93" i="23" s="1"/>
  <c r="G86" i="23"/>
  <c r="F86" i="23"/>
  <c r="E86" i="23"/>
  <c r="E93" i="23" s="1"/>
  <c r="D86" i="23"/>
  <c r="D93" i="23" s="1"/>
  <c r="C86" i="23"/>
  <c r="B86" i="23"/>
  <c r="M74" i="23"/>
  <c r="L74" i="23"/>
  <c r="I74" i="23"/>
  <c r="H74" i="23"/>
  <c r="E74" i="23"/>
  <c r="D74" i="23"/>
  <c r="L70" i="23"/>
  <c r="K70" i="23"/>
  <c r="J70" i="23"/>
  <c r="I70" i="23"/>
  <c r="F70" i="23"/>
  <c r="N67" i="23"/>
  <c r="N74" i="23" s="1"/>
  <c r="M67" i="23"/>
  <c r="L67" i="23"/>
  <c r="K67" i="23"/>
  <c r="K74" i="23" s="1"/>
  <c r="J67" i="23"/>
  <c r="J74" i="23" s="1"/>
  <c r="I67" i="23"/>
  <c r="H67" i="23"/>
  <c r="G67" i="23"/>
  <c r="G74" i="23" s="1"/>
  <c r="F67" i="23"/>
  <c r="F74" i="23" s="1"/>
  <c r="E67" i="23"/>
  <c r="D67" i="23"/>
  <c r="C67" i="23"/>
  <c r="C74" i="23" s="1"/>
  <c r="B67" i="23"/>
  <c r="N55" i="23"/>
  <c r="K55" i="23"/>
  <c r="J55" i="23"/>
  <c r="G55" i="23"/>
  <c r="F55" i="23"/>
  <c r="C55" i="23"/>
  <c r="L51" i="23"/>
  <c r="K51" i="23"/>
  <c r="J51" i="23"/>
  <c r="I51" i="23"/>
  <c r="F51" i="23"/>
  <c r="N48" i="23"/>
  <c r="M48" i="23"/>
  <c r="M55" i="23" s="1"/>
  <c r="L48" i="23"/>
  <c r="L55" i="23" s="1"/>
  <c r="K48" i="23"/>
  <c r="J48" i="23"/>
  <c r="I48" i="23"/>
  <c r="I55" i="23" s="1"/>
  <c r="H48" i="23"/>
  <c r="H55" i="23" s="1"/>
  <c r="G48" i="23"/>
  <c r="F48" i="23"/>
  <c r="E48" i="23"/>
  <c r="E55" i="23" s="1"/>
  <c r="D48" i="23"/>
  <c r="D55" i="23" s="1"/>
  <c r="C48" i="23"/>
  <c r="B48" i="23"/>
  <c r="M36" i="23"/>
  <c r="L36" i="23"/>
  <c r="I36" i="23"/>
  <c r="H36" i="23"/>
  <c r="E36" i="23"/>
  <c r="D36" i="23"/>
  <c r="L32" i="23"/>
  <c r="K32" i="23"/>
  <c r="J32" i="23"/>
  <c r="I32" i="23"/>
  <c r="F32" i="23"/>
  <c r="N29" i="23"/>
  <c r="N36" i="23" s="1"/>
  <c r="M29" i="23"/>
  <c r="L29" i="23"/>
  <c r="K29" i="23"/>
  <c r="K36" i="23" s="1"/>
  <c r="J29" i="23"/>
  <c r="J36" i="23" s="1"/>
  <c r="I29" i="23"/>
  <c r="H29" i="23"/>
  <c r="G29" i="23"/>
  <c r="G36" i="23" s="1"/>
  <c r="F29" i="23"/>
  <c r="F36" i="23" s="1"/>
  <c r="E29" i="23"/>
  <c r="D29" i="23"/>
  <c r="C29" i="23"/>
  <c r="C36" i="23" s="1"/>
  <c r="B29" i="23"/>
  <c r="D21" i="23"/>
  <c r="D40" i="23" s="1"/>
  <c r="C21" i="23"/>
  <c r="C40" i="23" s="1"/>
  <c r="N17" i="23"/>
  <c r="K17" i="23"/>
  <c r="J17" i="23"/>
  <c r="G17" i="23"/>
  <c r="F17" i="23"/>
  <c r="C17" i="23"/>
  <c r="C18" i="23" s="1"/>
  <c r="L13" i="23"/>
  <c r="K13" i="23"/>
  <c r="J13" i="23"/>
  <c r="I13" i="23"/>
  <c r="F13" i="23"/>
  <c r="D13" i="23"/>
  <c r="C13" i="23"/>
  <c r="B13" i="23"/>
  <c r="N10" i="23"/>
  <c r="M10" i="23"/>
  <c r="M17" i="23" s="1"/>
  <c r="L10" i="23"/>
  <c r="L17" i="23" s="1"/>
  <c r="K10" i="23"/>
  <c r="J10" i="23"/>
  <c r="I10" i="23"/>
  <c r="I17" i="23" s="1"/>
  <c r="H10" i="23"/>
  <c r="H17" i="23" s="1"/>
  <c r="G10" i="23"/>
  <c r="F10" i="23"/>
  <c r="E10" i="23"/>
  <c r="E17" i="23" s="1"/>
  <c r="D10" i="23"/>
  <c r="D17" i="23" s="1"/>
  <c r="C10" i="23"/>
  <c r="B10" i="23"/>
  <c r="N2" i="23"/>
  <c r="N13" i="23" s="1"/>
  <c r="H2" i="23"/>
  <c r="H13" i="23" s="1"/>
  <c r="C2" i="23"/>
  <c r="B2" i="23"/>
  <c r="B21" i="23" s="1"/>
  <c r="L321" i="24"/>
  <c r="K321" i="24"/>
  <c r="H321" i="24"/>
  <c r="G321" i="24"/>
  <c r="D321" i="24"/>
  <c r="C321" i="24"/>
  <c r="L317" i="24"/>
  <c r="K317" i="24"/>
  <c r="J317" i="24"/>
  <c r="I317" i="24"/>
  <c r="F317" i="24"/>
  <c r="N314" i="24"/>
  <c r="N321" i="24" s="1"/>
  <c r="M314" i="24"/>
  <c r="M321" i="24" s="1"/>
  <c r="L314" i="24"/>
  <c r="K314" i="24"/>
  <c r="J314" i="24"/>
  <c r="J321" i="24" s="1"/>
  <c r="I314" i="24"/>
  <c r="I321" i="24" s="1"/>
  <c r="H314" i="24"/>
  <c r="G314" i="24"/>
  <c r="F314" i="24"/>
  <c r="F321" i="24" s="1"/>
  <c r="E314" i="24"/>
  <c r="E321" i="24" s="1"/>
  <c r="D314" i="24"/>
  <c r="C314" i="24"/>
  <c r="B314" i="24"/>
  <c r="N302" i="24"/>
  <c r="M302" i="24"/>
  <c r="J302" i="24"/>
  <c r="I302" i="24"/>
  <c r="F302" i="24"/>
  <c r="E302" i="24"/>
  <c r="L298" i="24"/>
  <c r="K298" i="24"/>
  <c r="J298" i="24"/>
  <c r="I298" i="24"/>
  <c r="F298" i="24"/>
  <c r="N295" i="24"/>
  <c r="M295" i="24"/>
  <c r="L295" i="24"/>
  <c r="L302" i="24" s="1"/>
  <c r="K295" i="24"/>
  <c r="K302" i="24" s="1"/>
  <c r="J295" i="24"/>
  <c r="I295" i="24"/>
  <c r="H295" i="24"/>
  <c r="H302" i="24" s="1"/>
  <c r="G295" i="24"/>
  <c r="G302" i="24" s="1"/>
  <c r="F295" i="24"/>
  <c r="E295" i="24"/>
  <c r="D295" i="24"/>
  <c r="D302" i="24" s="1"/>
  <c r="C295" i="24"/>
  <c r="C302" i="24" s="1"/>
  <c r="B295" i="24"/>
  <c r="C285" i="24"/>
  <c r="C284" i="24"/>
  <c r="L283" i="24"/>
  <c r="K283" i="24"/>
  <c r="H283" i="24"/>
  <c r="G283" i="24"/>
  <c r="D283" i="24"/>
  <c r="C283" i="24"/>
  <c r="L279" i="24"/>
  <c r="K279" i="24"/>
  <c r="J279" i="24"/>
  <c r="I279" i="24"/>
  <c r="F279" i="24"/>
  <c r="N276" i="24"/>
  <c r="N283" i="24" s="1"/>
  <c r="M276" i="24"/>
  <c r="M283" i="24" s="1"/>
  <c r="L276" i="24"/>
  <c r="K276" i="24"/>
  <c r="J276" i="24"/>
  <c r="J283" i="24" s="1"/>
  <c r="I276" i="24"/>
  <c r="I283" i="24" s="1"/>
  <c r="H276" i="24"/>
  <c r="G276" i="24"/>
  <c r="F276" i="24"/>
  <c r="F283" i="24" s="1"/>
  <c r="E276" i="24"/>
  <c r="E283" i="24" s="1"/>
  <c r="D276" i="24"/>
  <c r="C276" i="24"/>
  <c r="B276" i="24"/>
  <c r="N264" i="24"/>
  <c r="M264" i="24"/>
  <c r="J264" i="24"/>
  <c r="I264" i="24"/>
  <c r="F264" i="24"/>
  <c r="E264" i="24"/>
  <c r="L260" i="24"/>
  <c r="K260" i="24"/>
  <c r="J260" i="24"/>
  <c r="I260" i="24"/>
  <c r="F260" i="24"/>
  <c r="N257" i="24"/>
  <c r="M257" i="24"/>
  <c r="L257" i="24"/>
  <c r="L264" i="24" s="1"/>
  <c r="K257" i="24"/>
  <c r="K264" i="24" s="1"/>
  <c r="J257" i="24"/>
  <c r="I257" i="24"/>
  <c r="H257" i="24"/>
  <c r="H264" i="24" s="1"/>
  <c r="G257" i="24"/>
  <c r="G264" i="24" s="1"/>
  <c r="F257" i="24"/>
  <c r="E257" i="24"/>
  <c r="D257" i="24"/>
  <c r="D264" i="24" s="1"/>
  <c r="C257" i="24"/>
  <c r="C264" i="24" s="1"/>
  <c r="B257" i="24"/>
  <c r="C247" i="24"/>
  <c r="C246" i="24"/>
  <c r="L245" i="24"/>
  <c r="K245" i="24"/>
  <c r="H245" i="24"/>
  <c r="G245" i="24"/>
  <c r="D245" i="24"/>
  <c r="C245" i="24"/>
  <c r="L241" i="24"/>
  <c r="K241" i="24"/>
  <c r="J241" i="24"/>
  <c r="I241" i="24"/>
  <c r="F241" i="24"/>
  <c r="N238" i="24"/>
  <c r="N245" i="24" s="1"/>
  <c r="M238" i="24"/>
  <c r="M245" i="24" s="1"/>
  <c r="L238" i="24"/>
  <c r="K238" i="24"/>
  <c r="J238" i="24"/>
  <c r="J245" i="24" s="1"/>
  <c r="I238" i="24"/>
  <c r="I245" i="24" s="1"/>
  <c r="H238" i="24"/>
  <c r="G238" i="24"/>
  <c r="F238" i="24"/>
  <c r="F245" i="24" s="1"/>
  <c r="E238" i="24"/>
  <c r="E245" i="24" s="1"/>
  <c r="D238" i="24"/>
  <c r="C238" i="24"/>
  <c r="B238" i="24"/>
  <c r="N226" i="24"/>
  <c r="M226" i="24"/>
  <c r="J226" i="24"/>
  <c r="I226" i="24"/>
  <c r="F226" i="24"/>
  <c r="E226" i="24"/>
  <c r="L222" i="24"/>
  <c r="K222" i="24"/>
  <c r="J222" i="24"/>
  <c r="I222" i="24"/>
  <c r="F222" i="24"/>
  <c r="N219" i="24"/>
  <c r="M219" i="24"/>
  <c r="L219" i="24"/>
  <c r="L226" i="24" s="1"/>
  <c r="K219" i="24"/>
  <c r="K226" i="24" s="1"/>
  <c r="J219" i="24"/>
  <c r="I219" i="24"/>
  <c r="H219" i="24"/>
  <c r="H226" i="24" s="1"/>
  <c r="G219" i="24"/>
  <c r="G226" i="24" s="1"/>
  <c r="F219" i="24"/>
  <c r="E219" i="24"/>
  <c r="D219" i="24"/>
  <c r="D226" i="24" s="1"/>
  <c r="C219" i="24"/>
  <c r="C226" i="24" s="1"/>
  <c r="B219" i="24"/>
  <c r="K207" i="24"/>
  <c r="H207" i="24"/>
  <c r="G207" i="24"/>
  <c r="C207" i="24"/>
  <c r="L203" i="24"/>
  <c r="K203" i="24"/>
  <c r="J203" i="24"/>
  <c r="I203" i="24"/>
  <c r="F203" i="24"/>
  <c r="N200" i="24"/>
  <c r="N207" i="24" s="1"/>
  <c r="M200" i="24"/>
  <c r="M207" i="24" s="1"/>
  <c r="L200" i="24"/>
  <c r="L207" i="24" s="1"/>
  <c r="K200" i="24"/>
  <c r="J200" i="24"/>
  <c r="J207" i="24" s="1"/>
  <c r="I200" i="24"/>
  <c r="I207" i="24" s="1"/>
  <c r="H200" i="24"/>
  <c r="G200" i="24"/>
  <c r="F200" i="24"/>
  <c r="F207" i="24" s="1"/>
  <c r="E200" i="24"/>
  <c r="E207" i="24" s="1"/>
  <c r="C209" i="24" s="1"/>
  <c r="D200" i="24"/>
  <c r="D207" i="24" s="1"/>
  <c r="C208" i="24" s="1"/>
  <c r="C200" i="24"/>
  <c r="B200" i="24"/>
  <c r="N188" i="24"/>
  <c r="M188" i="24"/>
  <c r="J188" i="24"/>
  <c r="I188" i="24"/>
  <c r="E188" i="24"/>
  <c r="C190" i="24" s="1"/>
  <c r="L184" i="24"/>
  <c r="K184" i="24"/>
  <c r="J184" i="24"/>
  <c r="I184" i="24"/>
  <c r="F184" i="24"/>
  <c r="N181" i="24"/>
  <c r="M181" i="24"/>
  <c r="L181" i="24"/>
  <c r="L188" i="24" s="1"/>
  <c r="K181" i="24"/>
  <c r="K188" i="24" s="1"/>
  <c r="J181" i="24"/>
  <c r="I181" i="24"/>
  <c r="H181" i="24"/>
  <c r="H188" i="24" s="1"/>
  <c r="G181" i="24"/>
  <c r="G188" i="24" s="1"/>
  <c r="F181" i="24"/>
  <c r="F188" i="24" s="1"/>
  <c r="E181" i="24"/>
  <c r="D181" i="24"/>
  <c r="D188" i="24" s="1"/>
  <c r="C181" i="24"/>
  <c r="C188" i="24" s="1"/>
  <c r="B181" i="24"/>
  <c r="N169" i="24"/>
  <c r="K169" i="24"/>
  <c r="J169" i="24"/>
  <c r="G169" i="24"/>
  <c r="C169" i="24"/>
  <c r="C171" i="24" s="1"/>
  <c r="L165" i="24"/>
  <c r="K165" i="24"/>
  <c r="J165" i="24"/>
  <c r="I165" i="24"/>
  <c r="F165" i="24"/>
  <c r="N162" i="24"/>
  <c r="M162" i="24"/>
  <c r="M169" i="24" s="1"/>
  <c r="L162" i="24"/>
  <c r="L169" i="24" s="1"/>
  <c r="K162" i="24"/>
  <c r="J162" i="24"/>
  <c r="I162" i="24"/>
  <c r="I169" i="24" s="1"/>
  <c r="H162" i="24"/>
  <c r="H169" i="24" s="1"/>
  <c r="G162" i="24"/>
  <c r="F162" i="24"/>
  <c r="F169" i="24" s="1"/>
  <c r="E162" i="24"/>
  <c r="E169" i="24" s="1"/>
  <c r="D162" i="24"/>
  <c r="D169" i="24" s="1"/>
  <c r="C162" i="24"/>
  <c r="B162" i="24"/>
  <c r="N150" i="24"/>
  <c r="M150" i="24"/>
  <c r="I150" i="24"/>
  <c r="E150" i="24"/>
  <c r="L146" i="24"/>
  <c r="K146" i="24"/>
  <c r="J146" i="24"/>
  <c r="I146" i="24"/>
  <c r="F146" i="24"/>
  <c r="N143" i="24"/>
  <c r="M143" i="24"/>
  <c r="L143" i="24"/>
  <c r="L150" i="24" s="1"/>
  <c r="K143" i="24"/>
  <c r="K150" i="24" s="1"/>
  <c r="J143" i="24"/>
  <c r="J150" i="24" s="1"/>
  <c r="I143" i="24"/>
  <c r="H143" i="24"/>
  <c r="H150" i="24" s="1"/>
  <c r="G143" i="24"/>
  <c r="G150" i="24" s="1"/>
  <c r="F143" i="24"/>
  <c r="F150" i="24" s="1"/>
  <c r="E143" i="24"/>
  <c r="D143" i="24"/>
  <c r="D150" i="24" s="1"/>
  <c r="C143" i="24"/>
  <c r="C150" i="24" s="1"/>
  <c r="C152" i="24" s="1"/>
  <c r="B143" i="24"/>
  <c r="N131" i="24"/>
  <c r="L131" i="24"/>
  <c r="K131" i="24"/>
  <c r="H131" i="24"/>
  <c r="G131" i="24"/>
  <c r="C131" i="24"/>
  <c r="C133" i="24" s="1"/>
  <c r="L127" i="24"/>
  <c r="K127" i="24"/>
  <c r="J127" i="24"/>
  <c r="I127" i="24"/>
  <c r="F127" i="24"/>
  <c r="N124" i="24"/>
  <c r="M124" i="24"/>
  <c r="M131" i="24" s="1"/>
  <c r="L124" i="24"/>
  <c r="K124" i="24"/>
  <c r="J124" i="24"/>
  <c r="J131" i="24" s="1"/>
  <c r="I124" i="24"/>
  <c r="I131" i="24" s="1"/>
  <c r="H124" i="24"/>
  <c r="G124" i="24"/>
  <c r="F124" i="24"/>
  <c r="F131" i="24" s="1"/>
  <c r="E124" i="24"/>
  <c r="E131" i="24" s="1"/>
  <c r="D124" i="24"/>
  <c r="D131" i="24" s="1"/>
  <c r="C124" i="24"/>
  <c r="B124" i="24"/>
  <c r="M112" i="24"/>
  <c r="L112" i="24"/>
  <c r="I112" i="24"/>
  <c r="H112" i="24"/>
  <c r="E112" i="24"/>
  <c r="L108" i="24"/>
  <c r="K108" i="24"/>
  <c r="J108" i="24"/>
  <c r="I108" i="24"/>
  <c r="F108" i="24"/>
  <c r="N105" i="24"/>
  <c r="N112" i="24" s="1"/>
  <c r="M105" i="24"/>
  <c r="L105" i="24"/>
  <c r="K105" i="24"/>
  <c r="K112" i="24" s="1"/>
  <c r="J105" i="24"/>
  <c r="J112" i="24" s="1"/>
  <c r="I105" i="24"/>
  <c r="H105" i="24"/>
  <c r="G105" i="24"/>
  <c r="G112" i="24" s="1"/>
  <c r="F105" i="24"/>
  <c r="F112" i="24" s="1"/>
  <c r="E105" i="24"/>
  <c r="D105" i="24"/>
  <c r="D112" i="24" s="1"/>
  <c r="C105" i="24"/>
  <c r="C112" i="24" s="1"/>
  <c r="C114" i="24" s="1"/>
  <c r="B105" i="24"/>
  <c r="L93" i="24"/>
  <c r="K93" i="24"/>
  <c r="G93" i="24"/>
  <c r="C93" i="24"/>
  <c r="L89" i="24"/>
  <c r="K89" i="24"/>
  <c r="J89" i="24"/>
  <c r="I89" i="24"/>
  <c r="F89" i="24"/>
  <c r="N86" i="24"/>
  <c r="N93" i="24" s="1"/>
  <c r="M86" i="24"/>
  <c r="M93" i="24" s="1"/>
  <c r="L86" i="24"/>
  <c r="K86" i="24"/>
  <c r="J86" i="24"/>
  <c r="J93" i="24" s="1"/>
  <c r="I86" i="24"/>
  <c r="I93" i="24" s="1"/>
  <c r="H86" i="24"/>
  <c r="H93" i="24" s="1"/>
  <c r="G86" i="24"/>
  <c r="F86" i="24"/>
  <c r="F93" i="24" s="1"/>
  <c r="E86" i="24"/>
  <c r="E93" i="24" s="1"/>
  <c r="C95" i="24" s="1"/>
  <c r="D86" i="24"/>
  <c r="D93" i="24" s="1"/>
  <c r="C86" i="24"/>
  <c r="B86" i="24"/>
  <c r="M74" i="24"/>
  <c r="L74" i="24"/>
  <c r="I74" i="24"/>
  <c r="E74" i="24"/>
  <c r="C76" i="24" s="1"/>
  <c r="L70" i="24"/>
  <c r="K70" i="24"/>
  <c r="J70" i="24"/>
  <c r="I70" i="24"/>
  <c r="F70" i="24"/>
  <c r="N67" i="24"/>
  <c r="N74" i="24" s="1"/>
  <c r="M67" i="24"/>
  <c r="L67" i="24"/>
  <c r="K67" i="24"/>
  <c r="K74" i="24" s="1"/>
  <c r="J67" i="24"/>
  <c r="J74" i="24" s="1"/>
  <c r="I67" i="24"/>
  <c r="H67" i="24"/>
  <c r="H74" i="24" s="1"/>
  <c r="G67" i="24"/>
  <c r="G74" i="24" s="1"/>
  <c r="F67" i="24"/>
  <c r="F74" i="24" s="1"/>
  <c r="E67" i="24"/>
  <c r="D67" i="24"/>
  <c r="D74" i="24" s="1"/>
  <c r="C67" i="24"/>
  <c r="C74" i="24" s="1"/>
  <c r="B67" i="24"/>
  <c r="N55" i="24"/>
  <c r="K55" i="24"/>
  <c r="J55" i="24"/>
  <c r="G55" i="24"/>
  <c r="F55" i="24"/>
  <c r="C55" i="24"/>
  <c r="L51" i="24"/>
  <c r="K51" i="24"/>
  <c r="J51" i="24"/>
  <c r="I51" i="24"/>
  <c r="F51" i="24"/>
  <c r="N48" i="24"/>
  <c r="M48" i="24"/>
  <c r="M55" i="24" s="1"/>
  <c r="L48" i="24"/>
  <c r="L55" i="24" s="1"/>
  <c r="K48" i="24"/>
  <c r="J48" i="24"/>
  <c r="I48" i="24"/>
  <c r="I55" i="24" s="1"/>
  <c r="H48" i="24"/>
  <c r="H55" i="24" s="1"/>
  <c r="G48" i="24"/>
  <c r="F48" i="24"/>
  <c r="E48" i="24"/>
  <c r="E55" i="24" s="1"/>
  <c r="C57" i="24" s="1"/>
  <c r="D48" i="24"/>
  <c r="D55" i="24" s="1"/>
  <c r="C56" i="24" s="1"/>
  <c r="C48" i="24"/>
  <c r="B48" i="24"/>
  <c r="N36" i="24"/>
  <c r="M36" i="24"/>
  <c r="J36" i="24"/>
  <c r="I36" i="24"/>
  <c r="E36" i="24"/>
  <c r="C38" i="24" s="1"/>
  <c r="L32" i="24"/>
  <c r="K32" i="24"/>
  <c r="J32" i="24"/>
  <c r="I32" i="24"/>
  <c r="F32" i="24"/>
  <c r="C32" i="24"/>
  <c r="N29" i="24"/>
  <c r="M29" i="24"/>
  <c r="L29" i="24"/>
  <c r="L36" i="24" s="1"/>
  <c r="K29" i="24"/>
  <c r="K36" i="24" s="1"/>
  <c r="J29" i="24"/>
  <c r="I29" i="24"/>
  <c r="H29" i="24"/>
  <c r="H36" i="24" s="1"/>
  <c r="G29" i="24"/>
  <c r="G36" i="24" s="1"/>
  <c r="F29" i="24"/>
  <c r="F36" i="24" s="1"/>
  <c r="E29" i="24"/>
  <c r="D29" i="24"/>
  <c r="D36" i="24" s="1"/>
  <c r="C29" i="24"/>
  <c r="C36" i="24" s="1"/>
  <c r="B29" i="24"/>
  <c r="D21" i="24"/>
  <c r="C21" i="24"/>
  <c r="C40" i="24" s="1"/>
  <c r="N17" i="24"/>
  <c r="K17" i="24"/>
  <c r="J17" i="24"/>
  <c r="G17" i="24"/>
  <c r="C17" i="24"/>
  <c r="C19" i="24" s="1"/>
  <c r="N13" i="24"/>
  <c r="L13" i="24"/>
  <c r="K13" i="24"/>
  <c r="J13" i="24"/>
  <c r="I13" i="24"/>
  <c r="F13" i="24"/>
  <c r="D13" i="24"/>
  <c r="C13" i="24"/>
  <c r="N10" i="24"/>
  <c r="M10" i="24"/>
  <c r="M17" i="24" s="1"/>
  <c r="L10" i="24"/>
  <c r="L17" i="24" s="1"/>
  <c r="K10" i="24"/>
  <c r="J10" i="24"/>
  <c r="I10" i="24"/>
  <c r="I17" i="24" s="1"/>
  <c r="H10" i="24"/>
  <c r="H17" i="24" s="1"/>
  <c r="G10" i="24"/>
  <c r="F10" i="24"/>
  <c r="F17" i="24" s="1"/>
  <c r="E10" i="24"/>
  <c r="E17" i="24" s="1"/>
  <c r="D10" i="24"/>
  <c r="D17" i="24" s="1"/>
  <c r="C10" i="24"/>
  <c r="B10" i="24"/>
  <c r="N2" i="24"/>
  <c r="N21" i="24" s="1"/>
  <c r="N40" i="24" s="1"/>
  <c r="N59" i="24" s="1"/>
  <c r="N78" i="24" s="1"/>
  <c r="H2" i="24"/>
  <c r="H13" i="24" s="1"/>
  <c r="C2" i="24"/>
  <c r="B2" i="24"/>
  <c r="M321" i="25"/>
  <c r="L321" i="25"/>
  <c r="I321" i="25"/>
  <c r="H321" i="25"/>
  <c r="D321" i="25"/>
  <c r="L317" i="25"/>
  <c r="K317" i="25"/>
  <c r="J317" i="25"/>
  <c r="I317" i="25"/>
  <c r="F317" i="25"/>
  <c r="N314" i="25"/>
  <c r="N321" i="25" s="1"/>
  <c r="M314" i="25"/>
  <c r="L314" i="25"/>
  <c r="K314" i="25"/>
  <c r="K321" i="25" s="1"/>
  <c r="J314" i="25"/>
  <c r="J321" i="25" s="1"/>
  <c r="I314" i="25"/>
  <c r="H314" i="25"/>
  <c r="G314" i="25"/>
  <c r="G321" i="25" s="1"/>
  <c r="F314" i="25"/>
  <c r="F321" i="25" s="1"/>
  <c r="E314" i="25"/>
  <c r="E321" i="25" s="1"/>
  <c r="D314" i="25"/>
  <c r="C314" i="25"/>
  <c r="C321" i="25" s="1"/>
  <c r="B314" i="25"/>
  <c r="N302" i="25"/>
  <c r="J302" i="25"/>
  <c r="G302" i="25"/>
  <c r="F302" i="25"/>
  <c r="C302" i="25"/>
  <c r="L298" i="25"/>
  <c r="K298" i="25"/>
  <c r="J298" i="25"/>
  <c r="I298" i="25"/>
  <c r="F298" i="25"/>
  <c r="N295" i="25"/>
  <c r="M295" i="25"/>
  <c r="M302" i="25" s="1"/>
  <c r="L295" i="25"/>
  <c r="L302" i="25" s="1"/>
  <c r="K295" i="25"/>
  <c r="K302" i="25" s="1"/>
  <c r="J295" i="25"/>
  <c r="I295" i="25"/>
  <c r="I302" i="25" s="1"/>
  <c r="H295" i="25"/>
  <c r="H302" i="25" s="1"/>
  <c r="G295" i="25"/>
  <c r="F295" i="25"/>
  <c r="E295" i="25"/>
  <c r="E302" i="25" s="1"/>
  <c r="D295" i="25"/>
  <c r="D302" i="25" s="1"/>
  <c r="C295" i="25"/>
  <c r="B295" i="25"/>
  <c r="L283" i="25"/>
  <c r="K283" i="25"/>
  <c r="H283" i="25"/>
  <c r="D283" i="25"/>
  <c r="L279" i="25"/>
  <c r="K279" i="25"/>
  <c r="J279" i="25"/>
  <c r="I279" i="25"/>
  <c r="F279" i="25"/>
  <c r="N276" i="25"/>
  <c r="N283" i="25" s="1"/>
  <c r="M276" i="25"/>
  <c r="M283" i="25" s="1"/>
  <c r="L276" i="25"/>
  <c r="K276" i="25"/>
  <c r="J276" i="25"/>
  <c r="J283" i="25" s="1"/>
  <c r="I276" i="25"/>
  <c r="I283" i="25" s="1"/>
  <c r="H276" i="25"/>
  <c r="G276" i="25"/>
  <c r="G283" i="25" s="1"/>
  <c r="F276" i="25"/>
  <c r="F283" i="25" s="1"/>
  <c r="E276" i="25"/>
  <c r="E283" i="25" s="1"/>
  <c r="D276" i="25"/>
  <c r="C276" i="25"/>
  <c r="C283" i="25" s="1"/>
  <c r="B276" i="25"/>
  <c r="N264" i="25"/>
  <c r="J264" i="25"/>
  <c r="G264" i="25"/>
  <c r="F264" i="25"/>
  <c r="E264" i="25"/>
  <c r="C264" i="25"/>
  <c r="L260" i="25"/>
  <c r="K260" i="25"/>
  <c r="J260" i="25"/>
  <c r="I260" i="25"/>
  <c r="F260" i="25"/>
  <c r="N257" i="25"/>
  <c r="M257" i="25"/>
  <c r="M264" i="25" s="1"/>
  <c r="L257" i="25"/>
  <c r="L264" i="25" s="1"/>
  <c r="K257" i="25"/>
  <c r="K264" i="25" s="1"/>
  <c r="J257" i="25"/>
  <c r="I257" i="25"/>
  <c r="I264" i="25" s="1"/>
  <c r="H257" i="25"/>
  <c r="H264" i="25" s="1"/>
  <c r="G257" i="25"/>
  <c r="F257" i="25"/>
  <c r="E257" i="25"/>
  <c r="D257" i="25"/>
  <c r="D264" i="25" s="1"/>
  <c r="C257" i="25"/>
  <c r="B257" i="25"/>
  <c r="L245" i="25"/>
  <c r="K245" i="25"/>
  <c r="H245" i="25"/>
  <c r="G245" i="25"/>
  <c r="D245" i="25"/>
  <c r="L241" i="25"/>
  <c r="K241" i="25"/>
  <c r="J241" i="25"/>
  <c r="I241" i="25"/>
  <c r="F241" i="25"/>
  <c r="N238" i="25"/>
  <c r="N245" i="25" s="1"/>
  <c r="M238" i="25"/>
  <c r="M245" i="25" s="1"/>
  <c r="L238" i="25"/>
  <c r="K238" i="25"/>
  <c r="J238" i="25"/>
  <c r="J245" i="25" s="1"/>
  <c r="I238" i="25"/>
  <c r="I245" i="25" s="1"/>
  <c r="H238" i="25"/>
  <c r="G238" i="25"/>
  <c r="F238" i="25"/>
  <c r="F245" i="25" s="1"/>
  <c r="E238" i="25"/>
  <c r="E245" i="25" s="1"/>
  <c r="D238" i="25"/>
  <c r="C238" i="25"/>
  <c r="C245" i="25" s="1"/>
  <c r="B238" i="25"/>
  <c r="N226" i="25"/>
  <c r="J226" i="25"/>
  <c r="F226" i="25"/>
  <c r="E226" i="25"/>
  <c r="L222" i="25"/>
  <c r="K222" i="25"/>
  <c r="J222" i="25"/>
  <c r="I222" i="25"/>
  <c r="F222" i="25"/>
  <c r="N219" i="25"/>
  <c r="M219" i="25"/>
  <c r="M226" i="25" s="1"/>
  <c r="L219" i="25"/>
  <c r="L226" i="25" s="1"/>
  <c r="K219" i="25"/>
  <c r="K226" i="25" s="1"/>
  <c r="J219" i="25"/>
  <c r="I219" i="25"/>
  <c r="I226" i="25" s="1"/>
  <c r="H219" i="25"/>
  <c r="H226" i="25" s="1"/>
  <c r="G219" i="25"/>
  <c r="G226" i="25" s="1"/>
  <c r="F219" i="25"/>
  <c r="E219" i="25"/>
  <c r="D219" i="25"/>
  <c r="D226" i="25" s="1"/>
  <c r="C219" i="25"/>
  <c r="C226" i="25" s="1"/>
  <c r="B219" i="25"/>
  <c r="M207" i="25"/>
  <c r="L207" i="25"/>
  <c r="H207" i="25"/>
  <c r="D207" i="25"/>
  <c r="L203" i="25"/>
  <c r="K203" i="25"/>
  <c r="J203" i="25"/>
  <c r="I203" i="25"/>
  <c r="F203" i="25"/>
  <c r="N200" i="25"/>
  <c r="N207" i="25" s="1"/>
  <c r="M200" i="25"/>
  <c r="L200" i="25"/>
  <c r="K200" i="25"/>
  <c r="K207" i="25" s="1"/>
  <c r="J200" i="25"/>
  <c r="J207" i="25" s="1"/>
  <c r="I200" i="25"/>
  <c r="I207" i="25" s="1"/>
  <c r="H200" i="25"/>
  <c r="G200" i="25"/>
  <c r="G207" i="25" s="1"/>
  <c r="F200" i="25"/>
  <c r="F207" i="25" s="1"/>
  <c r="E200" i="25"/>
  <c r="E207" i="25" s="1"/>
  <c r="D200" i="25"/>
  <c r="C200" i="25"/>
  <c r="C207" i="25" s="1"/>
  <c r="B200" i="25"/>
  <c r="N188" i="25"/>
  <c r="M188" i="25"/>
  <c r="J188" i="25"/>
  <c r="G188" i="25"/>
  <c r="F188" i="25"/>
  <c r="E188" i="25"/>
  <c r="L184" i="25"/>
  <c r="K184" i="25"/>
  <c r="J184" i="25"/>
  <c r="I184" i="25"/>
  <c r="F184" i="25"/>
  <c r="N181" i="25"/>
  <c r="M181" i="25"/>
  <c r="L181" i="25"/>
  <c r="L188" i="25" s="1"/>
  <c r="K181" i="25"/>
  <c r="K188" i="25" s="1"/>
  <c r="J181" i="25"/>
  <c r="I181" i="25"/>
  <c r="I188" i="25" s="1"/>
  <c r="H181" i="25"/>
  <c r="H188" i="25" s="1"/>
  <c r="G181" i="25"/>
  <c r="F181" i="25"/>
  <c r="E181" i="25"/>
  <c r="D181" i="25"/>
  <c r="D188" i="25" s="1"/>
  <c r="C181" i="25"/>
  <c r="C188" i="25" s="1"/>
  <c r="B181" i="25"/>
  <c r="M169" i="25"/>
  <c r="L169" i="25"/>
  <c r="I169" i="25"/>
  <c r="H169" i="25"/>
  <c r="D169" i="25"/>
  <c r="L165" i="25"/>
  <c r="K165" i="25"/>
  <c r="J165" i="25"/>
  <c r="I165" i="25"/>
  <c r="F165" i="25"/>
  <c r="N162" i="25"/>
  <c r="N169" i="25" s="1"/>
  <c r="M162" i="25"/>
  <c r="L162" i="25"/>
  <c r="K162" i="25"/>
  <c r="K169" i="25" s="1"/>
  <c r="J162" i="25"/>
  <c r="J169" i="25" s="1"/>
  <c r="I162" i="25"/>
  <c r="H162" i="25"/>
  <c r="G162" i="25"/>
  <c r="G169" i="25" s="1"/>
  <c r="F162" i="25"/>
  <c r="F169" i="25" s="1"/>
  <c r="E162" i="25"/>
  <c r="E169" i="25" s="1"/>
  <c r="D162" i="25"/>
  <c r="C162" i="25"/>
  <c r="C169" i="25" s="1"/>
  <c r="B162" i="25"/>
  <c r="N150" i="25"/>
  <c r="J150" i="25"/>
  <c r="G150" i="25"/>
  <c r="F150" i="25"/>
  <c r="C150" i="25"/>
  <c r="L146" i="25"/>
  <c r="K146" i="25"/>
  <c r="J146" i="25"/>
  <c r="I146" i="25"/>
  <c r="F146" i="25"/>
  <c r="N143" i="25"/>
  <c r="M143" i="25"/>
  <c r="M150" i="25" s="1"/>
  <c r="L143" i="25"/>
  <c r="L150" i="25" s="1"/>
  <c r="K143" i="25"/>
  <c r="K150" i="25" s="1"/>
  <c r="J143" i="25"/>
  <c r="I143" i="25"/>
  <c r="I150" i="25" s="1"/>
  <c r="H143" i="25"/>
  <c r="H150" i="25" s="1"/>
  <c r="G143" i="25"/>
  <c r="F143" i="25"/>
  <c r="E143" i="25"/>
  <c r="E150" i="25" s="1"/>
  <c r="D143" i="25"/>
  <c r="D150" i="25" s="1"/>
  <c r="C143" i="25"/>
  <c r="B143" i="25"/>
  <c r="L131" i="25"/>
  <c r="K131" i="25"/>
  <c r="H131" i="25"/>
  <c r="D131" i="25"/>
  <c r="L127" i="25"/>
  <c r="K127" i="25"/>
  <c r="J127" i="25"/>
  <c r="I127" i="25"/>
  <c r="F127" i="25"/>
  <c r="N124" i="25"/>
  <c r="N131" i="25" s="1"/>
  <c r="M124" i="25"/>
  <c r="M131" i="25" s="1"/>
  <c r="L124" i="25"/>
  <c r="K124" i="25"/>
  <c r="J124" i="25"/>
  <c r="J131" i="25" s="1"/>
  <c r="I124" i="25"/>
  <c r="I131" i="25" s="1"/>
  <c r="H124" i="25"/>
  <c r="G124" i="25"/>
  <c r="G131" i="25" s="1"/>
  <c r="F124" i="25"/>
  <c r="F131" i="25" s="1"/>
  <c r="E124" i="25"/>
  <c r="E131" i="25" s="1"/>
  <c r="D124" i="25"/>
  <c r="C124" i="25"/>
  <c r="C131" i="25" s="1"/>
  <c r="B124" i="25"/>
  <c r="N112" i="25"/>
  <c r="J112" i="25"/>
  <c r="G112" i="25"/>
  <c r="F112" i="25"/>
  <c r="E112" i="25"/>
  <c r="C112" i="25"/>
  <c r="L108" i="25"/>
  <c r="K108" i="25"/>
  <c r="J108" i="25"/>
  <c r="I108" i="25"/>
  <c r="F108" i="25"/>
  <c r="N105" i="25"/>
  <c r="M105" i="25"/>
  <c r="M112" i="25" s="1"/>
  <c r="L105" i="25"/>
  <c r="L112" i="25" s="1"/>
  <c r="K105" i="25"/>
  <c r="K112" i="25" s="1"/>
  <c r="J105" i="25"/>
  <c r="I105" i="25"/>
  <c r="I112" i="25" s="1"/>
  <c r="H105" i="25"/>
  <c r="H112" i="25" s="1"/>
  <c r="G105" i="25"/>
  <c r="F105" i="25"/>
  <c r="E105" i="25"/>
  <c r="D105" i="25"/>
  <c r="D112" i="25" s="1"/>
  <c r="C105" i="25"/>
  <c r="B105" i="25"/>
  <c r="L93" i="25"/>
  <c r="K93" i="25"/>
  <c r="H93" i="25"/>
  <c r="G93" i="25"/>
  <c r="D93" i="25"/>
  <c r="L89" i="25"/>
  <c r="K89" i="25"/>
  <c r="J89" i="25"/>
  <c r="I89" i="25"/>
  <c r="F89" i="25"/>
  <c r="N86" i="25"/>
  <c r="N93" i="25" s="1"/>
  <c r="M86" i="25"/>
  <c r="M93" i="25" s="1"/>
  <c r="L86" i="25"/>
  <c r="K86" i="25"/>
  <c r="J86" i="25"/>
  <c r="J93" i="25" s="1"/>
  <c r="I86" i="25"/>
  <c r="I93" i="25" s="1"/>
  <c r="H86" i="25"/>
  <c r="G86" i="25"/>
  <c r="F86" i="25"/>
  <c r="F93" i="25" s="1"/>
  <c r="E86" i="25"/>
  <c r="E93" i="25" s="1"/>
  <c r="D86" i="25"/>
  <c r="C86" i="25"/>
  <c r="C93" i="25" s="1"/>
  <c r="B86" i="25"/>
  <c r="N74" i="25"/>
  <c r="J74" i="25"/>
  <c r="F74" i="25"/>
  <c r="E74" i="25"/>
  <c r="L70" i="25"/>
  <c r="K70" i="25"/>
  <c r="J70" i="25"/>
  <c r="I70" i="25"/>
  <c r="F70" i="25"/>
  <c r="N67" i="25"/>
  <c r="M67" i="25"/>
  <c r="M74" i="25" s="1"/>
  <c r="L67" i="25"/>
  <c r="L74" i="25" s="1"/>
  <c r="K67" i="25"/>
  <c r="K74" i="25" s="1"/>
  <c r="J67" i="25"/>
  <c r="I67" i="25"/>
  <c r="I74" i="25" s="1"/>
  <c r="H67" i="25"/>
  <c r="H74" i="25" s="1"/>
  <c r="G67" i="25"/>
  <c r="G74" i="25" s="1"/>
  <c r="F67" i="25"/>
  <c r="E67" i="25"/>
  <c r="D67" i="25"/>
  <c r="D74" i="25" s="1"/>
  <c r="C67" i="25"/>
  <c r="C74" i="25" s="1"/>
  <c r="B67" i="25"/>
  <c r="M55" i="25"/>
  <c r="L55" i="25"/>
  <c r="H55" i="25"/>
  <c r="D55" i="25"/>
  <c r="L51" i="25"/>
  <c r="K51" i="25"/>
  <c r="J51" i="25"/>
  <c r="I51" i="25"/>
  <c r="F51" i="25"/>
  <c r="N48" i="25"/>
  <c r="N55" i="25" s="1"/>
  <c r="M48" i="25"/>
  <c r="L48" i="25"/>
  <c r="K48" i="25"/>
  <c r="K55" i="25" s="1"/>
  <c r="J48" i="25"/>
  <c r="J55" i="25" s="1"/>
  <c r="I48" i="25"/>
  <c r="I55" i="25" s="1"/>
  <c r="H48" i="25"/>
  <c r="G48" i="25"/>
  <c r="G55" i="25" s="1"/>
  <c r="F48" i="25"/>
  <c r="F55" i="25" s="1"/>
  <c r="E48" i="25"/>
  <c r="E55" i="25" s="1"/>
  <c r="D48" i="25"/>
  <c r="C48" i="25"/>
  <c r="C55" i="25" s="1"/>
  <c r="B48" i="25"/>
  <c r="C40" i="25"/>
  <c r="N36" i="25"/>
  <c r="M36" i="25"/>
  <c r="J36" i="25"/>
  <c r="I36" i="25"/>
  <c r="F36" i="25"/>
  <c r="E36" i="25"/>
  <c r="L32" i="25"/>
  <c r="K32" i="25"/>
  <c r="J32" i="25"/>
  <c r="I32" i="25"/>
  <c r="F32" i="25"/>
  <c r="C32" i="25"/>
  <c r="N29" i="25"/>
  <c r="M29" i="25"/>
  <c r="L29" i="25"/>
  <c r="L36" i="25" s="1"/>
  <c r="K29" i="25"/>
  <c r="K36" i="25" s="1"/>
  <c r="J29" i="25"/>
  <c r="I29" i="25"/>
  <c r="H29" i="25"/>
  <c r="H36" i="25" s="1"/>
  <c r="G29" i="25"/>
  <c r="G36" i="25" s="1"/>
  <c r="F29" i="25"/>
  <c r="E29" i="25"/>
  <c r="D29" i="25"/>
  <c r="D36" i="25" s="1"/>
  <c r="C29" i="25"/>
  <c r="C36" i="25" s="1"/>
  <c r="B29" i="25"/>
  <c r="H21" i="25"/>
  <c r="H40" i="25" s="1"/>
  <c r="H51" i="25" s="1"/>
  <c r="D21" i="25"/>
  <c r="D40" i="25" s="1"/>
  <c r="C21" i="25"/>
  <c r="L17" i="25"/>
  <c r="K17" i="25"/>
  <c r="H17" i="25"/>
  <c r="G17" i="25"/>
  <c r="D17" i="25"/>
  <c r="C17" i="25"/>
  <c r="C19" i="25" s="1"/>
  <c r="L13" i="25"/>
  <c r="K13" i="25"/>
  <c r="J13" i="25"/>
  <c r="I13" i="25"/>
  <c r="F13" i="25"/>
  <c r="D13" i="25"/>
  <c r="C13" i="25"/>
  <c r="N10" i="25"/>
  <c r="N17" i="25" s="1"/>
  <c r="M10" i="25"/>
  <c r="M17" i="25" s="1"/>
  <c r="L10" i="25"/>
  <c r="K10" i="25"/>
  <c r="J10" i="25"/>
  <c r="J17" i="25" s="1"/>
  <c r="I10" i="25"/>
  <c r="I17" i="25" s="1"/>
  <c r="H10" i="25"/>
  <c r="G10" i="25"/>
  <c r="F10" i="25"/>
  <c r="F17" i="25" s="1"/>
  <c r="E10" i="25"/>
  <c r="E17" i="25" s="1"/>
  <c r="D10" i="25"/>
  <c r="C10" i="25"/>
  <c r="B10" i="25"/>
  <c r="N2" i="25"/>
  <c r="N13" i="25" s="1"/>
  <c r="H2" i="25"/>
  <c r="H13" i="25" s="1"/>
  <c r="C2" i="25"/>
  <c r="B2" i="25"/>
  <c r="B21" i="25" s="1"/>
  <c r="M321" i="14"/>
  <c r="L321" i="14"/>
  <c r="I321" i="14"/>
  <c r="H321" i="14"/>
  <c r="E321" i="14"/>
  <c r="D321" i="14"/>
  <c r="L317" i="14"/>
  <c r="K317" i="14"/>
  <c r="J317" i="14"/>
  <c r="I317" i="14"/>
  <c r="F317" i="14"/>
  <c r="N314" i="14"/>
  <c r="N321" i="14" s="1"/>
  <c r="M314" i="14"/>
  <c r="L314" i="14"/>
  <c r="K314" i="14"/>
  <c r="K321" i="14" s="1"/>
  <c r="J314" i="14"/>
  <c r="J321" i="14" s="1"/>
  <c r="I314" i="14"/>
  <c r="H314" i="14"/>
  <c r="G314" i="14"/>
  <c r="G321" i="14" s="1"/>
  <c r="F314" i="14"/>
  <c r="F321" i="14" s="1"/>
  <c r="E314" i="14"/>
  <c r="D314" i="14"/>
  <c r="C314" i="14"/>
  <c r="C321" i="14" s="1"/>
  <c r="B314" i="14"/>
  <c r="N302" i="14"/>
  <c r="K302" i="14"/>
  <c r="J302" i="14"/>
  <c r="G302" i="14"/>
  <c r="F302" i="14"/>
  <c r="C302" i="14"/>
  <c r="L298" i="14"/>
  <c r="K298" i="14"/>
  <c r="J298" i="14"/>
  <c r="I298" i="14"/>
  <c r="F298" i="14"/>
  <c r="N295" i="14"/>
  <c r="M295" i="14"/>
  <c r="M302" i="14" s="1"/>
  <c r="L295" i="14"/>
  <c r="L302" i="14" s="1"/>
  <c r="K295" i="14"/>
  <c r="J295" i="14"/>
  <c r="I295" i="14"/>
  <c r="I302" i="14" s="1"/>
  <c r="H295" i="14"/>
  <c r="H302" i="14" s="1"/>
  <c r="G295" i="14"/>
  <c r="F295" i="14"/>
  <c r="E295" i="14"/>
  <c r="E302" i="14" s="1"/>
  <c r="D295" i="14"/>
  <c r="D302" i="14" s="1"/>
  <c r="C295" i="14"/>
  <c r="B295" i="14"/>
  <c r="M283" i="14"/>
  <c r="L283" i="14"/>
  <c r="I283" i="14"/>
  <c r="H283" i="14"/>
  <c r="E283" i="14"/>
  <c r="D283" i="14"/>
  <c r="L279" i="14"/>
  <c r="K279" i="14"/>
  <c r="J279" i="14"/>
  <c r="I279" i="14"/>
  <c r="F279" i="14"/>
  <c r="N276" i="14"/>
  <c r="N283" i="14" s="1"/>
  <c r="M276" i="14"/>
  <c r="L276" i="14"/>
  <c r="K276" i="14"/>
  <c r="K283" i="14" s="1"/>
  <c r="J276" i="14"/>
  <c r="J283" i="14" s="1"/>
  <c r="I276" i="14"/>
  <c r="H276" i="14"/>
  <c r="G276" i="14"/>
  <c r="G283" i="14" s="1"/>
  <c r="F276" i="14"/>
  <c r="F283" i="14" s="1"/>
  <c r="E276" i="14"/>
  <c r="D276" i="14"/>
  <c r="C276" i="14"/>
  <c r="C283" i="14" s="1"/>
  <c r="B276" i="14"/>
  <c r="N264" i="14"/>
  <c r="K264" i="14"/>
  <c r="J264" i="14"/>
  <c r="G264" i="14"/>
  <c r="F264" i="14"/>
  <c r="C264" i="14"/>
  <c r="L260" i="14"/>
  <c r="K260" i="14"/>
  <c r="J260" i="14"/>
  <c r="I260" i="14"/>
  <c r="F260" i="14"/>
  <c r="N257" i="14"/>
  <c r="M257" i="14"/>
  <c r="M264" i="14" s="1"/>
  <c r="L257" i="14"/>
  <c r="L264" i="14" s="1"/>
  <c r="K257" i="14"/>
  <c r="J257" i="14"/>
  <c r="I257" i="14"/>
  <c r="I264" i="14" s="1"/>
  <c r="H257" i="14"/>
  <c r="H264" i="14" s="1"/>
  <c r="G257" i="14"/>
  <c r="F257" i="14"/>
  <c r="E257" i="14"/>
  <c r="E264" i="14" s="1"/>
  <c r="D257" i="14"/>
  <c r="D264" i="14" s="1"/>
  <c r="C257" i="14"/>
  <c r="B257" i="14"/>
  <c r="M245" i="14"/>
  <c r="L245" i="14"/>
  <c r="I245" i="14"/>
  <c r="H245" i="14"/>
  <c r="E245" i="14"/>
  <c r="D245" i="14"/>
  <c r="L241" i="14"/>
  <c r="K241" i="14"/>
  <c r="J241" i="14"/>
  <c r="I241" i="14"/>
  <c r="F241" i="14"/>
  <c r="N238" i="14"/>
  <c r="N245" i="14" s="1"/>
  <c r="M238" i="14"/>
  <c r="L238" i="14"/>
  <c r="K238" i="14"/>
  <c r="K245" i="14" s="1"/>
  <c r="J238" i="14"/>
  <c r="J245" i="14" s="1"/>
  <c r="I238" i="14"/>
  <c r="H238" i="14"/>
  <c r="G238" i="14"/>
  <c r="G245" i="14" s="1"/>
  <c r="F238" i="14"/>
  <c r="F245" i="14" s="1"/>
  <c r="E238" i="14"/>
  <c r="D238" i="14"/>
  <c r="C238" i="14"/>
  <c r="C245" i="14" s="1"/>
  <c r="B238" i="14"/>
  <c r="N226" i="14"/>
  <c r="K226" i="14"/>
  <c r="J226" i="14"/>
  <c r="G226" i="14"/>
  <c r="F226" i="14"/>
  <c r="C226" i="14"/>
  <c r="L222" i="14"/>
  <c r="K222" i="14"/>
  <c r="J222" i="14"/>
  <c r="I222" i="14"/>
  <c r="F222" i="14"/>
  <c r="N219" i="14"/>
  <c r="M219" i="14"/>
  <c r="M226" i="14" s="1"/>
  <c r="L219" i="14"/>
  <c r="L226" i="14" s="1"/>
  <c r="K219" i="14"/>
  <c r="J219" i="14"/>
  <c r="I219" i="14"/>
  <c r="I226" i="14" s="1"/>
  <c r="H219" i="14"/>
  <c r="H226" i="14" s="1"/>
  <c r="G219" i="14"/>
  <c r="F219" i="14"/>
  <c r="E219" i="14"/>
  <c r="E226" i="14" s="1"/>
  <c r="D219" i="14"/>
  <c r="D226" i="14" s="1"/>
  <c r="C219" i="14"/>
  <c r="B219" i="14"/>
  <c r="M207" i="14"/>
  <c r="L207" i="14"/>
  <c r="I207" i="14"/>
  <c r="H207" i="14"/>
  <c r="E207" i="14"/>
  <c r="D207" i="14"/>
  <c r="L203" i="14"/>
  <c r="K203" i="14"/>
  <c r="J203" i="14"/>
  <c r="I203" i="14"/>
  <c r="F203" i="14"/>
  <c r="N200" i="14"/>
  <c r="N207" i="14" s="1"/>
  <c r="M200" i="14"/>
  <c r="L200" i="14"/>
  <c r="K200" i="14"/>
  <c r="K207" i="14" s="1"/>
  <c r="J200" i="14"/>
  <c r="J207" i="14" s="1"/>
  <c r="I200" i="14"/>
  <c r="H200" i="14"/>
  <c r="G200" i="14"/>
  <c r="G207" i="14" s="1"/>
  <c r="F200" i="14"/>
  <c r="F207" i="14" s="1"/>
  <c r="E200" i="14"/>
  <c r="D200" i="14"/>
  <c r="C200" i="14"/>
  <c r="C207" i="14" s="1"/>
  <c r="B200" i="14"/>
  <c r="N188" i="14"/>
  <c r="K188" i="14"/>
  <c r="J188" i="14"/>
  <c r="G188" i="14"/>
  <c r="F188" i="14"/>
  <c r="C188" i="14"/>
  <c r="L184" i="14"/>
  <c r="K184" i="14"/>
  <c r="J184" i="14"/>
  <c r="I184" i="14"/>
  <c r="F184" i="14"/>
  <c r="N181" i="14"/>
  <c r="M181" i="14"/>
  <c r="M188" i="14" s="1"/>
  <c r="L181" i="14"/>
  <c r="L188" i="14" s="1"/>
  <c r="K181" i="14"/>
  <c r="J181" i="14"/>
  <c r="I181" i="14"/>
  <c r="I188" i="14" s="1"/>
  <c r="H181" i="14"/>
  <c r="H188" i="14" s="1"/>
  <c r="G181" i="14"/>
  <c r="F181" i="14"/>
  <c r="E181" i="14"/>
  <c r="E188" i="14" s="1"/>
  <c r="D181" i="14"/>
  <c r="D188" i="14" s="1"/>
  <c r="C181" i="14"/>
  <c r="B181" i="14"/>
  <c r="M169" i="14"/>
  <c r="L169" i="14"/>
  <c r="I169" i="14"/>
  <c r="H169" i="14"/>
  <c r="E169" i="14"/>
  <c r="D169" i="14"/>
  <c r="L165" i="14"/>
  <c r="K165" i="14"/>
  <c r="J165" i="14"/>
  <c r="I165" i="14"/>
  <c r="F165" i="14"/>
  <c r="N162" i="14"/>
  <c r="N169" i="14" s="1"/>
  <c r="M162" i="14"/>
  <c r="L162" i="14"/>
  <c r="K162" i="14"/>
  <c r="K169" i="14" s="1"/>
  <c r="J162" i="14"/>
  <c r="J169" i="14" s="1"/>
  <c r="I162" i="14"/>
  <c r="H162" i="14"/>
  <c r="G162" i="14"/>
  <c r="G169" i="14" s="1"/>
  <c r="F162" i="14"/>
  <c r="F169" i="14" s="1"/>
  <c r="E162" i="14"/>
  <c r="D162" i="14"/>
  <c r="C162" i="14"/>
  <c r="C169" i="14" s="1"/>
  <c r="B162" i="14"/>
  <c r="N150" i="14"/>
  <c r="K150" i="14"/>
  <c r="J150" i="14"/>
  <c r="G150" i="14"/>
  <c r="F150" i="14"/>
  <c r="C150" i="14"/>
  <c r="L146" i="14"/>
  <c r="K146" i="14"/>
  <c r="J146" i="14"/>
  <c r="I146" i="14"/>
  <c r="F146" i="14"/>
  <c r="N143" i="14"/>
  <c r="M143" i="14"/>
  <c r="M150" i="14" s="1"/>
  <c r="L143" i="14"/>
  <c r="L150" i="14" s="1"/>
  <c r="K143" i="14"/>
  <c r="J143" i="14"/>
  <c r="I143" i="14"/>
  <c r="I150" i="14" s="1"/>
  <c r="H143" i="14"/>
  <c r="H150" i="14" s="1"/>
  <c r="G143" i="14"/>
  <c r="F143" i="14"/>
  <c r="E143" i="14"/>
  <c r="E150" i="14" s="1"/>
  <c r="D143" i="14"/>
  <c r="D150" i="14" s="1"/>
  <c r="C143" i="14"/>
  <c r="B143" i="14"/>
  <c r="M131" i="14"/>
  <c r="L131" i="14"/>
  <c r="I131" i="14"/>
  <c r="H131" i="14"/>
  <c r="E131" i="14"/>
  <c r="D131" i="14"/>
  <c r="L127" i="14"/>
  <c r="K127" i="14"/>
  <c r="J127" i="14"/>
  <c r="I127" i="14"/>
  <c r="F127" i="14"/>
  <c r="N124" i="14"/>
  <c r="N131" i="14" s="1"/>
  <c r="M124" i="14"/>
  <c r="L124" i="14"/>
  <c r="K124" i="14"/>
  <c r="K131" i="14" s="1"/>
  <c r="J124" i="14"/>
  <c r="J131" i="14" s="1"/>
  <c r="I124" i="14"/>
  <c r="H124" i="14"/>
  <c r="G124" i="14"/>
  <c r="G131" i="14" s="1"/>
  <c r="F124" i="14"/>
  <c r="F131" i="14" s="1"/>
  <c r="E124" i="14"/>
  <c r="D124" i="14"/>
  <c r="C124" i="14"/>
  <c r="C131" i="14" s="1"/>
  <c r="B124" i="14"/>
  <c r="N112" i="14"/>
  <c r="K112" i="14"/>
  <c r="J112" i="14"/>
  <c r="G112" i="14"/>
  <c r="F112" i="14"/>
  <c r="C112" i="14"/>
  <c r="L108" i="14"/>
  <c r="K108" i="14"/>
  <c r="J108" i="14"/>
  <c r="I108" i="14"/>
  <c r="F108" i="14"/>
  <c r="N105" i="14"/>
  <c r="M105" i="14"/>
  <c r="M112" i="14" s="1"/>
  <c r="L105" i="14"/>
  <c r="L112" i="14" s="1"/>
  <c r="K105" i="14"/>
  <c r="J105" i="14"/>
  <c r="I105" i="14"/>
  <c r="I112" i="14" s="1"/>
  <c r="H105" i="14"/>
  <c r="H112" i="14" s="1"/>
  <c r="G105" i="14"/>
  <c r="F105" i="14"/>
  <c r="E105" i="14"/>
  <c r="E112" i="14" s="1"/>
  <c r="D105" i="14"/>
  <c r="D112" i="14" s="1"/>
  <c r="C105" i="14"/>
  <c r="B105" i="14"/>
  <c r="M93" i="14"/>
  <c r="L93" i="14"/>
  <c r="I93" i="14"/>
  <c r="H93" i="14"/>
  <c r="E93" i="14"/>
  <c r="D93" i="14"/>
  <c r="L89" i="14"/>
  <c r="K89" i="14"/>
  <c r="J89" i="14"/>
  <c r="I89" i="14"/>
  <c r="F89" i="14"/>
  <c r="N86" i="14"/>
  <c r="N93" i="14" s="1"/>
  <c r="M86" i="14"/>
  <c r="L86" i="14"/>
  <c r="K86" i="14"/>
  <c r="K93" i="14" s="1"/>
  <c r="J86" i="14"/>
  <c r="J93" i="14" s="1"/>
  <c r="I86" i="14"/>
  <c r="H86" i="14"/>
  <c r="G86" i="14"/>
  <c r="G93" i="14" s="1"/>
  <c r="F86" i="14"/>
  <c r="F93" i="14" s="1"/>
  <c r="E86" i="14"/>
  <c r="D86" i="14"/>
  <c r="C86" i="14"/>
  <c r="C93" i="14" s="1"/>
  <c r="B86" i="14"/>
  <c r="N74" i="14"/>
  <c r="J74" i="14"/>
  <c r="F74" i="14"/>
  <c r="L70" i="14"/>
  <c r="K70" i="14"/>
  <c r="J70" i="14"/>
  <c r="I70" i="14"/>
  <c r="F70" i="14"/>
  <c r="N67" i="14"/>
  <c r="M67" i="14"/>
  <c r="M74" i="14" s="1"/>
  <c r="L67" i="14"/>
  <c r="L74" i="14" s="1"/>
  <c r="K67" i="14"/>
  <c r="K74" i="14" s="1"/>
  <c r="J67" i="14"/>
  <c r="I67" i="14"/>
  <c r="I74" i="14" s="1"/>
  <c r="H67" i="14"/>
  <c r="H74" i="14" s="1"/>
  <c r="G67" i="14"/>
  <c r="G74" i="14" s="1"/>
  <c r="F67" i="14"/>
  <c r="E67" i="14"/>
  <c r="E74" i="14" s="1"/>
  <c r="D67" i="14"/>
  <c r="D74" i="14" s="1"/>
  <c r="C67" i="14"/>
  <c r="C74" i="14" s="1"/>
  <c r="B67" i="14"/>
  <c r="L55" i="14"/>
  <c r="K55" i="14"/>
  <c r="H55" i="14"/>
  <c r="G55" i="14"/>
  <c r="D55" i="14"/>
  <c r="C55" i="14"/>
  <c r="C56" i="14" s="1"/>
  <c r="L51" i="14"/>
  <c r="K51" i="14"/>
  <c r="J51" i="14"/>
  <c r="I51" i="14"/>
  <c r="F51" i="14"/>
  <c r="N48" i="14"/>
  <c r="N55" i="14" s="1"/>
  <c r="M48" i="14"/>
  <c r="M55" i="14" s="1"/>
  <c r="L48" i="14"/>
  <c r="K48" i="14"/>
  <c r="J48" i="14"/>
  <c r="J55" i="14" s="1"/>
  <c r="I48" i="14"/>
  <c r="I55" i="14" s="1"/>
  <c r="H48" i="14"/>
  <c r="G48" i="14"/>
  <c r="F48" i="14"/>
  <c r="F55" i="14" s="1"/>
  <c r="E48" i="14"/>
  <c r="E55" i="14" s="1"/>
  <c r="C57" i="14" s="1"/>
  <c r="D48" i="14"/>
  <c r="C48" i="14"/>
  <c r="B48" i="14"/>
  <c r="N36" i="14"/>
  <c r="M36" i="14"/>
  <c r="J36" i="14"/>
  <c r="I36" i="14"/>
  <c r="F36" i="14"/>
  <c r="E36" i="14"/>
  <c r="L32" i="14"/>
  <c r="K32" i="14"/>
  <c r="J32" i="14"/>
  <c r="I32" i="14"/>
  <c r="F32" i="14"/>
  <c r="N29" i="14"/>
  <c r="M29" i="14"/>
  <c r="L29" i="14"/>
  <c r="L36" i="14" s="1"/>
  <c r="K29" i="14"/>
  <c r="K36" i="14" s="1"/>
  <c r="J29" i="14"/>
  <c r="I29" i="14"/>
  <c r="H29" i="14"/>
  <c r="H36" i="14" s="1"/>
  <c r="G29" i="14"/>
  <c r="G36" i="14" s="1"/>
  <c r="F29" i="14"/>
  <c r="E29" i="14"/>
  <c r="D29" i="14"/>
  <c r="D36" i="14" s="1"/>
  <c r="C29" i="14"/>
  <c r="C36" i="14" s="1"/>
  <c r="B29" i="14"/>
  <c r="D21" i="14"/>
  <c r="D32" i="14" s="1"/>
  <c r="L17" i="14"/>
  <c r="K17" i="14"/>
  <c r="H17" i="14"/>
  <c r="G17" i="14"/>
  <c r="D17" i="14"/>
  <c r="C17" i="14"/>
  <c r="L13" i="14"/>
  <c r="K13" i="14"/>
  <c r="J13" i="14"/>
  <c r="I13" i="14"/>
  <c r="F13" i="14"/>
  <c r="D13" i="14"/>
  <c r="N10" i="14"/>
  <c r="N17" i="14" s="1"/>
  <c r="M10" i="14"/>
  <c r="M17" i="14" s="1"/>
  <c r="L10" i="14"/>
  <c r="K10" i="14"/>
  <c r="J10" i="14"/>
  <c r="J17" i="14" s="1"/>
  <c r="I10" i="14"/>
  <c r="I17" i="14" s="1"/>
  <c r="H10" i="14"/>
  <c r="G10" i="14"/>
  <c r="F10" i="14"/>
  <c r="F17" i="14" s="1"/>
  <c r="E10" i="14"/>
  <c r="E17" i="14" s="1"/>
  <c r="C19" i="14" s="1"/>
  <c r="D10" i="14"/>
  <c r="C10" i="14"/>
  <c r="B10" i="14"/>
  <c r="N2" i="14"/>
  <c r="N13" i="14" s="1"/>
  <c r="H2" i="14"/>
  <c r="H13" i="14" s="1"/>
  <c r="C2" i="14"/>
  <c r="C21" i="14" s="1"/>
  <c r="B2" i="14"/>
  <c r="B21" i="14" s="1"/>
  <c r="L317" i="12"/>
  <c r="K317" i="12"/>
  <c r="J317" i="12"/>
  <c r="I317" i="12"/>
  <c r="F317" i="12"/>
  <c r="N314" i="12"/>
  <c r="N321" i="12" s="1"/>
  <c r="M314" i="12"/>
  <c r="M321" i="12" s="1"/>
  <c r="L314" i="12"/>
  <c r="L321" i="12" s="1"/>
  <c r="K314" i="12"/>
  <c r="K321" i="12" s="1"/>
  <c r="J314" i="12"/>
  <c r="J321" i="12" s="1"/>
  <c r="I314" i="12"/>
  <c r="I321" i="12" s="1"/>
  <c r="H314" i="12"/>
  <c r="H321" i="12" s="1"/>
  <c r="G314" i="12"/>
  <c r="G321" i="12" s="1"/>
  <c r="F314" i="12"/>
  <c r="F321" i="12" s="1"/>
  <c r="E314" i="12"/>
  <c r="E321" i="12" s="1"/>
  <c r="D314" i="12"/>
  <c r="D321" i="12" s="1"/>
  <c r="C314" i="12"/>
  <c r="C321" i="12" s="1"/>
  <c r="B314" i="12"/>
  <c r="L298" i="12"/>
  <c r="K298" i="12"/>
  <c r="J298" i="12"/>
  <c r="I298" i="12"/>
  <c r="F298" i="12"/>
  <c r="N295" i="12"/>
  <c r="N302" i="12" s="1"/>
  <c r="M295" i="12"/>
  <c r="M302" i="12" s="1"/>
  <c r="L295" i="12"/>
  <c r="L302" i="12" s="1"/>
  <c r="K295" i="12"/>
  <c r="K302" i="12" s="1"/>
  <c r="J295" i="12"/>
  <c r="J302" i="12" s="1"/>
  <c r="I295" i="12"/>
  <c r="I302" i="12" s="1"/>
  <c r="H295" i="12"/>
  <c r="H302" i="12" s="1"/>
  <c r="G295" i="12"/>
  <c r="G302" i="12" s="1"/>
  <c r="F295" i="12"/>
  <c r="F302" i="12" s="1"/>
  <c r="E295" i="12"/>
  <c r="E302" i="12" s="1"/>
  <c r="D295" i="12"/>
  <c r="D302" i="12" s="1"/>
  <c r="C295" i="12"/>
  <c r="C302" i="12" s="1"/>
  <c r="B295" i="12"/>
  <c r="L279" i="12"/>
  <c r="K279" i="12"/>
  <c r="J279" i="12"/>
  <c r="I279" i="12"/>
  <c r="F279" i="12"/>
  <c r="N276" i="12"/>
  <c r="N283" i="12" s="1"/>
  <c r="M276" i="12"/>
  <c r="M283" i="12" s="1"/>
  <c r="L276" i="12"/>
  <c r="L283" i="12" s="1"/>
  <c r="K276" i="12"/>
  <c r="K283" i="12" s="1"/>
  <c r="J276" i="12"/>
  <c r="J283" i="12" s="1"/>
  <c r="I276" i="12"/>
  <c r="I283" i="12" s="1"/>
  <c r="H276" i="12"/>
  <c r="H283" i="12" s="1"/>
  <c r="G276" i="12"/>
  <c r="G283" i="12" s="1"/>
  <c r="F276" i="12"/>
  <c r="F283" i="12" s="1"/>
  <c r="E276" i="12"/>
  <c r="E283" i="12" s="1"/>
  <c r="D276" i="12"/>
  <c r="D283" i="12" s="1"/>
  <c r="C276" i="12"/>
  <c r="C283" i="12" s="1"/>
  <c r="B276" i="12"/>
  <c r="N264" i="12"/>
  <c r="F264" i="12"/>
  <c r="L260" i="12"/>
  <c r="K260" i="12"/>
  <c r="J260" i="12"/>
  <c r="I260" i="12"/>
  <c r="F260" i="12"/>
  <c r="N257" i="12"/>
  <c r="M257" i="12"/>
  <c r="M264" i="12" s="1"/>
  <c r="L257" i="12"/>
  <c r="L264" i="12" s="1"/>
  <c r="K257" i="12"/>
  <c r="K264" i="12" s="1"/>
  <c r="J257" i="12"/>
  <c r="J264" i="12" s="1"/>
  <c r="I257" i="12"/>
  <c r="I264" i="12" s="1"/>
  <c r="H257" i="12"/>
  <c r="H264" i="12" s="1"/>
  <c r="G257" i="12"/>
  <c r="G264" i="12" s="1"/>
  <c r="F257" i="12"/>
  <c r="E257" i="12"/>
  <c r="E264" i="12" s="1"/>
  <c r="D257" i="12"/>
  <c r="D264" i="12" s="1"/>
  <c r="C257" i="12"/>
  <c r="C264" i="12" s="1"/>
  <c r="B257" i="12"/>
  <c r="C245" i="12"/>
  <c r="L241" i="12"/>
  <c r="K241" i="12"/>
  <c r="J241" i="12"/>
  <c r="I241" i="12"/>
  <c r="F241" i="12"/>
  <c r="N238" i="12"/>
  <c r="N245" i="12" s="1"/>
  <c r="M238" i="12"/>
  <c r="M245" i="12" s="1"/>
  <c r="L238" i="12"/>
  <c r="L245" i="12" s="1"/>
  <c r="K238" i="12"/>
  <c r="K245" i="12" s="1"/>
  <c r="J238" i="12"/>
  <c r="J245" i="12" s="1"/>
  <c r="I238" i="12"/>
  <c r="I245" i="12" s="1"/>
  <c r="H238" i="12"/>
  <c r="H245" i="12" s="1"/>
  <c r="G238" i="12"/>
  <c r="G245" i="12" s="1"/>
  <c r="F238" i="12"/>
  <c r="F245" i="12" s="1"/>
  <c r="E238" i="12"/>
  <c r="E245" i="12" s="1"/>
  <c r="D238" i="12"/>
  <c r="D245" i="12" s="1"/>
  <c r="C238" i="12"/>
  <c r="B238" i="12"/>
  <c r="L222" i="12"/>
  <c r="K222" i="12"/>
  <c r="J222" i="12"/>
  <c r="I222" i="12"/>
  <c r="F222" i="12"/>
  <c r="N219" i="12"/>
  <c r="N226" i="12" s="1"/>
  <c r="M219" i="12"/>
  <c r="M226" i="12" s="1"/>
  <c r="L219" i="12"/>
  <c r="L226" i="12" s="1"/>
  <c r="K219" i="12"/>
  <c r="K226" i="12" s="1"/>
  <c r="J219" i="12"/>
  <c r="J226" i="12" s="1"/>
  <c r="I219" i="12"/>
  <c r="I226" i="12" s="1"/>
  <c r="H219" i="12"/>
  <c r="H226" i="12" s="1"/>
  <c r="G219" i="12"/>
  <c r="G226" i="12" s="1"/>
  <c r="F219" i="12"/>
  <c r="F226" i="12" s="1"/>
  <c r="E219" i="12"/>
  <c r="E226" i="12" s="1"/>
  <c r="D219" i="12"/>
  <c r="D226" i="12" s="1"/>
  <c r="C219" i="12"/>
  <c r="C226" i="12" s="1"/>
  <c r="B219" i="12"/>
  <c r="L203" i="12"/>
  <c r="K203" i="12"/>
  <c r="J203" i="12"/>
  <c r="I203" i="12"/>
  <c r="F203" i="12"/>
  <c r="N200" i="12"/>
  <c r="N207" i="12" s="1"/>
  <c r="M200" i="12"/>
  <c r="M207" i="12" s="1"/>
  <c r="L200" i="12"/>
  <c r="L207" i="12" s="1"/>
  <c r="K200" i="12"/>
  <c r="K207" i="12" s="1"/>
  <c r="J200" i="12"/>
  <c r="J207" i="12" s="1"/>
  <c r="I200" i="12"/>
  <c r="I207" i="12" s="1"/>
  <c r="H200" i="12"/>
  <c r="H207" i="12" s="1"/>
  <c r="G200" i="12"/>
  <c r="G207" i="12" s="1"/>
  <c r="F200" i="12"/>
  <c r="F207" i="12" s="1"/>
  <c r="E200" i="12"/>
  <c r="E207" i="12" s="1"/>
  <c r="D200" i="12"/>
  <c r="D207" i="12" s="1"/>
  <c r="C200" i="12"/>
  <c r="C207" i="12" s="1"/>
  <c r="B200" i="12"/>
  <c r="L184" i="12"/>
  <c r="K184" i="12"/>
  <c r="J184" i="12"/>
  <c r="I184" i="12"/>
  <c r="F184" i="12"/>
  <c r="N181" i="12"/>
  <c r="N188" i="12" s="1"/>
  <c r="M181" i="12"/>
  <c r="M188" i="12" s="1"/>
  <c r="L181" i="12"/>
  <c r="L188" i="12" s="1"/>
  <c r="K181" i="12"/>
  <c r="K188" i="12" s="1"/>
  <c r="J181" i="12"/>
  <c r="J188" i="12" s="1"/>
  <c r="I181" i="12"/>
  <c r="I188" i="12" s="1"/>
  <c r="H181" i="12"/>
  <c r="H188" i="12" s="1"/>
  <c r="G181" i="12"/>
  <c r="G188" i="12" s="1"/>
  <c r="F181" i="12"/>
  <c r="F188" i="12" s="1"/>
  <c r="E181" i="12"/>
  <c r="E188" i="12" s="1"/>
  <c r="D181" i="12"/>
  <c r="D188" i="12" s="1"/>
  <c r="C181" i="12"/>
  <c r="C188" i="12" s="1"/>
  <c r="B181" i="12"/>
  <c r="L165" i="12"/>
  <c r="K165" i="12"/>
  <c r="J165" i="12"/>
  <c r="I165" i="12"/>
  <c r="F165" i="12"/>
  <c r="N162" i="12"/>
  <c r="N169" i="12" s="1"/>
  <c r="M162" i="12"/>
  <c r="M169" i="12" s="1"/>
  <c r="L162" i="12"/>
  <c r="L169" i="12" s="1"/>
  <c r="K162" i="12"/>
  <c r="K169" i="12" s="1"/>
  <c r="J162" i="12"/>
  <c r="J169" i="12" s="1"/>
  <c r="I162" i="12"/>
  <c r="I169" i="12" s="1"/>
  <c r="H162" i="12"/>
  <c r="H169" i="12" s="1"/>
  <c r="G162" i="12"/>
  <c r="G169" i="12" s="1"/>
  <c r="F162" i="12"/>
  <c r="F169" i="12" s="1"/>
  <c r="E162" i="12"/>
  <c r="E169" i="12" s="1"/>
  <c r="D162" i="12"/>
  <c r="D169" i="12" s="1"/>
  <c r="C162" i="12"/>
  <c r="C169" i="12" s="1"/>
  <c r="B162" i="12"/>
  <c r="L146" i="12"/>
  <c r="K146" i="12"/>
  <c r="J146" i="12"/>
  <c r="I146" i="12"/>
  <c r="F146" i="12"/>
  <c r="N143" i="12"/>
  <c r="N150" i="12" s="1"/>
  <c r="M143" i="12"/>
  <c r="M150" i="12" s="1"/>
  <c r="L143" i="12"/>
  <c r="L150" i="12" s="1"/>
  <c r="K143" i="12"/>
  <c r="K150" i="12" s="1"/>
  <c r="J143" i="12"/>
  <c r="J150" i="12" s="1"/>
  <c r="I143" i="12"/>
  <c r="I150" i="12" s="1"/>
  <c r="H143" i="12"/>
  <c r="H150" i="12" s="1"/>
  <c r="G143" i="12"/>
  <c r="G150" i="12" s="1"/>
  <c r="F143" i="12"/>
  <c r="F150" i="12" s="1"/>
  <c r="E143" i="12"/>
  <c r="E150" i="12" s="1"/>
  <c r="D143" i="12"/>
  <c r="D150" i="12" s="1"/>
  <c r="C143" i="12"/>
  <c r="C150" i="12" s="1"/>
  <c r="B143" i="12"/>
  <c r="M131" i="12"/>
  <c r="I131" i="12"/>
  <c r="L127" i="12"/>
  <c r="K127" i="12"/>
  <c r="J127" i="12"/>
  <c r="I127" i="12"/>
  <c r="F127" i="12"/>
  <c r="N124" i="12"/>
  <c r="N131" i="12" s="1"/>
  <c r="M124" i="12"/>
  <c r="L124" i="12"/>
  <c r="L131" i="12" s="1"/>
  <c r="K124" i="12"/>
  <c r="K131" i="12" s="1"/>
  <c r="J124" i="12"/>
  <c r="J131" i="12" s="1"/>
  <c r="I124" i="12"/>
  <c r="H124" i="12"/>
  <c r="H131" i="12" s="1"/>
  <c r="G124" i="12"/>
  <c r="G131" i="12" s="1"/>
  <c r="F124" i="12"/>
  <c r="F131" i="12" s="1"/>
  <c r="E124" i="12"/>
  <c r="E131" i="12" s="1"/>
  <c r="D124" i="12"/>
  <c r="D131" i="12" s="1"/>
  <c r="C124" i="12"/>
  <c r="C131" i="12" s="1"/>
  <c r="B124" i="12"/>
  <c r="L108" i="12"/>
  <c r="K108" i="12"/>
  <c r="J108" i="12"/>
  <c r="I108" i="12"/>
  <c r="F108" i="12"/>
  <c r="N105" i="12"/>
  <c r="N112" i="12" s="1"/>
  <c r="M105" i="12"/>
  <c r="M112" i="12" s="1"/>
  <c r="L105" i="12"/>
  <c r="L112" i="12" s="1"/>
  <c r="K105" i="12"/>
  <c r="K112" i="12" s="1"/>
  <c r="J105" i="12"/>
  <c r="J112" i="12" s="1"/>
  <c r="I105" i="12"/>
  <c r="I112" i="12" s="1"/>
  <c r="H105" i="12"/>
  <c r="H112" i="12" s="1"/>
  <c r="G105" i="12"/>
  <c r="G112" i="12" s="1"/>
  <c r="F105" i="12"/>
  <c r="F112" i="12" s="1"/>
  <c r="E105" i="12"/>
  <c r="E112" i="12" s="1"/>
  <c r="D105" i="12"/>
  <c r="D112" i="12" s="1"/>
  <c r="C105" i="12"/>
  <c r="C112" i="12" s="1"/>
  <c r="B105" i="12"/>
  <c r="I93" i="12"/>
  <c r="E93" i="12"/>
  <c r="L89" i="12"/>
  <c r="K89" i="12"/>
  <c r="J89" i="12"/>
  <c r="I89" i="12"/>
  <c r="F89" i="12"/>
  <c r="N86" i="12"/>
  <c r="N93" i="12" s="1"/>
  <c r="M86" i="12"/>
  <c r="M93" i="12" s="1"/>
  <c r="L86" i="12"/>
  <c r="L93" i="12" s="1"/>
  <c r="K86" i="12"/>
  <c r="K93" i="12" s="1"/>
  <c r="J86" i="12"/>
  <c r="J93" i="12" s="1"/>
  <c r="I86" i="12"/>
  <c r="H86" i="12"/>
  <c r="H93" i="12" s="1"/>
  <c r="G86" i="12"/>
  <c r="G93" i="12" s="1"/>
  <c r="F86" i="12"/>
  <c r="F93" i="12" s="1"/>
  <c r="E86" i="12"/>
  <c r="D86" i="12"/>
  <c r="D93" i="12" s="1"/>
  <c r="C86" i="12"/>
  <c r="C93" i="12" s="1"/>
  <c r="B86" i="12"/>
  <c r="L70" i="12"/>
  <c r="K70" i="12"/>
  <c r="J70" i="12"/>
  <c r="I70" i="12"/>
  <c r="F70" i="12"/>
  <c r="N67" i="12"/>
  <c r="N74" i="12" s="1"/>
  <c r="M67" i="12"/>
  <c r="M74" i="12" s="1"/>
  <c r="L67" i="12"/>
  <c r="L74" i="12" s="1"/>
  <c r="K67" i="12"/>
  <c r="K74" i="12" s="1"/>
  <c r="J67" i="12"/>
  <c r="J74" i="12" s="1"/>
  <c r="I67" i="12"/>
  <c r="I74" i="12" s="1"/>
  <c r="H67" i="12"/>
  <c r="H74" i="12" s="1"/>
  <c r="G67" i="12"/>
  <c r="G74" i="12" s="1"/>
  <c r="F67" i="12"/>
  <c r="F74" i="12" s="1"/>
  <c r="E67" i="12"/>
  <c r="E74" i="12" s="1"/>
  <c r="D67" i="12"/>
  <c r="D74" i="12" s="1"/>
  <c r="C67" i="12"/>
  <c r="C74" i="12" s="1"/>
  <c r="B67" i="12"/>
  <c r="L51" i="12"/>
  <c r="K51" i="12"/>
  <c r="J51" i="12"/>
  <c r="I51" i="12"/>
  <c r="F51" i="12"/>
  <c r="N48" i="12"/>
  <c r="N55" i="12" s="1"/>
  <c r="M48" i="12"/>
  <c r="M55" i="12" s="1"/>
  <c r="L48" i="12"/>
  <c r="L55" i="12" s="1"/>
  <c r="K48" i="12"/>
  <c r="K55" i="12" s="1"/>
  <c r="J48" i="12"/>
  <c r="J55" i="12" s="1"/>
  <c r="I48" i="12"/>
  <c r="I55" i="12" s="1"/>
  <c r="H48" i="12"/>
  <c r="H55" i="12" s="1"/>
  <c r="G48" i="12"/>
  <c r="G55" i="12" s="1"/>
  <c r="F48" i="12"/>
  <c r="F55" i="12" s="1"/>
  <c r="E48" i="12"/>
  <c r="E55" i="12" s="1"/>
  <c r="D48" i="12"/>
  <c r="D55" i="12" s="1"/>
  <c r="C48" i="12"/>
  <c r="C55" i="12" s="1"/>
  <c r="B48" i="12"/>
  <c r="N32" i="24" l="1"/>
  <c r="N13" i="18"/>
  <c r="N13" i="15"/>
  <c r="N21" i="22"/>
  <c r="N13" i="17"/>
  <c r="H21" i="14"/>
  <c r="H32" i="14" s="1"/>
  <c r="H21" i="21"/>
  <c r="H21" i="20"/>
  <c r="H32" i="20" s="1"/>
  <c r="B40" i="23"/>
  <c r="B59" i="23" s="1"/>
  <c r="B32" i="23"/>
  <c r="B13" i="18"/>
  <c r="B13" i="15"/>
  <c r="D32" i="22"/>
  <c r="D32" i="15"/>
  <c r="C40" i="14"/>
  <c r="C32" i="14"/>
  <c r="C76" i="14"/>
  <c r="C75" i="14"/>
  <c r="C94" i="14"/>
  <c r="C95" i="14"/>
  <c r="C285" i="14"/>
  <c r="C284" i="14"/>
  <c r="C113" i="25"/>
  <c r="C228" i="25"/>
  <c r="C227" i="25"/>
  <c r="C114" i="14"/>
  <c r="C151" i="14"/>
  <c r="C189" i="14"/>
  <c r="C228" i="14"/>
  <c r="C266" i="14"/>
  <c r="C304" i="14"/>
  <c r="C38" i="25"/>
  <c r="C37" i="25"/>
  <c r="C76" i="25"/>
  <c r="C75" i="25"/>
  <c r="C284" i="25"/>
  <c r="C285" i="25"/>
  <c r="N97" i="24"/>
  <c r="N89" i="24"/>
  <c r="C170" i="24"/>
  <c r="B40" i="25"/>
  <c r="B32" i="25"/>
  <c r="C133" i="14"/>
  <c r="C132" i="14"/>
  <c r="C171" i="14"/>
  <c r="C170" i="14"/>
  <c r="B40" i="14"/>
  <c r="B32" i="14"/>
  <c r="C18" i="14"/>
  <c r="D51" i="25"/>
  <c r="D59" i="25"/>
  <c r="C133" i="25"/>
  <c r="C132" i="25"/>
  <c r="C190" i="25"/>
  <c r="C189" i="25"/>
  <c r="C209" i="25"/>
  <c r="C208" i="25"/>
  <c r="C247" i="25"/>
  <c r="C246" i="25"/>
  <c r="C322" i="25"/>
  <c r="C323" i="25"/>
  <c r="C18" i="24"/>
  <c r="C51" i="24"/>
  <c r="C59" i="24"/>
  <c r="C94" i="24"/>
  <c r="C95" i="25"/>
  <c r="C94" i="25"/>
  <c r="C171" i="25"/>
  <c r="C170" i="25"/>
  <c r="C265" i="25"/>
  <c r="C38" i="14"/>
  <c r="C37" i="14"/>
  <c r="C57" i="25"/>
  <c r="C56" i="25"/>
  <c r="C209" i="14"/>
  <c r="C208" i="14"/>
  <c r="C247" i="14"/>
  <c r="C246" i="14"/>
  <c r="C323" i="14"/>
  <c r="C322" i="14"/>
  <c r="B13" i="14"/>
  <c r="N21" i="14"/>
  <c r="D40" i="14"/>
  <c r="C113" i="14"/>
  <c r="C227" i="14"/>
  <c r="C265" i="14"/>
  <c r="C303" i="14"/>
  <c r="C59" i="25"/>
  <c r="C51" i="25"/>
  <c r="C152" i="25"/>
  <c r="C304" i="25"/>
  <c r="C13" i="14"/>
  <c r="H40" i="14"/>
  <c r="C152" i="14"/>
  <c r="C190" i="14"/>
  <c r="B13" i="25"/>
  <c r="N21" i="25"/>
  <c r="D32" i="25"/>
  <c r="H59" i="25"/>
  <c r="C151" i="25"/>
  <c r="C303" i="25"/>
  <c r="N51" i="24"/>
  <c r="C75" i="24"/>
  <c r="N70" i="24"/>
  <c r="C132" i="24"/>
  <c r="C323" i="24"/>
  <c r="C56" i="23"/>
  <c r="C94" i="23"/>
  <c r="C132" i="23"/>
  <c r="C170" i="23"/>
  <c r="C208" i="23"/>
  <c r="C246" i="23"/>
  <c r="C284" i="23"/>
  <c r="B21" i="24"/>
  <c r="B13" i="24"/>
  <c r="C37" i="24"/>
  <c r="C189" i="24"/>
  <c r="C38" i="23"/>
  <c r="C37" i="23"/>
  <c r="B78" i="23"/>
  <c r="B70" i="23"/>
  <c r="C265" i="22"/>
  <c r="C18" i="25"/>
  <c r="H32" i="25"/>
  <c r="C114" i="25"/>
  <c r="C266" i="25"/>
  <c r="D40" i="24"/>
  <c r="D32" i="24"/>
  <c r="C151" i="24"/>
  <c r="C59" i="23"/>
  <c r="C51" i="23"/>
  <c r="C322" i="23"/>
  <c r="C59" i="22"/>
  <c r="C51" i="22"/>
  <c r="H21" i="24"/>
  <c r="C113" i="24"/>
  <c r="C228" i="24"/>
  <c r="C227" i="24"/>
  <c r="C266" i="24"/>
  <c r="C265" i="24"/>
  <c r="C304" i="24"/>
  <c r="C303" i="24"/>
  <c r="D59" i="23"/>
  <c r="D51" i="23"/>
  <c r="C76" i="23"/>
  <c r="C75" i="23"/>
  <c r="C114" i="23"/>
  <c r="C113" i="23"/>
  <c r="C152" i="23"/>
  <c r="C151" i="23"/>
  <c r="C190" i="23"/>
  <c r="C189" i="23"/>
  <c r="C228" i="23"/>
  <c r="C227" i="23"/>
  <c r="C266" i="23"/>
  <c r="C265" i="23"/>
  <c r="C304" i="23"/>
  <c r="C303" i="23"/>
  <c r="C19" i="23"/>
  <c r="H21" i="23"/>
  <c r="C32" i="23"/>
  <c r="C57" i="23"/>
  <c r="C95" i="23"/>
  <c r="C133" i="23"/>
  <c r="C171" i="23"/>
  <c r="C209" i="23"/>
  <c r="C247" i="23"/>
  <c r="C285" i="23"/>
  <c r="C32" i="22"/>
  <c r="D59" i="22"/>
  <c r="D51" i="22"/>
  <c r="C75" i="22"/>
  <c r="C170" i="22"/>
  <c r="C227" i="22"/>
  <c r="C323" i="22"/>
  <c r="C322" i="22"/>
  <c r="C95" i="21"/>
  <c r="C94" i="21"/>
  <c r="C133" i="21"/>
  <c r="C132" i="21"/>
  <c r="C171" i="21"/>
  <c r="C170" i="21"/>
  <c r="C209" i="21"/>
  <c r="C208" i="21"/>
  <c r="C247" i="21"/>
  <c r="C246" i="21"/>
  <c r="C285" i="21"/>
  <c r="C284" i="21"/>
  <c r="C323" i="21"/>
  <c r="C322" i="21"/>
  <c r="C113" i="20"/>
  <c r="C114" i="20"/>
  <c r="C208" i="20"/>
  <c r="C247" i="20"/>
  <c r="C246" i="20"/>
  <c r="N21" i="23"/>
  <c r="D32" i="23"/>
  <c r="B51" i="23"/>
  <c r="H21" i="22"/>
  <c r="C132" i="22"/>
  <c r="C284" i="22"/>
  <c r="N32" i="21"/>
  <c r="N40" i="21"/>
  <c r="C19" i="21"/>
  <c r="C37" i="21"/>
  <c r="C38" i="21"/>
  <c r="C113" i="21"/>
  <c r="C151" i="21"/>
  <c r="C189" i="21"/>
  <c r="C227" i="21"/>
  <c r="C265" i="21"/>
  <c r="C303" i="21"/>
  <c r="C78" i="20"/>
  <c r="C70" i="20"/>
  <c r="C38" i="20"/>
  <c r="C37" i="20"/>
  <c r="C56" i="20"/>
  <c r="C171" i="20"/>
  <c r="C170" i="20"/>
  <c r="C322" i="24"/>
  <c r="C18" i="22"/>
  <c r="B40" i="22"/>
  <c r="B32" i="22"/>
  <c r="C94" i="22"/>
  <c r="C246" i="22"/>
  <c r="C304" i="22"/>
  <c r="B21" i="21"/>
  <c r="B13" i="21"/>
  <c r="D59" i="21"/>
  <c r="D51" i="21"/>
  <c r="C57" i="21"/>
  <c r="C56" i="21"/>
  <c r="D59" i="20"/>
  <c r="D51" i="20"/>
  <c r="C94" i="20"/>
  <c r="C228" i="20"/>
  <c r="C227" i="20"/>
  <c r="C323" i="23"/>
  <c r="C56" i="22"/>
  <c r="C208" i="22"/>
  <c r="C40" i="21"/>
  <c r="C32" i="21"/>
  <c r="H32" i="21"/>
  <c r="H40" i="21"/>
  <c r="C75" i="21"/>
  <c r="C76" i="21"/>
  <c r="B40" i="20"/>
  <c r="B32" i="20"/>
  <c r="C18" i="20"/>
  <c r="C76" i="20"/>
  <c r="C75" i="20"/>
  <c r="C133" i="20"/>
  <c r="C132" i="20"/>
  <c r="C152" i="20"/>
  <c r="C151" i="20"/>
  <c r="C190" i="20"/>
  <c r="C189" i="20"/>
  <c r="C266" i="20"/>
  <c r="C265" i="20"/>
  <c r="C13" i="21"/>
  <c r="N13" i="21"/>
  <c r="C114" i="21"/>
  <c r="C152" i="21"/>
  <c r="C190" i="21"/>
  <c r="C228" i="21"/>
  <c r="C266" i="21"/>
  <c r="C304" i="21"/>
  <c r="B13" i="20"/>
  <c r="N21" i="20"/>
  <c r="D32" i="20"/>
  <c r="C284" i="20"/>
  <c r="C285" i="20"/>
  <c r="B40" i="19"/>
  <c r="B32" i="19"/>
  <c r="C51" i="20"/>
  <c r="C304" i="20"/>
  <c r="C303" i="20"/>
  <c r="C19" i="19"/>
  <c r="C18" i="19"/>
  <c r="C37" i="19"/>
  <c r="C57" i="19"/>
  <c r="C56" i="19"/>
  <c r="C95" i="19"/>
  <c r="C94" i="19"/>
  <c r="C133" i="19"/>
  <c r="C132" i="19"/>
  <c r="C170" i="19"/>
  <c r="C171" i="19"/>
  <c r="C57" i="20"/>
  <c r="C209" i="20"/>
  <c r="C322" i="20"/>
  <c r="C75" i="19"/>
  <c r="C113" i="19"/>
  <c r="C151" i="19"/>
  <c r="D32" i="21"/>
  <c r="C95" i="20"/>
  <c r="C59" i="19"/>
  <c r="C51" i="19"/>
  <c r="D78" i="19"/>
  <c r="D70" i="19"/>
  <c r="C323" i="20"/>
  <c r="N40" i="19"/>
  <c r="D51" i="19"/>
  <c r="C227" i="19"/>
  <c r="C284" i="19"/>
  <c r="C18" i="18"/>
  <c r="C19" i="18"/>
  <c r="B59" i="18"/>
  <c r="B51" i="18"/>
  <c r="C38" i="18"/>
  <c r="C37" i="18"/>
  <c r="C114" i="18"/>
  <c r="C113" i="18"/>
  <c r="C170" i="18"/>
  <c r="C208" i="18"/>
  <c r="C246" i="18"/>
  <c r="C266" i="18"/>
  <c r="C265" i="18"/>
  <c r="C304" i="18"/>
  <c r="C303" i="18"/>
  <c r="H21" i="19"/>
  <c r="C32" i="19"/>
  <c r="C189" i="19"/>
  <c r="H13" i="18"/>
  <c r="H21" i="18"/>
  <c r="C40" i="18"/>
  <c r="C32" i="18"/>
  <c r="C56" i="18"/>
  <c r="C57" i="18"/>
  <c r="C132" i="18"/>
  <c r="C133" i="18"/>
  <c r="B13" i="19"/>
  <c r="C304" i="19"/>
  <c r="C303" i="19"/>
  <c r="N40" i="18"/>
  <c r="N32" i="18"/>
  <c r="D59" i="18"/>
  <c r="D51" i="18"/>
  <c r="C76" i="18"/>
  <c r="C75" i="18"/>
  <c r="C152" i="18"/>
  <c r="C151" i="18"/>
  <c r="C265" i="19"/>
  <c r="C323" i="19"/>
  <c r="C94" i="18"/>
  <c r="C95" i="18"/>
  <c r="C190" i="18"/>
  <c r="C189" i="18"/>
  <c r="C228" i="18"/>
  <c r="C227" i="18"/>
  <c r="C285" i="18"/>
  <c r="C284" i="18"/>
  <c r="C171" i="18"/>
  <c r="C209" i="18"/>
  <c r="C322" i="18"/>
  <c r="C323" i="18"/>
  <c r="B40" i="17"/>
  <c r="B32" i="17"/>
  <c r="C38" i="17"/>
  <c r="C37" i="17"/>
  <c r="C76" i="17"/>
  <c r="C75" i="17"/>
  <c r="C114" i="17"/>
  <c r="C113" i="17"/>
  <c r="D32" i="18"/>
  <c r="C19" i="17"/>
  <c r="C18" i="17"/>
  <c r="C59" i="17"/>
  <c r="C51" i="17"/>
  <c r="C133" i="17"/>
  <c r="C132" i="17"/>
  <c r="D59" i="17"/>
  <c r="D51" i="17"/>
  <c r="C57" i="17"/>
  <c r="C56" i="17"/>
  <c r="C95" i="17"/>
  <c r="C94" i="17"/>
  <c r="C152" i="17"/>
  <c r="C151" i="17"/>
  <c r="B32" i="18"/>
  <c r="C247" i="18"/>
  <c r="N32" i="17"/>
  <c r="N40" i="17"/>
  <c r="C171" i="17"/>
  <c r="C170" i="17"/>
  <c r="C189" i="17"/>
  <c r="C228" i="17"/>
  <c r="C227" i="17"/>
  <c r="C266" i="17"/>
  <c r="C265" i="17"/>
  <c r="C304" i="17"/>
  <c r="C303" i="17"/>
  <c r="C40" i="15"/>
  <c r="C32" i="15"/>
  <c r="C19" i="15"/>
  <c r="C18" i="15"/>
  <c r="C38" i="15"/>
  <c r="H21" i="17"/>
  <c r="C32" i="17"/>
  <c r="C246" i="17"/>
  <c r="C284" i="17"/>
  <c r="C322" i="17"/>
  <c r="C57" i="15"/>
  <c r="C56" i="15"/>
  <c r="B13" i="17"/>
  <c r="D32" i="17"/>
  <c r="C209" i="17"/>
  <c r="B40" i="15"/>
  <c r="B32" i="15"/>
  <c r="D78" i="15"/>
  <c r="D70" i="15"/>
  <c r="C247" i="17"/>
  <c r="C285" i="17"/>
  <c r="C323" i="17"/>
  <c r="N40" i="15"/>
  <c r="D51" i="15"/>
  <c r="H21" i="15"/>
  <c r="C266" i="15"/>
  <c r="C265" i="15"/>
  <c r="C304" i="15"/>
  <c r="C303" i="15"/>
  <c r="C37" i="15"/>
  <c r="C75" i="15"/>
  <c r="C76" i="15"/>
  <c r="C152" i="15"/>
  <c r="C151" i="15"/>
  <c r="C190" i="15"/>
  <c r="C189" i="15"/>
  <c r="C13" i="15"/>
  <c r="C113" i="15"/>
  <c r="C133" i="15"/>
  <c r="C209" i="15"/>
  <c r="C228" i="15"/>
  <c r="C227" i="15"/>
  <c r="C285" i="15"/>
  <c r="C284" i="15"/>
  <c r="C323" i="15"/>
  <c r="C322" i="15"/>
  <c r="C132" i="15"/>
  <c r="C170" i="15"/>
  <c r="C208" i="15"/>
  <c r="C246" i="15"/>
  <c r="C323" i="12"/>
  <c r="C322" i="12"/>
  <c r="C304" i="12"/>
  <c r="C303" i="12"/>
  <c r="C285" i="12"/>
  <c r="C284" i="12"/>
  <c r="C266" i="12"/>
  <c r="C265" i="12"/>
  <c r="C247" i="12"/>
  <c r="C246" i="12"/>
  <c r="C228" i="12"/>
  <c r="C227" i="12"/>
  <c r="C209" i="12"/>
  <c r="C208" i="12"/>
  <c r="C190" i="12"/>
  <c r="C189" i="12"/>
  <c r="C171" i="12"/>
  <c r="C170" i="12"/>
  <c r="C152" i="12"/>
  <c r="C151" i="12"/>
  <c r="C133" i="12"/>
  <c r="C132" i="12"/>
  <c r="C114" i="12"/>
  <c r="C113" i="12"/>
  <c r="C95" i="12"/>
  <c r="C94" i="12"/>
  <c r="C76" i="12"/>
  <c r="C75" i="12"/>
  <c r="C57" i="12"/>
  <c r="C56" i="12"/>
  <c r="N40" i="22" l="1"/>
  <c r="N32" i="22"/>
  <c r="H40" i="20"/>
  <c r="B59" i="15"/>
  <c r="B51" i="15"/>
  <c r="D78" i="17"/>
  <c r="D70" i="17"/>
  <c r="N51" i="15"/>
  <c r="N59" i="15"/>
  <c r="N51" i="17"/>
  <c r="N59" i="17"/>
  <c r="N51" i="18"/>
  <c r="N59" i="18"/>
  <c r="D97" i="19"/>
  <c r="D89" i="19"/>
  <c r="H51" i="21"/>
  <c r="H59" i="21"/>
  <c r="N40" i="23"/>
  <c r="N32" i="23"/>
  <c r="H32" i="23"/>
  <c r="H40" i="23"/>
  <c r="B97" i="23"/>
  <c r="B89" i="23"/>
  <c r="N40" i="14"/>
  <c r="N32" i="14"/>
  <c r="N108" i="24"/>
  <c r="N116" i="24"/>
  <c r="D89" i="15"/>
  <c r="D97" i="15"/>
  <c r="C59" i="18"/>
  <c r="C51" i="18"/>
  <c r="N51" i="19"/>
  <c r="N59" i="19"/>
  <c r="H59" i="20"/>
  <c r="H51" i="20"/>
  <c r="B59" i="20"/>
  <c r="B51" i="20"/>
  <c r="B40" i="21"/>
  <c r="B32" i="21"/>
  <c r="N59" i="21"/>
  <c r="N51" i="21"/>
  <c r="H32" i="22"/>
  <c r="H40" i="22"/>
  <c r="D78" i="23"/>
  <c r="D70" i="23"/>
  <c r="H40" i="24"/>
  <c r="H32" i="24"/>
  <c r="D51" i="24"/>
  <c r="D59" i="24"/>
  <c r="N40" i="25"/>
  <c r="N32" i="25"/>
  <c r="H51" i="14"/>
  <c r="H59" i="14"/>
  <c r="B59" i="25"/>
  <c r="B51" i="25"/>
  <c r="H40" i="17"/>
  <c r="H32" i="17"/>
  <c r="H40" i="15"/>
  <c r="H32" i="15"/>
  <c r="C59" i="15"/>
  <c r="C51" i="15"/>
  <c r="B59" i="17"/>
  <c r="B51" i="17"/>
  <c r="D78" i="18"/>
  <c r="D70" i="18"/>
  <c r="H32" i="18"/>
  <c r="H40" i="18"/>
  <c r="H40" i="19"/>
  <c r="H32" i="19"/>
  <c r="C78" i="19"/>
  <c r="C70" i="19"/>
  <c r="B51" i="22"/>
  <c r="B59" i="22"/>
  <c r="D78" i="22"/>
  <c r="D70" i="22"/>
  <c r="C78" i="23"/>
  <c r="C70" i="23"/>
  <c r="B32" i="24"/>
  <c r="B40" i="24"/>
  <c r="C78" i="25"/>
  <c r="C70" i="25"/>
  <c r="C70" i="24"/>
  <c r="C78" i="24"/>
  <c r="C78" i="17"/>
  <c r="C70" i="17"/>
  <c r="B78" i="18"/>
  <c r="B70" i="18"/>
  <c r="B59" i="19"/>
  <c r="B51" i="19"/>
  <c r="N32" i="20"/>
  <c r="N40" i="20"/>
  <c r="C59" i="21"/>
  <c r="C51" i="21"/>
  <c r="D70" i="20"/>
  <c r="D78" i="20"/>
  <c r="D78" i="21"/>
  <c r="D70" i="21"/>
  <c r="C97" i="20"/>
  <c r="C89" i="20"/>
  <c r="C70" i="22"/>
  <c r="C78" i="22"/>
  <c r="H78" i="25"/>
  <c r="H70" i="25"/>
  <c r="D59" i="14"/>
  <c r="D51" i="14"/>
  <c r="D78" i="25"/>
  <c r="D70" i="25"/>
  <c r="B59" i="14"/>
  <c r="B51" i="14"/>
  <c r="C59" i="14"/>
  <c r="C51" i="14"/>
  <c r="D21" i="12"/>
  <c r="D40" i="12" s="1"/>
  <c r="N59" i="22" l="1"/>
  <c r="N51" i="22"/>
  <c r="B78" i="14"/>
  <c r="B70" i="14"/>
  <c r="D97" i="21"/>
  <c r="D89" i="21"/>
  <c r="C78" i="21"/>
  <c r="C70" i="21"/>
  <c r="C70" i="14"/>
  <c r="C78" i="14"/>
  <c r="H89" i="25"/>
  <c r="H97" i="25"/>
  <c r="C116" i="20"/>
  <c r="C108" i="20"/>
  <c r="C89" i="22"/>
  <c r="C97" i="22"/>
  <c r="B78" i="22"/>
  <c r="B70" i="22"/>
  <c r="H70" i="14"/>
  <c r="H78" i="14"/>
  <c r="D78" i="24"/>
  <c r="D70" i="24"/>
  <c r="N70" i="19"/>
  <c r="N78" i="19"/>
  <c r="D116" i="15"/>
  <c r="D108" i="15"/>
  <c r="N70" i="17"/>
  <c r="N78" i="17"/>
  <c r="D78" i="14"/>
  <c r="D70" i="14"/>
  <c r="C97" i="17"/>
  <c r="C89" i="17"/>
  <c r="D97" i="18"/>
  <c r="D89" i="18"/>
  <c r="H51" i="17"/>
  <c r="H59" i="17"/>
  <c r="D97" i="23"/>
  <c r="D89" i="23"/>
  <c r="N70" i="21"/>
  <c r="N78" i="21"/>
  <c r="B70" i="20"/>
  <c r="B78" i="20"/>
  <c r="N51" i="14"/>
  <c r="N59" i="14"/>
  <c r="B116" i="23"/>
  <c r="B108" i="23"/>
  <c r="N51" i="23"/>
  <c r="N59" i="23"/>
  <c r="D116" i="19"/>
  <c r="D108" i="19"/>
  <c r="D97" i="17"/>
  <c r="D89" i="17"/>
  <c r="B78" i="19"/>
  <c r="B70" i="19"/>
  <c r="C97" i="25"/>
  <c r="C89" i="25"/>
  <c r="C97" i="23"/>
  <c r="C89" i="23"/>
  <c r="H51" i="19"/>
  <c r="H59" i="19"/>
  <c r="C70" i="15"/>
  <c r="C78" i="15"/>
  <c r="D97" i="20"/>
  <c r="D89" i="20"/>
  <c r="N59" i="20"/>
  <c r="N51" i="20"/>
  <c r="C97" i="24"/>
  <c r="C89" i="24"/>
  <c r="B59" i="24"/>
  <c r="B51" i="24"/>
  <c r="H51" i="18"/>
  <c r="H59" i="18"/>
  <c r="H51" i="22"/>
  <c r="H59" i="22"/>
  <c r="N135" i="24"/>
  <c r="N127" i="24"/>
  <c r="H51" i="23"/>
  <c r="H59" i="23"/>
  <c r="H70" i="21"/>
  <c r="H78" i="21"/>
  <c r="N78" i="18"/>
  <c r="N70" i="18"/>
  <c r="N78" i="15"/>
  <c r="N70" i="15"/>
  <c r="D89" i="25"/>
  <c r="D97" i="25"/>
  <c r="B97" i="18"/>
  <c r="B89" i="18"/>
  <c r="D97" i="22"/>
  <c r="D89" i="22"/>
  <c r="C97" i="19"/>
  <c r="C89" i="19"/>
  <c r="B78" i="17"/>
  <c r="B70" i="17"/>
  <c r="H51" i="15"/>
  <c r="H59" i="15"/>
  <c r="B70" i="25"/>
  <c r="B78" i="25"/>
  <c r="N51" i="25"/>
  <c r="N59" i="25"/>
  <c r="H51" i="24"/>
  <c r="H59" i="24"/>
  <c r="B59" i="21"/>
  <c r="B51" i="21"/>
  <c r="H78" i="20"/>
  <c r="H70" i="20"/>
  <c r="C78" i="18"/>
  <c r="C70" i="18"/>
  <c r="B78" i="15"/>
  <c r="B70" i="15"/>
  <c r="D51" i="12"/>
  <c r="D59" i="12"/>
  <c r="L32" i="12"/>
  <c r="K32" i="12"/>
  <c r="J32" i="12"/>
  <c r="I32" i="12"/>
  <c r="F32" i="12"/>
  <c r="D32" i="12"/>
  <c r="N29" i="12"/>
  <c r="N36" i="12" s="1"/>
  <c r="M29" i="12"/>
  <c r="M36" i="12" s="1"/>
  <c r="L29" i="12"/>
  <c r="L36" i="12" s="1"/>
  <c r="K29" i="12"/>
  <c r="K36" i="12" s="1"/>
  <c r="J29" i="12"/>
  <c r="J36" i="12" s="1"/>
  <c r="I29" i="12"/>
  <c r="I36" i="12" s="1"/>
  <c r="H29" i="12"/>
  <c r="H36" i="12" s="1"/>
  <c r="G29" i="12"/>
  <c r="G36" i="12" s="1"/>
  <c r="F29" i="12"/>
  <c r="F36" i="12" s="1"/>
  <c r="E29" i="12"/>
  <c r="E36" i="12" s="1"/>
  <c r="D29" i="12"/>
  <c r="D36" i="12" s="1"/>
  <c r="C29" i="12"/>
  <c r="C36" i="12" s="1"/>
  <c r="B29" i="12"/>
  <c r="B13" i="13"/>
  <c r="H2" i="12"/>
  <c r="H21" i="12" s="1"/>
  <c r="C2" i="12"/>
  <c r="C21" i="12" s="1"/>
  <c r="C40" i="12" s="1"/>
  <c r="B2" i="12"/>
  <c r="B21" i="12" s="1"/>
  <c r="N2" i="12"/>
  <c r="N21" i="12" s="1"/>
  <c r="L17" i="13"/>
  <c r="K17" i="13"/>
  <c r="H17" i="13"/>
  <c r="G17" i="13"/>
  <c r="D17" i="13"/>
  <c r="C17" i="13"/>
  <c r="L13" i="13"/>
  <c r="K13" i="13"/>
  <c r="J13" i="13"/>
  <c r="I13" i="13"/>
  <c r="H13" i="13"/>
  <c r="F13" i="13"/>
  <c r="D13" i="13"/>
  <c r="N10" i="13"/>
  <c r="N17" i="13" s="1"/>
  <c r="M10" i="13"/>
  <c r="M17" i="13" s="1"/>
  <c r="L10" i="13"/>
  <c r="K10" i="13"/>
  <c r="J10" i="13"/>
  <c r="J17" i="13" s="1"/>
  <c r="I10" i="13"/>
  <c r="I17" i="13" s="1"/>
  <c r="H10" i="13"/>
  <c r="G10" i="13"/>
  <c r="F10" i="13"/>
  <c r="F17" i="13" s="1"/>
  <c r="E10" i="13"/>
  <c r="E17" i="13" s="1"/>
  <c r="D10" i="13"/>
  <c r="C10" i="13"/>
  <c r="B10" i="13"/>
  <c r="N13" i="13"/>
  <c r="C13" i="13"/>
  <c r="N78" i="22" l="1"/>
  <c r="N70" i="22"/>
  <c r="B97" i="15"/>
  <c r="B89" i="15"/>
  <c r="H97" i="20"/>
  <c r="H89" i="20"/>
  <c r="B97" i="17"/>
  <c r="B89" i="17"/>
  <c r="N78" i="25"/>
  <c r="N70" i="25"/>
  <c r="H78" i="15"/>
  <c r="H70" i="15"/>
  <c r="H89" i="21"/>
  <c r="H97" i="21"/>
  <c r="H70" i="22"/>
  <c r="H78" i="22"/>
  <c r="C97" i="15"/>
  <c r="C89" i="15"/>
  <c r="B97" i="20"/>
  <c r="B89" i="20"/>
  <c r="C97" i="14"/>
  <c r="C89" i="14"/>
  <c r="B116" i="18"/>
  <c r="B108" i="18"/>
  <c r="B78" i="24"/>
  <c r="B70" i="24"/>
  <c r="N70" i="20"/>
  <c r="N78" i="20"/>
  <c r="C116" i="23"/>
  <c r="C108" i="23"/>
  <c r="B97" i="19"/>
  <c r="B89" i="19"/>
  <c r="D135" i="19"/>
  <c r="D127" i="19"/>
  <c r="B135" i="23"/>
  <c r="B127" i="23"/>
  <c r="D116" i="23"/>
  <c r="D108" i="23"/>
  <c r="D116" i="18"/>
  <c r="D108" i="18"/>
  <c r="D97" i="14"/>
  <c r="D89" i="14"/>
  <c r="D135" i="15"/>
  <c r="D127" i="15"/>
  <c r="D89" i="24"/>
  <c r="D97" i="24"/>
  <c r="B89" i="22"/>
  <c r="B97" i="22"/>
  <c r="C135" i="20"/>
  <c r="C127" i="20"/>
  <c r="D116" i="21"/>
  <c r="D108" i="21"/>
  <c r="C97" i="18"/>
  <c r="C89" i="18"/>
  <c r="B78" i="21"/>
  <c r="B70" i="21"/>
  <c r="C116" i="19"/>
  <c r="C108" i="19"/>
  <c r="N97" i="15"/>
  <c r="N89" i="15"/>
  <c r="H70" i="24"/>
  <c r="H78" i="24"/>
  <c r="B89" i="25"/>
  <c r="B97" i="25"/>
  <c r="D116" i="25"/>
  <c r="D108" i="25"/>
  <c r="H70" i="23"/>
  <c r="H78" i="23"/>
  <c r="H70" i="18"/>
  <c r="H78" i="18"/>
  <c r="H78" i="19"/>
  <c r="H70" i="19"/>
  <c r="N78" i="23"/>
  <c r="N70" i="23"/>
  <c r="N70" i="14"/>
  <c r="N78" i="14"/>
  <c r="N97" i="21"/>
  <c r="N89" i="21"/>
  <c r="H78" i="17"/>
  <c r="H70" i="17"/>
  <c r="N89" i="17"/>
  <c r="N97" i="17"/>
  <c r="N89" i="19"/>
  <c r="N97" i="19"/>
  <c r="H89" i="14"/>
  <c r="H97" i="14"/>
  <c r="C108" i="22"/>
  <c r="C116" i="22"/>
  <c r="H116" i="25"/>
  <c r="H108" i="25"/>
  <c r="D108" i="22"/>
  <c r="D116" i="22"/>
  <c r="N89" i="18"/>
  <c r="N97" i="18"/>
  <c r="N146" i="24"/>
  <c r="N154" i="24"/>
  <c r="C116" i="24"/>
  <c r="C108" i="24"/>
  <c r="D108" i="20"/>
  <c r="D116" i="20"/>
  <c r="C116" i="25"/>
  <c r="C108" i="25"/>
  <c r="D116" i="17"/>
  <c r="D108" i="17"/>
  <c r="C116" i="17"/>
  <c r="C108" i="17"/>
  <c r="C97" i="21"/>
  <c r="C89" i="21"/>
  <c r="B97" i="14"/>
  <c r="B89" i="14"/>
  <c r="N32" i="12"/>
  <c r="N40" i="12"/>
  <c r="C51" i="12"/>
  <c r="C59" i="12"/>
  <c r="C38" i="12"/>
  <c r="D70" i="12"/>
  <c r="D78" i="12"/>
  <c r="H32" i="12"/>
  <c r="H40" i="12"/>
  <c r="B32" i="12"/>
  <c r="B40" i="12"/>
  <c r="B13" i="12"/>
  <c r="C32" i="12"/>
  <c r="C37" i="12"/>
  <c r="C19" i="13"/>
  <c r="C18" i="13"/>
  <c r="D13" i="12"/>
  <c r="F13" i="12"/>
  <c r="J13" i="12"/>
  <c r="K13" i="12"/>
  <c r="L13" i="12"/>
  <c r="N97" i="22" l="1"/>
  <c r="N89" i="22"/>
  <c r="B116" i="14"/>
  <c r="B108" i="14"/>
  <c r="C135" i="17"/>
  <c r="C127" i="17"/>
  <c r="C127" i="24"/>
  <c r="C135" i="24"/>
  <c r="D135" i="20"/>
  <c r="D127" i="20"/>
  <c r="N173" i="24"/>
  <c r="N165" i="24"/>
  <c r="D135" i="22"/>
  <c r="D127" i="22"/>
  <c r="C127" i="22"/>
  <c r="C135" i="22"/>
  <c r="N108" i="19"/>
  <c r="N116" i="19"/>
  <c r="N89" i="14"/>
  <c r="N97" i="14"/>
  <c r="H89" i="23"/>
  <c r="H97" i="23"/>
  <c r="B116" i="25"/>
  <c r="B108" i="25"/>
  <c r="B116" i="22"/>
  <c r="B108" i="22"/>
  <c r="N89" i="20"/>
  <c r="N97" i="20"/>
  <c r="H108" i="21"/>
  <c r="H116" i="21"/>
  <c r="H89" i="19"/>
  <c r="H97" i="19"/>
  <c r="N108" i="15"/>
  <c r="N116" i="15"/>
  <c r="B97" i="21"/>
  <c r="B89" i="21"/>
  <c r="D135" i="21"/>
  <c r="D127" i="21"/>
  <c r="D154" i="15"/>
  <c r="D146" i="15"/>
  <c r="D135" i="18"/>
  <c r="D127" i="18"/>
  <c r="B154" i="23"/>
  <c r="B146" i="23"/>
  <c r="B116" i="19"/>
  <c r="B108" i="19"/>
  <c r="C116" i="14"/>
  <c r="C108" i="14"/>
  <c r="C116" i="15"/>
  <c r="C108" i="15"/>
  <c r="N89" i="25"/>
  <c r="N97" i="25"/>
  <c r="H116" i="20"/>
  <c r="H108" i="20"/>
  <c r="C116" i="21"/>
  <c r="C108" i="21"/>
  <c r="D135" i="17"/>
  <c r="D127" i="17"/>
  <c r="H89" i="17"/>
  <c r="H97" i="17"/>
  <c r="N116" i="18"/>
  <c r="N108" i="18"/>
  <c r="H108" i="14"/>
  <c r="H116" i="14"/>
  <c r="N108" i="17"/>
  <c r="N116" i="17"/>
  <c r="H89" i="18"/>
  <c r="H97" i="18"/>
  <c r="H89" i="24"/>
  <c r="H97" i="24"/>
  <c r="D116" i="24"/>
  <c r="D108" i="24"/>
  <c r="H97" i="22"/>
  <c r="H89" i="22"/>
  <c r="C135" i="25"/>
  <c r="C127" i="25"/>
  <c r="H135" i="25"/>
  <c r="H127" i="25"/>
  <c r="N108" i="21"/>
  <c r="N116" i="21"/>
  <c r="N89" i="23"/>
  <c r="N97" i="23"/>
  <c r="D127" i="25"/>
  <c r="D135" i="25"/>
  <c r="C135" i="19"/>
  <c r="C127" i="19"/>
  <c r="C116" i="18"/>
  <c r="C108" i="18"/>
  <c r="C154" i="20"/>
  <c r="C146" i="20"/>
  <c r="D116" i="14"/>
  <c r="D108" i="14"/>
  <c r="D135" i="23"/>
  <c r="D127" i="23"/>
  <c r="D154" i="19"/>
  <c r="D146" i="19"/>
  <c r="C135" i="23"/>
  <c r="C127" i="23"/>
  <c r="B97" i="24"/>
  <c r="B89" i="24"/>
  <c r="B135" i="18"/>
  <c r="B127" i="18"/>
  <c r="B108" i="20"/>
  <c r="B116" i="20"/>
  <c r="H89" i="15"/>
  <c r="H97" i="15"/>
  <c r="B116" i="17"/>
  <c r="B108" i="17"/>
  <c r="B116" i="15"/>
  <c r="B108" i="15"/>
  <c r="D89" i="12"/>
  <c r="D97" i="12"/>
  <c r="C70" i="12"/>
  <c r="C78" i="12"/>
  <c r="N59" i="12"/>
  <c r="N51" i="12"/>
  <c r="B51" i="12"/>
  <c r="B59" i="12"/>
  <c r="H51" i="12"/>
  <c r="H59" i="12"/>
  <c r="I13" i="12"/>
  <c r="N10" i="12"/>
  <c r="N17" i="12" s="1"/>
  <c r="M10" i="12"/>
  <c r="M17" i="12" s="1"/>
  <c r="L10" i="12"/>
  <c r="L17" i="12" s="1"/>
  <c r="K10" i="12"/>
  <c r="K17" i="12" s="1"/>
  <c r="J10" i="12"/>
  <c r="J17" i="12" s="1"/>
  <c r="I10" i="12"/>
  <c r="I17" i="12" s="1"/>
  <c r="H10" i="12"/>
  <c r="H17" i="12" s="1"/>
  <c r="G10" i="12"/>
  <c r="G17" i="12" s="1"/>
  <c r="F10" i="12"/>
  <c r="F17" i="12" s="1"/>
  <c r="E10" i="12"/>
  <c r="E17" i="12" s="1"/>
  <c r="D10" i="12"/>
  <c r="D17" i="12" s="1"/>
  <c r="C10" i="12"/>
  <c r="C17" i="12" s="1"/>
  <c r="B10" i="12"/>
  <c r="N116" i="22" l="1"/>
  <c r="N108" i="22"/>
  <c r="B135" i="17"/>
  <c r="B127" i="17"/>
  <c r="B135" i="15"/>
  <c r="B127" i="15"/>
  <c r="B154" i="18"/>
  <c r="B146" i="18"/>
  <c r="D154" i="23"/>
  <c r="D146" i="23"/>
  <c r="C154" i="19"/>
  <c r="C146" i="19"/>
  <c r="B135" i="20"/>
  <c r="B127" i="20"/>
  <c r="D146" i="25"/>
  <c r="D154" i="25"/>
  <c r="N135" i="21"/>
  <c r="N127" i="21"/>
  <c r="H108" i="18"/>
  <c r="H116" i="18"/>
  <c r="H127" i="14"/>
  <c r="H135" i="14"/>
  <c r="H116" i="17"/>
  <c r="H108" i="17"/>
  <c r="N116" i="25"/>
  <c r="N108" i="25"/>
  <c r="N135" i="15"/>
  <c r="N127" i="15"/>
  <c r="H127" i="21"/>
  <c r="H135" i="21"/>
  <c r="H108" i="23"/>
  <c r="H116" i="23"/>
  <c r="N127" i="19"/>
  <c r="N135" i="19"/>
  <c r="D173" i="19"/>
  <c r="D165" i="19"/>
  <c r="C135" i="18"/>
  <c r="C127" i="18"/>
  <c r="C154" i="25"/>
  <c r="C146" i="25"/>
  <c r="D135" i="24"/>
  <c r="D127" i="24"/>
  <c r="C135" i="21"/>
  <c r="C127" i="21"/>
  <c r="C135" i="14"/>
  <c r="C127" i="14"/>
  <c r="B135" i="19"/>
  <c r="B127" i="19"/>
  <c r="D154" i="18"/>
  <c r="D146" i="18"/>
  <c r="D154" i="21"/>
  <c r="D146" i="21"/>
  <c r="B127" i="22"/>
  <c r="B135" i="22"/>
  <c r="D146" i="22"/>
  <c r="D154" i="22"/>
  <c r="D154" i="20"/>
  <c r="D146" i="20"/>
  <c r="C154" i="17"/>
  <c r="C146" i="17"/>
  <c r="B108" i="24"/>
  <c r="B116" i="24"/>
  <c r="D135" i="14"/>
  <c r="D127" i="14"/>
  <c r="H116" i="15"/>
  <c r="H108" i="15"/>
  <c r="N116" i="23"/>
  <c r="N108" i="23"/>
  <c r="H108" i="24"/>
  <c r="H116" i="24"/>
  <c r="N127" i="17"/>
  <c r="N135" i="17"/>
  <c r="H116" i="19"/>
  <c r="H108" i="19"/>
  <c r="N108" i="20"/>
  <c r="N116" i="20"/>
  <c r="N116" i="14"/>
  <c r="N108" i="14"/>
  <c r="C146" i="22"/>
  <c r="C154" i="22"/>
  <c r="C146" i="24"/>
  <c r="C154" i="24"/>
  <c r="C154" i="23"/>
  <c r="C146" i="23"/>
  <c r="C173" i="20"/>
  <c r="C165" i="20"/>
  <c r="H154" i="25"/>
  <c r="H146" i="25"/>
  <c r="H108" i="22"/>
  <c r="H116" i="22"/>
  <c r="N127" i="18"/>
  <c r="N135" i="18"/>
  <c r="D154" i="17"/>
  <c r="D146" i="17"/>
  <c r="H135" i="20"/>
  <c r="H127" i="20"/>
  <c r="C135" i="15"/>
  <c r="C127" i="15"/>
  <c r="B173" i="23"/>
  <c r="B165" i="23"/>
  <c r="D173" i="15"/>
  <c r="D165" i="15"/>
  <c r="B116" i="21"/>
  <c r="B108" i="21"/>
  <c r="B127" i="25"/>
  <c r="B135" i="25"/>
  <c r="N192" i="24"/>
  <c r="N184" i="24"/>
  <c r="B127" i="14"/>
  <c r="B135" i="14"/>
  <c r="B70" i="12"/>
  <c r="B78" i="12"/>
  <c r="C89" i="12"/>
  <c r="C97" i="12"/>
  <c r="D108" i="12"/>
  <c r="D116" i="12"/>
  <c r="H78" i="12"/>
  <c r="H70" i="12"/>
  <c r="N70" i="12"/>
  <c r="N78" i="12"/>
  <c r="C19" i="12"/>
  <c r="C18" i="12"/>
  <c r="H13" i="12"/>
  <c r="N13" i="12"/>
  <c r="C13" i="12"/>
  <c r="N135" i="22" l="1"/>
  <c r="N127" i="22"/>
  <c r="H165" i="25"/>
  <c r="H173" i="25"/>
  <c r="H135" i="22"/>
  <c r="H127" i="22"/>
  <c r="C165" i="24"/>
  <c r="C173" i="24"/>
  <c r="H127" i="24"/>
  <c r="H135" i="24"/>
  <c r="B135" i="24"/>
  <c r="B127" i="24"/>
  <c r="B154" i="22"/>
  <c r="B146" i="22"/>
  <c r="N146" i="19"/>
  <c r="N154" i="19"/>
  <c r="H146" i="21"/>
  <c r="H154" i="21"/>
  <c r="H146" i="14"/>
  <c r="H154" i="14"/>
  <c r="N203" i="24"/>
  <c r="N211" i="24"/>
  <c r="B192" i="23"/>
  <c r="B184" i="23"/>
  <c r="C154" i="15"/>
  <c r="C146" i="15"/>
  <c r="C192" i="20"/>
  <c r="C184" i="20"/>
  <c r="N135" i="14"/>
  <c r="N127" i="14"/>
  <c r="H127" i="19"/>
  <c r="H135" i="19"/>
  <c r="H135" i="15"/>
  <c r="H127" i="15"/>
  <c r="D173" i="20"/>
  <c r="D165" i="20"/>
  <c r="D173" i="18"/>
  <c r="D165" i="18"/>
  <c r="C154" i="14"/>
  <c r="C146" i="14"/>
  <c r="D154" i="24"/>
  <c r="D146" i="24"/>
  <c r="C154" i="18"/>
  <c r="C146" i="18"/>
  <c r="N127" i="25"/>
  <c r="N135" i="25"/>
  <c r="N146" i="21"/>
  <c r="N154" i="21"/>
  <c r="B146" i="20"/>
  <c r="B154" i="20"/>
  <c r="D173" i="23"/>
  <c r="D165" i="23"/>
  <c r="B154" i="15"/>
  <c r="B146" i="15"/>
  <c r="B135" i="21"/>
  <c r="B127" i="21"/>
  <c r="D165" i="17"/>
  <c r="D173" i="17"/>
  <c r="B154" i="14"/>
  <c r="B146" i="14"/>
  <c r="B154" i="25"/>
  <c r="B146" i="25"/>
  <c r="N154" i="18"/>
  <c r="N146" i="18"/>
  <c r="C165" i="22"/>
  <c r="C173" i="22"/>
  <c r="N127" i="20"/>
  <c r="N135" i="20"/>
  <c r="N146" i="17"/>
  <c r="N154" i="17"/>
  <c r="D173" i="22"/>
  <c r="D165" i="22"/>
  <c r="H127" i="23"/>
  <c r="H135" i="23"/>
  <c r="H127" i="18"/>
  <c r="H135" i="18"/>
  <c r="D173" i="25"/>
  <c r="D165" i="25"/>
  <c r="D192" i="15"/>
  <c r="D184" i="15"/>
  <c r="H146" i="20"/>
  <c r="H154" i="20"/>
  <c r="C173" i="23"/>
  <c r="C165" i="23"/>
  <c r="N127" i="23"/>
  <c r="N135" i="23"/>
  <c r="D154" i="14"/>
  <c r="D146" i="14"/>
  <c r="C165" i="17"/>
  <c r="C173" i="17"/>
  <c r="D173" i="21"/>
  <c r="D165" i="21"/>
  <c r="B154" i="19"/>
  <c r="B146" i="19"/>
  <c r="C154" i="21"/>
  <c r="C146" i="21"/>
  <c r="C173" i="25"/>
  <c r="C165" i="25"/>
  <c r="D192" i="19"/>
  <c r="D184" i="19"/>
  <c r="N146" i="15"/>
  <c r="N154" i="15"/>
  <c r="H127" i="17"/>
  <c r="H135" i="17"/>
  <c r="C165" i="19"/>
  <c r="C173" i="19"/>
  <c r="B173" i="18"/>
  <c r="B165" i="18"/>
  <c r="B154" i="17"/>
  <c r="B146" i="17"/>
  <c r="H89" i="12"/>
  <c r="H97" i="12"/>
  <c r="C108" i="12"/>
  <c r="C116" i="12"/>
  <c r="N89" i="12"/>
  <c r="N97" i="12"/>
  <c r="D127" i="12"/>
  <c r="D135" i="12"/>
  <c r="B97" i="12"/>
  <c r="B89" i="12"/>
  <c r="N154" i="22" l="1"/>
  <c r="N146" i="22"/>
  <c r="B173" i="17"/>
  <c r="B165" i="17"/>
  <c r="C192" i="25"/>
  <c r="C184" i="25"/>
  <c r="H154" i="17"/>
  <c r="H146" i="17"/>
  <c r="H146" i="18"/>
  <c r="H154" i="18"/>
  <c r="N146" i="20"/>
  <c r="N154" i="20"/>
  <c r="N173" i="21"/>
  <c r="N165" i="21"/>
  <c r="H154" i="19"/>
  <c r="H146" i="19"/>
  <c r="H173" i="14"/>
  <c r="H165" i="14"/>
  <c r="N173" i="19"/>
  <c r="N165" i="19"/>
  <c r="C184" i="24"/>
  <c r="C192" i="24"/>
  <c r="H192" i="25"/>
  <c r="H184" i="25"/>
  <c r="D203" i="19"/>
  <c r="D211" i="19"/>
  <c r="C173" i="21"/>
  <c r="C165" i="21"/>
  <c r="D173" i="14"/>
  <c r="D165" i="14"/>
  <c r="C192" i="23"/>
  <c r="C184" i="23"/>
  <c r="D184" i="22"/>
  <c r="D192" i="22"/>
  <c r="N165" i="18"/>
  <c r="N173" i="18"/>
  <c r="B173" i="14"/>
  <c r="B165" i="14"/>
  <c r="B154" i="21"/>
  <c r="B146" i="21"/>
  <c r="D192" i="23"/>
  <c r="D184" i="23"/>
  <c r="C173" i="18"/>
  <c r="C165" i="18"/>
  <c r="C173" i="14"/>
  <c r="C165" i="14"/>
  <c r="D184" i="20"/>
  <c r="D192" i="20"/>
  <c r="C211" i="20"/>
  <c r="C203" i="20"/>
  <c r="B211" i="23"/>
  <c r="B203" i="23"/>
  <c r="B146" i="24"/>
  <c r="B154" i="24"/>
  <c r="B192" i="18"/>
  <c r="B184" i="18"/>
  <c r="D192" i="21"/>
  <c r="D184" i="21"/>
  <c r="D211" i="15"/>
  <c r="D203" i="15"/>
  <c r="C184" i="19"/>
  <c r="C192" i="19"/>
  <c r="N165" i="15"/>
  <c r="N173" i="15"/>
  <c r="C192" i="17"/>
  <c r="C184" i="17"/>
  <c r="N154" i="23"/>
  <c r="N146" i="23"/>
  <c r="H173" i="20"/>
  <c r="H165" i="20"/>
  <c r="H146" i="23"/>
  <c r="H154" i="23"/>
  <c r="N173" i="17"/>
  <c r="N165" i="17"/>
  <c r="C192" i="22"/>
  <c r="C184" i="22"/>
  <c r="D192" i="17"/>
  <c r="D184" i="17"/>
  <c r="B173" i="20"/>
  <c r="B165" i="20"/>
  <c r="N146" i="25"/>
  <c r="N154" i="25"/>
  <c r="N222" i="24"/>
  <c r="N230" i="24"/>
  <c r="H165" i="21"/>
  <c r="H173" i="21"/>
  <c r="H154" i="24"/>
  <c r="H146" i="24"/>
  <c r="B173" i="19"/>
  <c r="B165" i="19"/>
  <c r="D192" i="25"/>
  <c r="D184" i="25"/>
  <c r="B165" i="25"/>
  <c r="B173" i="25"/>
  <c r="B173" i="15"/>
  <c r="B165" i="15"/>
  <c r="D165" i="24"/>
  <c r="D173" i="24"/>
  <c r="D192" i="18"/>
  <c r="D184" i="18"/>
  <c r="H146" i="15"/>
  <c r="H154" i="15"/>
  <c r="N146" i="14"/>
  <c r="N154" i="14"/>
  <c r="C173" i="15"/>
  <c r="C165" i="15"/>
  <c r="B173" i="22"/>
  <c r="B165" i="22"/>
  <c r="H146" i="22"/>
  <c r="H154" i="22"/>
  <c r="D146" i="12"/>
  <c r="D154" i="12"/>
  <c r="C127" i="12"/>
  <c r="C135" i="12"/>
  <c r="H108" i="12"/>
  <c r="H116" i="12"/>
  <c r="N108" i="12"/>
  <c r="N116" i="12"/>
  <c r="B108" i="12"/>
  <c r="B116" i="12"/>
  <c r="N165" i="22" l="1"/>
  <c r="N173" i="22"/>
  <c r="C192" i="15"/>
  <c r="C184" i="15"/>
  <c r="B192" i="22"/>
  <c r="B184" i="22"/>
  <c r="B192" i="15"/>
  <c r="B184" i="15"/>
  <c r="D211" i="25"/>
  <c r="D203" i="25"/>
  <c r="H165" i="24"/>
  <c r="H173" i="24"/>
  <c r="C211" i="22"/>
  <c r="C203" i="22"/>
  <c r="H165" i="22"/>
  <c r="H173" i="22"/>
  <c r="H173" i="15"/>
  <c r="H165" i="15"/>
  <c r="D192" i="24"/>
  <c r="D184" i="24"/>
  <c r="B192" i="25"/>
  <c r="B184" i="25"/>
  <c r="H184" i="21"/>
  <c r="H192" i="21"/>
  <c r="N165" i="25"/>
  <c r="N173" i="25"/>
  <c r="C203" i="19"/>
  <c r="C211" i="19"/>
  <c r="B173" i="24"/>
  <c r="B165" i="24"/>
  <c r="D211" i="22"/>
  <c r="D203" i="22"/>
  <c r="D230" i="19"/>
  <c r="D222" i="19"/>
  <c r="C211" i="24"/>
  <c r="C203" i="24"/>
  <c r="H165" i="18"/>
  <c r="H173" i="18"/>
  <c r="D203" i="17"/>
  <c r="D211" i="17"/>
  <c r="N184" i="17"/>
  <c r="N192" i="17"/>
  <c r="H184" i="20"/>
  <c r="H192" i="20"/>
  <c r="C203" i="17"/>
  <c r="C211" i="17"/>
  <c r="D211" i="21"/>
  <c r="D203" i="21"/>
  <c r="C230" i="20"/>
  <c r="C222" i="20"/>
  <c r="C192" i="14"/>
  <c r="C184" i="14"/>
  <c r="D211" i="23"/>
  <c r="D203" i="23"/>
  <c r="B192" i="14"/>
  <c r="B184" i="14"/>
  <c r="D184" i="14"/>
  <c r="D192" i="14"/>
  <c r="H184" i="14"/>
  <c r="H192" i="14"/>
  <c r="N184" i="21"/>
  <c r="N192" i="21"/>
  <c r="C211" i="25"/>
  <c r="C203" i="25"/>
  <c r="B184" i="19"/>
  <c r="B192" i="19"/>
  <c r="N173" i="14"/>
  <c r="N165" i="14"/>
  <c r="N241" i="24"/>
  <c r="N249" i="24"/>
  <c r="H165" i="23"/>
  <c r="H173" i="23"/>
  <c r="N184" i="15"/>
  <c r="N192" i="15"/>
  <c r="D211" i="20"/>
  <c r="D203" i="20"/>
  <c r="N192" i="18"/>
  <c r="N184" i="18"/>
  <c r="N173" i="20"/>
  <c r="N165" i="20"/>
  <c r="D211" i="18"/>
  <c r="D203" i="18"/>
  <c r="B192" i="20"/>
  <c r="B184" i="20"/>
  <c r="N165" i="23"/>
  <c r="N173" i="23"/>
  <c r="D230" i="15"/>
  <c r="D222" i="15"/>
  <c r="B211" i="18"/>
  <c r="B203" i="18"/>
  <c r="B230" i="23"/>
  <c r="B222" i="23"/>
  <c r="C192" i="18"/>
  <c r="C184" i="18"/>
  <c r="B173" i="21"/>
  <c r="B165" i="21"/>
  <c r="C211" i="23"/>
  <c r="C203" i="23"/>
  <c r="C192" i="21"/>
  <c r="C184" i="21"/>
  <c r="H203" i="25"/>
  <c r="H211" i="25"/>
  <c r="N192" i="19"/>
  <c r="N184" i="19"/>
  <c r="H173" i="19"/>
  <c r="H165" i="19"/>
  <c r="H165" i="17"/>
  <c r="H173" i="17"/>
  <c r="B192" i="17"/>
  <c r="B184" i="17"/>
  <c r="B135" i="12"/>
  <c r="B127" i="12"/>
  <c r="H127" i="12"/>
  <c r="H135" i="12"/>
  <c r="N127" i="12"/>
  <c r="N135" i="12"/>
  <c r="C146" i="12"/>
  <c r="C154" i="12"/>
  <c r="D165" i="12"/>
  <c r="D173" i="12"/>
  <c r="N192" i="22" l="1"/>
  <c r="N184" i="22"/>
  <c r="B211" i="17"/>
  <c r="B203" i="17"/>
  <c r="C230" i="23"/>
  <c r="C222" i="23"/>
  <c r="C211" i="18"/>
  <c r="C203" i="18"/>
  <c r="H192" i="17"/>
  <c r="H184" i="17"/>
  <c r="H184" i="23"/>
  <c r="H192" i="23"/>
  <c r="B211" i="19"/>
  <c r="B203" i="19"/>
  <c r="N211" i="21"/>
  <c r="N203" i="21"/>
  <c r="D211" i="14"/>
  <c r="D203" i="14"/>
  <c r="C230" i="17"/>
  <c r="C222" i="17"/>
  <c r="N211" i="17"/>
  <c r="N203" i="17"/>
  <c r="H184" i="18"/>
  <c r="H192" i="18"/>
  <c r="N192" i="25"/>
  <c r="N184" i="25"/>
  <c r="B192" i="21"/>
  <c r="B184" i="21"/>
  <c r="N184" i="20"/>
  <c r="N192" i="20"/>
  <c r="D230" i="23"/>
  <c r="D222" i="23"/>
  <c r="C249" i="20"/>
  <c r="C241" i="20"/>
  <c r="D241" i="19"/>
  <c r="D249" i="19"/>
  <c r="B184" i="24"/>
  <c r="B192" i="24"/>
  <c r="B203" i="25"/>
  <c r="B211" i="25"/>
  <c r="H184" i="15"/>
  <c r="H192" i="15"/>
  <c r="C222" i="22"/>
  <c r="C230" i="22"/>
  <c r="D230" i="25"/>
  <c r="D222" i="25"/>
  <c r="B203" i="22"/>
  <c r="B211" i="22"/>
  <c r="H192" i="19"/>
  <c r="H184" i="19"/>
  <c r="N211" i="19"/>
  <c r="N203" i="19"/>
  <c r="C211" i="21"/>
  <c r="C203" i="21"/>
  <c r="B249" i="23"/>
  <c r="B241" i="23"/>
  <c r="D249" i="15"/>
  <c r="D241" i="15"/>
  <c r="B211" i="20"/>
  <c r="B203" i="20"/>
  <c r="D222" i="20"/>
  <c r="D230" i="20"/>
  <c r="N184" i="14"/>
  <c r="N192" i="14"/>
  <c r="H230" i="25"/>
  <c r="H222" i="25"/>
  <c r="N192" i="23"/>
  <c r="N184" i="23"/>
  <c r="N203" i="15"/>
  <c r="N211" i="15"/>
  <c r="N260" i="24"/>
  <c r="N268" i="24"/>
  <c r="H211" i="14"/>
  <c r="H203" i="14"/>
  <c r="H211" i="20"/>
  <c r="H203" i="20"/>
  <c r="D230" i="17"/>
  <c r="D222" i="17"/>
  <c r="C222" i="19"/>
  <c r="C230" i="19"/>
  <c r="H203" i="21"/>
  <c r="H211" i="21"/>
  <c r="H184" i="22"/>
  <c r="H192" i="22"/>
  <c r="H192" i="24"/>
  <c r="H184" i="24"/>
  <c r="B230" i="18"/>
  <c r="B222" i="18"/>
  <c r="D230" i="18"/>
  <c r="D222" i="18"/>
  <c r="N203" i="18"/>
  <c r="N211" i="18"/>
  <c r="C230" i="25"/>
  <c r="C222" i="25"/>
  <c r="B211" i="14"/>
  <c r="B203" i="14"/>
  <c r="C211" i="14"/>
  <c r="C203" i="14"/>
  <c r="D230" i="21"/>
  <c r="D222" i="21"/>
  <c r="C230" i="24"/>
  <c r="C222" i="24"/>
  <c r="D230" i="22"/>
  <c r="D222" i="22"/>
  <c r="D203" i="24"/>
  <c r="D211" i="24"/>
  <c r="B211" i="15"/>
  <c r="B203" i="15"/>
  <c r="C211" i="15"/>
  <c r="C203" i="15"/>
  <c r="D184" i="12"/>
  <c r="D192" i="12"/>
  <c r="C165" i="12"/>
  <c r="C173" i="12"/>
  <c r="H146" i="12"/>
  <c r="H154" i="12"/>
  <c r="N146" i="12"/>
  <c r="N154" i="12"/>
  <c r="B146" i="12"/>
  <c r="B154" i="12"/>
  <c r="N203" i="22" l="1"/>
  <c r="N211" i="22"/>
  <c r="C230" i="15"/>
  <c r="C222" i="15"/>
  <c r="C230" i="14"/>
  <c r="C222" i="14"/>
  <c r="C249" i="25"/>
  <c r="C241" i="25"/>
  <c r="B249" i="18"/>
  <c r="B241" i="18"/>
  <c r="H222" i="21"/>
  <c r="H230" i="21"/>
  <c r="N222" i="15"/>
  <c r="N230" i="15"/>
  <c r="D249" i="20"/>
  <c r="D241" i="20"/>
  <c r="H211" i="15"/>
  <c r="H203" i="15"/>
  <c r="B211" i="24"/>
  <c r="B203" i="24"/>
  <c r="N211" i="20"/>
  <c r="N203" i="20"/>
  <c r="D249" i="22"/>
  <c r="D241" i="22"/>
  <c r="B230" i="14"/>
  <c r="B222" i="14"/>
  <c r="H203" i="24"/>
  <c r="H211" i="24"/>
  <c r="D249" i="17"/>
  <c r="D241" i="17"/>
  <c r="H249" i="25"/>
  <c r="H241" i="25"/>
  <c r="D268" i="15"/>
  <c r="D260" i="15"/>
  <c r="C230" i="21"/>
  <c r="C222" i="21"/>
  <c r="H203" i="19"/>
  <c r="H211" i="19"/>
  <c r="D241" i="25"/>
  <c r="D249" i="25"/>
  <c r="C268" i="20"/>
  <c r="C260" i="20"/>
  <c r="N203" i="25"/>
  <c r="N211" i="25"/>
  <c r="N230" i="17"/>
  <c r="N222" i="17"/>
  <c r="D230" i="14"/>
  <c r="D222" i="14"/>
  <c r="B230" i="19"/>
  <c r="B222" i="19"/>
  <c r="H203" i="17"/>
  <c r="H211" i="17"/>
  <c r="C249" i="23"/>
  <c r="C241" i="23"/>
  <c r="B230" i="15"/>
  <c r="B222" i="15"/>
  <c r="D249" i="21"/>
  <c r="D241" i="21"/>
  <c r="D241" i="18"/>
  <c r="D249" i="18"/>
  <c r="H222" i="14"/>
  <c r="H230" i="14"/>
  <c r="D230" i="24"/>
  <c r="D222" i="24"/>
  <c r="N230" i="18"/>
  <c r="N222" i="18"/>
  <c r="H203" i="22"/>
  <c r="H211" i="22"/>
  <c r="C249" i="19"/>
  <c r="C241" i="19"/>
  <c r="N279" i="24"/>
  <c r="N287" i="24"/>
  <c r="N203" i="14"/>
  <c r="N211" i="14"/>
  <c r="B230" i="22"/>
  <c r="B222" i="22"/>
  <c r="C241" i="22"/>
  <c r="C249" i="22"/>
  <c r="B222" i="25"/>
  <c r="B230" i="25"/>
  <c r="D268" i="19"/>
  <c r="D260" i="19"/>
  <c r="H203" i="18"/>
  <c r="H211" i="18"/>
  <c r="H203" i="23"/>
  <c r="H211" i="23"/>
  <c r="C249" i="24"/>
  <c r="C241" i="24"/>
  <c r="H230" i="20"/>
  <c r="H222" i="20"/>
  <c r="N203" i="23"/>
  <c r="N211" i="23"/>
  <c r="B230" i="20"/>
  <c r="B222" i="20"/>
  <c r="B268" i="23"/>
  <c r="B260" i="23"/>
  <c r="N230" i="19"/>
  <c r="N222" i="19"/>
  <c r="D249" i="23"/>
  <c r="D241" i="23"/>
  <c r="B211" i="21"/>
  <c r="B203" i="21"/>
  <c r="C249" i="17"/>
  <c r="C241" i="17"/>
  <c r="N222" i="21"/>
  <c r="N230" i="21"/>
  <c r="C230" i="18"/>
  <c r="C222" i="18"/>
  <c r="B230" i="17"/>
  <c r="B222" i="17"/>
  <c r="N165" i="12"/>
  <c r="N173" i="12"/>
  <c r="C184" i="12"/>
  <c r="C192" i="12"/>
  <c r="B165" i="12"/>
  <c r="B173" i="12"/>
  <c r="H173" i="12"/>
  <c r="H165" i="12"/>
  <c r="D203" i="12"/>
  <c r="D211" i="12"/>
  <c r="N230" i="22" l="1"/>
  <c r="N222" i="22"/>
  <c r="C268" i="17"/>
  <c r="C260" i="17"/>
  <c r="B249" i="17"/>
  <c r="B241" i="17"/>
  <c r="B230" i="21"/>
  <c r="B222" i="21"/>
  <c r="B241" i="20"/>
  <c r="B249" i="20"/>
  <c r="H249" i="20"/>
  <c r="H241" i="20"/>
  <c r="N230" i="23"/>
  <c r="N222" i="23"/>
  <c r="H222" i="18"/>
  <c r="H230" i="18"/>
  <c r="B241" i="25"/>
  <c r="B249" i="25"/>
  <c r="N306" i="24"/>
  <c r="N317" i="24" s="1"/>
  <c r="N298" i="24"/>
  <c r="H222" i="22"/>
  <c r="H230" i="22"/>
  <c r="D268" i="18"/>
  <c r="D260" i="18"/>
  <c r="H222" i="17"/>
  <c r="H230" i="17"/>
  <c r="N230" i="25"/>
  <c r="N222" i="25"/>
  <c r="D268" i="25"/>
  <c r="D260" i="25"/>
  <c r="H230" i="24"/>
  <c r="H222" i="24"/>
  <c r="H241" i="21"/>
  <c r="H249" i="21"/>
  <c r="C249" i="18"/>
  <c r="C241" i="18"/>
  <c r="D268" i="23"/>
  <c r="D260" i="23"/>
  <c r="B287" i="23"/>
  <c r="B279" i="23"/>
  <c r="C268" i="24"/>
  <c r="C260" i="24"/>
  <c r="B241" i="22"/>
  <c r="B249" i="22"/>
  <c r="D241" i="24"/>
  <c r="D249" i="24"/>
  <c r="B249" i="15"/>
  <c r="B241" i="15"/>
  <c r="D249" i="14"/>
  <c r="D241" i="14"/>
  <c r="C249" i="21"/>
  <c r="C241" i="21"/>
  <c r="H268" i="25"/>
  <c r="H260" i="25"/>
  <c r="D260" i="22"/>
  <c r="D268" i="22"/>
  <c r="B222" i="24"/>
  <c r="B230" i="24"/>
  <c r="D268" i="20"/>
  <c r="D260" i="20"/>
  <c r="B260" i="18"/>
  <c r="B268" i="18"/>
  <c r="C249" i="14"/>
  <c r="C241" i="14"/>
  <c r="N249" i="21"/>
  <c r="N241" i="21"/>
  <c r="H222" i="23"/>
  <c r="H230" i="23"/>
  <c r="C260" i="22"/>
  <c r="C268" i="22"/>
  <c r="N222" i="14"/>
  <c r="N230" i="14"/>
  <c r="H249" i="14"/>
  <c r="H241" i="14"/>
  <c r="H222" i="19"/>
  <c r="H230" i="19"/>
  <c r="N241" i="15"/>
  <c r="N249" i="15"/>
  <c r="N249" i="19"/>
  <c r="N241" i="19"/>
  <c r="D287" i="19"/>
  <c r="D279" i="19"/>
  <c r="C268" i="19"/>
  <c r="C260" i="19"/>
  <c r="N241" i="18"/>
  <c r="N249" i="18"/>
  <c r="D268" i="21"/>
  <c r="D260" i="21"/>
  <c r="C268" i="23"/>
  <c r="C260" i="23"/>
  <c r="B249" i="19"/>
  <c r="B241" i="19"/>
  <c r="N241" i="17"/>
  <c r="N249" i="17"/>
  <c r="C287" i="20"/>
  <c r="C279" i="20"/>
  <c r="D287" i="15"/>
  <c r="D279" i="15"/>
  <c r="D268" i="17"/>
  <c r="D260" i="17"/>
  <c r="B249" i="14"/>
  <c r="B241" i="14"/>
  <c r="N222" i="20"/>
  <c r="N230" i="20"/>
  <c r="H222" i="15"/>
  <c r="H230" i="15"/>
  <c r="C268" i="25"/>
  <c r="C260" i="25"/>
  <c r="C249" i="15"/>
  <c r="C241" i="15"/>
  <c r="C203" i="12"/>
  <c r="C211" i="12"/>
  <c r="H192" i="12"/>
  <c r="H184" i="12"/>
  <c r="D222" i="12"/>
  <c r="D230" i="12"/>
  <c r="B184" i="12"/>
  <c r="B192" i="12"/>
  <c r="N184" i="12"/>
  <c r="N192" i="12"/>
  <c r="N241" i="22" l="1"/>
  <c r="N249" i="22"/>
  <c r="B260" i="19"/>
  <c r="B268" i="19"/>
  <c r="N268" i="17"/>
  <c r="N260" i="17"/>
  <c r="N260" i="18"/>
  <c r="N268" i="18"/>
  <c r="N260" i="15"/>
  <c r="N268" i="15"/>
  <c r="C279" i="22"/>
  <c r="C287" i="22"/>
  <c r="B279" i="18"/>
  <c r="B287" i="18"/>
  <c r="H241" i="17"/>
  <c r="H249" i="17"/>
  <c r="B268" i="25"/>
  <c r="B260" i="25"/>
  <c r="B268" i="20"/>
  <c r="B260" i="20"/>
  <c r="C287" i="25"/>
  <c r="C279" i="25"/>
  <c r="B268" i="14"/>
  <c r="B260" i="14"/>
  <c r="D306" i="15"/>
  <c r="D317" i="15" s="1"/>
  <c r="D298" i="15"/>
  <c r="C287" i="23"/>
  <c r="C279" i="23"/>
  <c r="D306" i="19"/>
  <c r="D317" i="19" s="1"/>
  <c r="D298" i="19"/>
  <c r="H260" i="14"/>
  <c r="H268" i="14"/>
  <c r="N260" i="21"/>
  <c r="N268" i="21"/>
  <c r="H287" i="25"/>
  <c r="H279" i="25"/>
  <c r="D268" i="14"/>
  <c r="D260" i="14"/>
  <c r="C287" i="24"/>
  <c r="C279" i="24"/>
  <c r="D287" i="23"/>
  <c r="D279" i="23"/>
  <c r="D279" i="25"/>
  <c r="D287" i="25"/>
  <c r="N241" i="23"/>
  <c r="N249" i="23"/>
  <c r="B268" i="17"/>
  <c r="B260" i="17"/>
  <c r="C268" i="15"/>
  <c r="C260" i="15"/>
  <c r="D287" i="17"/>
  <c r="D279" i="17"/>
  <c r="C306" i="20"/>
  <c r="C317" i="20" s="1"/>
  <c r="C298" i="20"/>
  <c r="H249" i="15"/>
  <c r="H241" i="15"/>
  <c r="B249" i="24"/>
  <c r="B241" i="24"/>
  <c r="D268" i="24"/>
  <c r="D260" i="24"/>
  <c r="H260" i="21"/>
  <c r="H268" i="21"/>
  <c r="H249" i="22"/>
  <c r="H241" i="22"/>
  <c r="N241" i="20"/>
  <c r="N249" i="20"/>
  <c r="H241" i="19"/>
  <c r="H249" i="19"/>
  <c r="N241" i="14"/>
  <c r="N249" i="14"/>
  <c r="H241" i="23"/>
  <c r="H249" i="23"/>
  <c r="D287" i="22"/>
  <c r="D279" i="22"/>
  <c r="B268" i="22"/>
  <c r="B260" i="22"/>
  <c r="H249" i="18"/>
  <c r="H241" i="18"/>
  <c r="D287" i="21"/>
  <c r="D279" i="21"/>
  <c r="C279" i="19"/>
  <c r="C287" i="19"/>
  <c r="N260" i="19"/>
  <c r="N268" i="19"/>
  <c r="C268" i="14"/>
  <c r="C260" i="14"/>
  <c r="D287" i="20"/>
  <c r="D279" i="20"/>
  <c r="C268" i="21"/>
  <c r="C260" i="21"/>
  <c r="B268" i="15"/>
  <c r="B260" i="15"/>
  <c r="B298" i="23"/>
  <c r="B306" i="23"/>
  <c r="B317" i="23" s="1"/>
  <c r="C268" i="18"/>
  <c r="C260" i="18"/>
  <c r="H241" i="24"/>
  <c r="H249" i="24"/>
  <c r="N241" i="25"/>
  <c r="N249" i="25"/>
  <c r="D279" i="18"/>
  <c r="D287" i="18"/>
  <c r="H268" i="20"/>
  <c r="H260" i="20"/>
  <c r="B249" i="21"/>
  <c r="B241" i="21"/>
  <c r="C287" i="17"/>
  <c r="C279" i="17"/>
  <c r="B203" i="12"/>
  <c r="B211" i="12"/>
  <c r="N203" i="12"/>
  <c r="N211" i="12"/>
  <c r="H211" i="12"/>
  <c r="H203" i="12"/>
  <c r="D249" i="12"/>
  <c r="D241" i="12"/>
  <c r="C222" i="12"/>
  <c r="C230" i="12"/>
  <c r="N268" i="22" l="1"/>
  <c r="N260" i="22"/>
  <c r="B298" i="18"/>
  <c r="B306" i="18"/>
  <c r="B317" i="18" s="1"/>
  <c r="N279" i="15"/>
  <c r="N287" i="15"/>
  <c r="N260" i="14"/>
  <c r="N268" i="14"/>
  <c r="H279" i="21"/>
  <c r="H287" i="21"/>
  <c r="N287" i="21"/>
  <c r="N279" i="21"/>
  <c r="H279" i="20"/>
  <c r="H287" i="20"/>
  <c r="C287" i="18"/>
  <c r="C279" i="18"/>
  <c r="D306" i="20"/>
  <c r="D317" i="20" s="1"/>
  <c r="D298" i="20"/>
  <c r="D306" i="21"/>
  <c r="D317" i="21" s="1"/>
  <c r="D298" i="21"/>
  <c r="D306" i="22"/>
  <c r="D317" i="22" s="1"/>
  <c r="D298" i="22"/>
  <c r="B260" i="24"/>
  <c r="B268" i="24"/>
  <c r="C287" i="15"/>
  <c r="C279" i="15"/>
  <c r="D306" i="23"/>
  <c r="D317" i="23" s="1"/>
  <c r="D298" i="23"/>
  <c r="D287" i="14"/>
  <c r="D279" i="14"/>
  <c r="C306" i="25"/>
  <c r="C317" i="25" s="1"/>
  <c r="C298" i="25"/>
  <c r="B279" i="25"/>
  <c r="B287" i="25"/>
  <c r="N279" i="17"/>
  <c r="N287" i="17"/>
  <c r="N268" i="25"/>
  <c r="N260" i="25"/>
  <c r="N287" i="19"/>
  <c r="N279" i="19"/>
  <c r="N260" i="20"/>
  <c r="N268" i="20"/>
  <c r="N268" i="23"/>
  <c r="N260" i="23"/>
  <c r="C306" i="17"/>
  <c r="C317" i="17" s="1"/>
  <c r="C298" i="17"/>
  <c r="B287" i="15"/>
  <c r="B279" i="15"/>
  <c r="H268" i="18"/>
  <c r="H260" i="18"/>
  <c r="D298" i="18"/>
  <c r="D306" i="18"/>
  <c r="D317" i="18" s="1"/>
  <c r="H268" i="24"/>
  <c r="H260" i="24"/>
  <c r="C306" i="19"/>
  <c r="C317" i="19" s="1"/>
  <c r="C298" i="19"/>
  <c r="H260" i="23"/>
  <c r="H268" i="23"/>
  <c r="H260" i="19"/>
  <c r="H268" i="19"/>
  <c r="D298" i="25"/>
  <c r="D306" i="25"/>
  <c r="D317" i="25" s="1"/>
  <c r="H279" i="14"/>
  <c r="H287" i="14"/>
  <c r="H260" i="17"/>
  <c r="H268" i="17"/>
  <c r="C306" i="22"/>
  <c r="C317" i="22" s="1"/>
  <c r="C298" i="22"/>
  <c r="N279" i="18"/>
  <c r="N287" i="18"/>
  <c r="B287" i="19"/>
  <c r="B279" i="19"/>
  <c r="B268" i="21"/>
  <c r="B260" i="21"/>
  <c r="C287" i="21"/>
  <c r="C279" i="21"/>
  <c r="C287" i="14"/>
  <c r="C279" i="14"/>
  <c r="B279" i="22"/>
  <c r="B287" i="22"/>
  <c r="H260" i="22"/>
  <c r="H268" i="22"/>
  <c r="D279" i="24"/>
  <c r="D287" i="24"/>
  <c r="H260" i="15"/>
  <c r="H268" i="15"/>
  <c r="D306" i="17"/>
  <c r="D317" i="17" s="1"/>
  <c r="D298" i="17"/>
  <c r="B287" i="17"/>
  <c r="B279" i="17"/>
  <c r="C306" i="24"/>
  <c r="C317" i="24" s="1"/>
  <c r="C298" i="24"/>
  <c r="H306" i="25"/>
  <c r="H317" i="25" s="1"/>
  <c r="H298" i="25"/>
  <c r="C306" i="23"/>
  <c r="C317" i="23" s="1"/>
  <c r="C298" i="23"/>
  <c r="B279" i="14"/>
  <c r="B287" i="14"/>
  <c r="B287" i="20"/>
  <c r="B279" i="20"/>
  <c r="N222" i="12"/>
  <c r="N230" i="12"/>
  <c r="D260" i="12"/>
  <c r="D268" i="12"/>
  <c r="C241" i="12"/>
  <c r="C249" i="12"/>
  <c r="B222" i="12"/>
  <c r="B230" i="12"/>
  <c r="H230" i="12"/>
  <c r="H222" i="12"/>
  <c r="N287" i="22" l="1"/>
  <c r="N279" i="22"/>
  <c r="B306" i="20"/>
  <c r="B317" i="20" s="1"/>
  <c r="B298" i="20"/>
  <c r="C306" i="21"/>
  <c r="C317" i="21" s="1"/>
  <c r="C298" i="21"/>
  <c r="B306" i="19"/>
  <c r="B317" i="19" s="1"/>
  <c r="B298" i="19"/>
  <c r="B306" i="14"/>
  <c r="B317" i="14" s="1"/>
  <c r="B298" i="14"/>
  <c r="H287" i="15"/>
  <c r="H279" i="15"/>
  <c r="H287" i="22"/>
  <c r="H279" i="22"/>
  <c r="N298" i="18"/>
  <c r="N306" i="18"/>
  <c r="N317" i="18" s="1"/>
  <c r="H279" i="17"/>
  <c r="H287" i="17"/>
  <c r="H279" i="23"/>
  <c r="H287" i="23"/>
  <c r="N279" i="20"/>
  <c r="N287" i="20"/>
  <c r="B306" i="25"/>
  <c r="B317" i="25" s="1"/>
  <c r="B298" i="25"/>
  <c r="H298" i="20"/>
  <c r="H306" i="20"/>
  <c r="H317" i="20" s="1"/>
  <c r="H298" i="21"/>
  <c r="H306" i="21"/>
  <c r="H317" i="21" s="1"/>
  <c r="N298" i="15"/>
  <c r="N306" i="15"/>
  <c r="N317" i="15" s="1"/>
  <c r="B306" i="17"/>
  <c r="B317" i="17" s="1"/>
  <c r="B298" i="17"/>
  <c r="C306" i="14"/>
  <c r="C317" i="14" s="1"/>
  <c r="C298" i="14"/>
  <c r="B287" i="21"/>
  <c r="B279" i="21"/>
  <c r="H279" i="24"/>
  <c r="H287" i="24"/>
  <c r="H287" i="18"/>
  <c r="H279" i="18"/>
  <c r="N279" i="25"/>
  <c r="N287" i="25"/>
  <c r="D306" i="14"/>
  <c r="D317" i="14" s="1"/>
  <c r="D298" i="14"/>
  <c r="C306" i="15"/>
  <c r="C317" i="15" s="1"/>
  <c r="C298" i="15"/>
  <c r="D306" i="24"/>
  <c r="D317" i="24" s="1"/>
  <c r="D298" i="24"/>
  <c r="B306" i="22"/>
  <c r="B317" i="22" s="1"/>
  <c r="B298" i="22"/>
  <c r="H298" i="14"/>
  <c r="H306" i="14"/>
  <c r="H317" i="14" s="1"/>
  <c r="H279" i="19"/>
  <c r="H287" i="19"/>
  <c r="N306" i="17"/>
  <c r="N317" i="17" s="1"/>
  <c r="N298" i="17"/>
  <c r="B287" i="24"/>
  <c r="B279" i="24"/>
  <c r="N287" i="14"/>
  <c r="N279" i="14"/>
  <c r="B306" i="15"/>
  <c r="B317" i="15" s="1"/>
  <c r="B298" i="15"/>
  <c r="N279" i="23"/>
  <c r="N287" i="23"/>
  <c r="N306" i="19"/>
  <c r="N317" i="19" s="1"/>
  <c r="N298" i="19"/>
  <c r="C306" i="18"/>
  <c r="C317" i="18" s="1"/>
  <c r="C298" i="18"/>
  <c r="N298" i="21"/>
  <c r="N306" i="21"/>
  <c r="N317" i="21" s="1"/>
  <c r="B241" i="12"/>
  <c r="B249" i="12"/>
  <c r="D279" i="12"/>
  <c r="D287" i="12"/>
  <c r="C260" i="12"/>
  <c r="C268" i="12"/>
  <c r="N241" i="12"/>
  <c r="N249" i="12"/>
  <c r="H249" i="12"/>
  <c r="H241" i="12"/>
  <c r="N306" i="22" l="1"/>
  <c r="N317" i="22" s="1"/>
  <c r="N298" i="22"/>
  <c r="N298" i="14"/>
  <c r="N306" i="14"/>
  <c r="N317" i="14" s="1"/>
  <c r="H306" i="19"/>
  <c r="H317" i="19" s="1"/>
  <c r="H298" i="19"/>
  <c r="N298" i="25"/>
  <c r="N306" i="25"/>
  <c r="N317" i="25" s="1"/>
  <c r="H306" i="24"/>
  <c r="H317" i="24" s="1"/>
  <c r="H298" i="24"/>
  <c r="N306" i="20"/>
  <c r="N317" i="20" s="1"/>
  <c r="N298" i="20"/>
  <c r="H298" i="17"/>
  <c r="H306" i="17"/>
  <c r="H317" i="17" s="1"/>
  <c r="B306" i="24"/>
  <c r="B317" i="24" s="1"/>
  <c r="B298" i="24"/>
  <c r="H306" i="22"/>
  <c r="H317" i="22" s="1"/>
  <c r="H298" i="22"/>
  <c r="N306" i="23"/>
  <c r="N317" i="23" s="1"/>
  <c r="N298" i="23"/>
  <c r="H298" i="23"/>
  <c r="H306" i="23"/>
  <c r="H317" i="23" s="1"/>
  <c r="H306" i="18"/>
  <c r="H317" i="18" s="1"/>
  <c r="H298" i="18"/>
  <c r="B306" i="21"/>
  <c r="B317" i="21" s="1"/>
  <c r="B298" i="21"/>
  <c r="H298" i="15"/>
  <c r="H306" i="15"/>
  <c r="H317" i="15" s="1"/>
  <c r="D298" i="12"/>
  <c r="D306" i="12"/>
  <c r="D317" i="12" s="1"/>
  <c r="N260" i="12"/>
  <c r="N268" i="12"/>
  <c r="C279" i="12"/>
  <c r="C287" i="12"/>
  <c r="B260" i="12"/>
  <c r="B268" i="12"/>
  <c r="H268" i="12"/>
  <c r="H260" i="12"/>
  <c r="B279" i="12" l="1"/>
  <c r="B287" i="12"/>
  <c r="N279" i="12"/>
  <c r="N287" i="12"/>
  <c r="C298" i="12"/>
  <c r="C306" i="12"/>
  <c r="C317" i="12" s="1"/>
  <c r="H279" i="12"/>
  <c r="H287" i="12"/>
  <c r="H306" i="12" l="1"/>
  <c r="H317" i="12" s="1"/>
  <c r="H298" i="12"/>
  <c r="N298" i="12"/>
  <c r="N306" i="12"/>
  <c r="N317" i="12" s="1"/>
  <c r="B298" i="12"/>
  <c r="B306" i="12"/>
  <c r="B317" i="12" s="1"/>
</calcChain>
</file>

<file path=xl/sharedStrings.xml><?xml version="1.0" encoding="utf-8"?>
<sst xmlns="http://schemas.openxmlformats.org/spreadsheetml/2006/main" count="9036" uniqueCount="36">
  <si>
    <t>sheet  No.</t>
  </si>
  <si>
    <t>C.R.N</t>
  </si>
  <si>
    <t>C 1</t>
  </si>
  <si>
    <t>C 3</t>
  </si>
  <si>
    <t>COV . 1</t>
  </si>
  <si>
    <t>COV .75</t>
  </si>
  <si>
    <t>COV .1</t>
  </si>
  <si>
    <t>1"  NO</t>
  </si>
  <si>
    <t>CUCT</t>
  </si>
  <si>
    <t>COV . 75</t>
  </si>
  <si>
    <t>2"  NO</t>
  </si>
  <si>
    <t>TOTAL</t>
  </si>
  <si>
    <t>G. TOTAL</t>
  </si>
  <si>
    <t>المقاول</t>
  </si>
  <si>
    <t>الرمل</t>
  </si>
  <si>
    <t xml:space="preserve">  </t>
  </si>
  <si>
    <t>معدات مقاول</t>
  </si>
  <si>
    <t>قطاع</t>
  </si>
  <si>
    <t>خطوط خدمه</t>
  </si>
  <si>
    <t>يناير</t>
  </si>
  <si>
    <t>---</t>
  </si>
  <si>
    <t>شهر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</si>
  <si>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</si>
  <si>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</si>
  <si>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</si>
  <si>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</si>
  <si>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</si>
  <si>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</si>
  <si>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</si>
  <si>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</si>
  <si>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</si>
  <si>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</si>
  <si>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</si>
  <si>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اخميم</t>
  </si>
  <si>
    <t>256952</t>
  </si>
  <si>
    <t>منصور السيد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</si>
</sst>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2060"/>
      <name val="BatangChe"/>
      <family val="3"/>
    </font>
    <font>
      <b/>
      <sz val="24"/>
      <color rgb="FF002060"/>
      <name val="BatangChe"/>
      <family val="3"/>
    </font>
    <font>
      <b/>
      <sz val="20"/>
      <color rgb="FF002060"/>
      <name val="BatangChe"/>
      <family val="3"/>
    </font>
    <font>
      <b/>
      <sz val="18"/>
      <color rgb="FF002060"/>
      <name val="BatangChe"/>
      <family val="3"/>
    </font>
    <font>
      <b/>
      <sz val="22"/>
      <color theme="1"/>
      <name val="BatangChe"/>
      <family val="3"/>
    </font>
    <font>
      <b/>
      <sz val="20"/>
      <color theme="1"/>
      <name val="BatangChe"/>
      <family val="3"/>
    </font>
    <font>
      <b/>
      <sz val="18"/>
      <color theme="1"/>
      <name val="BatangChe"/>
      <family val="3"/>
    </font>
    <font>
      <b/>
      <sz val="28"/>
      <color theme="1"/>
      <name val="Sakkal Majalla"/>
    </font>
    <font>
      <b/>
      <sz val="28"/>
      <color rgb="FF002060"/>
      <name val="Sakkal Majalla"/>
    </font>
    <font>
      <b/>
      <sz val="28"/>
      <color rgb="FF002060"/>
      <name val="BatangChe"/>
      <family val="3"/>
    </font>
    <font>
      <b/>
      <sz val="22"/>
      <color rgb="FF002060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1" xfId="0" applyBorder="1" applyAlignment="1"/>
    <xf numFmtId="0" fontId="0" fillId="0" borderId="0" xfId="0" applyAlignment="1"/>
    <xf numFmtId="0" fontId="8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quotePrefix="1"/>
    <xf numFmtId="0" fontId="9" fillId="2" borderId="0" xfId="0" applyNumberFormat="1" applyFont="1" applyFill="1"/>
    <xf numFmtId="0" fontId="10" fillId="2" borderId="0" xfId="0" applyNumberFormat="1" applyFont="1" applyFill="1" applyAlignment="1">
      <alignment horizontal="left" vertical="center"/>
    </xf>
    <xf numFmtId="0" fontId="10" fillId="2" borderId="0" xfId="0" applyNumberFormat="1" applyFont="1" applyFill="1" applyAlignment="1">
      <alignment horizontal="right" vertical="center"/>
    </xf>
    <xf numFmtId="0" fontId="10" fillId="2" borderId="0" xfId="0" applyNumberFormat="1" applyFont="1" applyFill="1" applyAlignment="1">
      <alignment horizontal="center" vertical="center"/>
    </xf>
    <xf numFmtId="0" fontId="10" fillId="2" borderId="0" xfId="0" quotePrefix="1" applyNumberFormat="1" applyFont="1" applyFill="1" applyAlignment="1">
      <alignment horizontal="center" vertical="center"/>
    </xf>
    <xf numFmtId="0" fontId="13" fillId="2" borderId="3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left" vertical="center"/>
    </xf>
    <xf numFmtId="0" fontId="13" fillId="2" borderId="18" xfId="0" applyNumberFormat="1" applyFont="1" applyFill="1" applyBorder="1" applyAlignment="1">
      <alignment horizontal="right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6" fillId="2" borderId="39" xfId="0" applyNumberFormat="1" applyFont="1" applyFill="1" applyBorder="1" applyAlignment="1">
      <alignment horizontal="center" vertical="center"/>
    </xf>
    <xf numFmtId="0" fontId="17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8" fillId="2" borderId="0" xfId="0" applyNumberFormat="1" applyFont="1" applyFill="1" applyAlignment="1">
      <alignment horizontal="center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12" fillId="2" borderId="0" xfId="0" applyNumberFormat="1" applyFont="1" applyFill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4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5" fillId="2" borderId="1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2" fontId="6" fillId="0" borderId="29" xfId="0" applyNumberFormat="1" applyFont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2" fontId="6" fillId="0" borderId="32" xfId="0" applyNumberFormat="1" applyFont="1" applyBorder="1" applyAlignment="1">
      <alignment horizontal="center" vertical="center"/>
    </xf>
    <xf numFmtId="2" fontId="6" fillId="0" borderId="33" xfId="0" applyNumberFormat="1" applyFont="1" applyBorder="1" applyAlignment="1">
      <alignment horizontal="center" vertical="center"/>
    </xf>
    <xf numFmtId="0" fontId="11" fillId="2" borderId="0" xfId="0" applyNumberFormat="1" applyFont="1" applyFill="1" applyAlignment="1">
      <alignment horizontal="center" vertical="center"/>
    </xf>
    <xf numFmtId="0" fontId="19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2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34" t="s">
        <v>33</v>
      </c>
      <c r="C2" s="23">
        <v>2021</v>
      </c>
      <c r="D2" s="41" t="s">
        <v>21</v>
      </c>
      <c r="E2" s="41"/>
      <c r="F2" s="42" t="s">
        <v>18</v>
      </c>
      <c r="G2" s="42"/>
      <c r="H2" s="32">
        <v>4</v>
      </c>
      <c r="I2" s="25" t="s">
        <v>20</v>
      </c>
      <c r="J2" s="32">
        <v>0</v>
      </c>
      <c r="K2" s="32" t="s">
        <v>17</v>
      </c>
      <c r="L2" s="43" t="s">
        <v>16</v>
      </c>
      <c r="M2" s="43"/>
      <c r="N2" s="90" t="s">
        <v>35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شهر</v>
      </c>
      <c r="E13" s="65"/>
      <c r="F13" s="66" t="str">
        <f>F2</f>
        <v>خطوط خدمه</v>
      </c>
      <c r="G13" s="66"/>
      <c r="H13" s="33">
        <f>H2</f>
        <v>4</v>
      </c>
      <c r="I13" s="33" t="str">
        <f>I2</f>
        <v>---</v>
      </c>
      <c r="J13" s="33">
        <f>J2</f>
        <v>0</v>
      </c>
      <c r="K13" s="33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1" spans="1:14" ht="50.25" customHeight="1">
      <c r="I21" s="20"/>
    </row>
    <row r="22" spans="1:14" ht="50.25" customHeight="1">
      <c r="I22" s="20"/>
    </row>
  </sheetData>
  <mergeCells count="40">
    <mergeCell ref="K19:L19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204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29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سبتمبر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سبتمبر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سبتمبر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سبتمبر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سبتمبر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سبتمبر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سبتمبر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سبتمبر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سبتمبر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سبتمبر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سبتمبر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سبتمبر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سبتمبر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سبتمبر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سبتمبر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سبتمبر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سبتمبر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سبتمبر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سبتمبر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سبتمبر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سبتمبر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سبتمبر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سبتمبر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سبتمبر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سبتمبر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سبتمبر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سبتمبر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سبتمبر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سبتمبر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سبتمبر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سبتمبر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سبتمبر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سبتمبر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67" priority="17"/>
  </conditionalFormatting>
  <conditionalFormatting sqref="A26:B26 B27:B28">
    <cfRule type="duplicateValues" dxfId="66" priority="16"/>
  </conditionalFormatting>
  <conditionalFormatting sqref="A45:B45 B46:B47">
    <cfRule type="duplicateValues" dxfId="65" priority="15"/>
  </conditionalFormatting>
  <conditionalFormatting sqref="A64:B64 B65:B66">
    <cfRule type="duplicateValues" dxfId="64" priority="14"/>
  </conditionalFormatting>
  <conditionalFormatting sqref="A83:B83 B84:B85">
    <cfRule type="duplicateValues" dxfId="63" priority="13"/>
  </conditionalFormatting>
  <conditionalFormatting sqref="A102:B102 B103:B104">
    <cfRule type="duplicateValues" dxfId="62" priority="12"/>
  </conditionalFormatting>
  <conditionalFormatting sqref="A121:B121 B122:B123">
    <cfRule type="duplicateValues" dxfId="61" priority="11"/>
  </conditionalFormatting>
  <conditionalFormatting sqref="A140:B140 B141:B142">
    <cfRule type="duplicateValues" dxfId="60" priority="10"/>
  </conditionalFormatting>
  <conditionalFormatting sqref="A159:B159 B160:B161">
    <cfRule type="duplicateValues" dxfId="59" priority="9"/>
  </conditionalFormatting>
  <conditionalFormatting sqref="A178:B178 B179:B180">
    <cfRule type="duplicateValues" dxfId="58" priority="8"/>
  </conditionalFormatting>
  <conditionalFormatting sqref="A197:B197 B198:B199">
    <cfRule type="duplicateValues" dxfId="57" priority="7"/>
  </conditionalFormatting>
  <conditionalFormatting sqref="A216:B216 B217:B218">
    <cfRule type="duplicateValues" dxfId="56" priority="6"/>
  </conditionalFormatting>
  <conditionalFormatting sqref="A235:B235 B236:B237">
    <cfRule type="duplicateValues" dxfId="55" priority="5"/>
  </conditionalFormatting>
  <conditionalFormatting sqref="A254:B254 B255:B256">
    <cfRule type="duplicateValues" dxfId="54" priority="4"/>
  </conditionalFormatting>
  <conditionalFormatting sqref="A273:B273 B274:B275">
    <cfRule type="duplicateValues" dxfId="53" priority="3"/>
  </conditionalFormatting>
  <conditionalFormatting sqref="A292:B292 B293:B294">
    <cfRule type="duplicateValues" dxfId="52" priority="2"/>
  </conditionalFormatting>
  <conditionalFormatting sqref="A311:B311 B312:B313">
    <cfRule type="duplicateValues" dxfId="51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30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اكتوبر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اكتوبر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اكتوبر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اكتوبر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اكتوبر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اكتوبر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اكتوبر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اكتوبر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اكتوبر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اكتوبر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اكتوبر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اكتوبر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اكتوبر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اكتوبر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اكتوبر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اكتوبر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اكتوبر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اكتوبر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اكتوبر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اكتوبر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اكتوبر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اكتوبر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اكتوبر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اكتوبر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اكتوبر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اكتوبر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اكتوبر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اكتوبر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اكتوبر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اكتوبر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اكتوبر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اكتوبر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اكتوبر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50" priority="17"/>
  </conditionalFormatting>
  <conditionalFormatting sqref="A26:B26 B27:B28">
    <cfRule type="duplicateValues" dxfId="49" priority="16"/>
  </conditionalFormatting>
  <conditionalFormatting sqref="A45:B45 B46:B47">
    <cfRule type="duplicateValues" dxfId="48" priority="15"/>
  </conditionalFormatting>
  <conditionalFormatting sqref="A64:B64 B65:B66">
    <cfRule type="duplicateValues" dxfId="47" priority="14"/>
  </conditionalFormatting>
  <conditionalFormatting sqref="A83:B83 B84:B85">
    <cfRule type="duplicateValues" dxfId="46" priority="13"/>
  </conditionalFormatting>
  <conditionalFormatting sqref="A102:B102 B103:B104">
    <cfRule type="duplicateValues" dxfId="45" priority="12"/>
  </conditionalFormatting>
  <conditionalFormatting sqref="A121:B121 B122:B123">
    <cfRule type="duplicateValues" dxfId="44" priority="11"/>
  </conditionalFormatting>
  <conditionalFormatting sqref="A140:B140 B141:B142">
    <cfRule type="duplicateValues" dxfId="43" priority="10"/>
  </conditionalFormatting>
  <conditionalFormatting sqref="A159:B159 B160:B161">
    <cfRule type="duplicateValues" dxfId="42" priority="9"/>
  </conditionalFormatting>
  <conditionalFormatting sqref="A178:B178 B179:B180">
    <cfRule type="duplicateValues" dxfId="41" priority="8"/>
  </conditionalFormatting>
  <conditionalFormatting sqref="A197:B197 B198:B199">
    <cfRule type="duplicateValues" dxfId="40" priority="7"/>
  </conditionalFormatting>
  <conditionalFormatting sqref="A216:B216 B217:B218">
    <cfRule type="duplicateValues" dxfId="39" priority="6"/>
  </conditionalFormatting>
  <conditionalFormatting sqref="A235:B235 B236:B237">
    <cfRule type="duplicateValues" dxfId="38" priority="5"/>
  </conditionalFormatting>
  <conditionalFormatting sqref="A254:B254 B255:B256">
    <cfRule type="duplicateValues" dxfId="37" priority="4"/>
  </conditionalFormatting>
  <conditionalFormatting sqref="A273:B273 B274:B275">
    <cfRule type="duplicateValues" dxfId="36" priority="3"/>
  </conditionalFormatting>
  <conditionalFormatting sqref="A292:B292 B293:B294">
    <cfRule type="duplicateValues" dxfId="35" priority="2"/>
  </conditionalFormatting>
  <conditionalFormatting sqref="A311:B311 B312:B313">
    <cfRule type="duplicateValues" dxfId="34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31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نوفمبر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نوفمبر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نوفمبر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نوفمبر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نوفمبر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نوفمبر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نوفمبر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نوفمبر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نوفمبر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نوفمبر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نوفمبر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نوفمبر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نوفمبر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نوفمبر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نوفمبر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نوفمبر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نوفمبر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نوفمبر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نوفمبر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نوفمبر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نوفمبر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نوفمبر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نوفمبر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نوفمبر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نوفمبر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نوفمبر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نوفمبر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نوفمبر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نوفمبر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نوفمبر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نوفمبر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نوفمبر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نوفمبر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33" priority="17"/>
  </conditionalFormatting>
  <conditionalFormatting sqref="A26:B26 B27:B28">
    <cfRule type="duplicateValues" dxfId="32" priority="16"/>
  </conditionalFormatting>
  <conditionalFormatting sqref="A45:B45 B46:B47">
    <cfRule type="duplicateValues" dxfId="31" priority="15"/>
  </conditionalFormatting>
  <conditionalFormatting sqref="A64:B64 B65:B66">
    <cfRule type="duplicateValues" dxfId="30" priority="14"/>
  </conditionalFormatting>
  <conditionalFormatting sqref="A83:B83 B84:B85">
    <cfRule type="duplicateValues" dxfId="29" priority="13"/>
  </conditionalFormatting>
  <conditionalFormatting sqref="A102:B102 B103:B104">
    <cfRule type="duplicateValues" dxfId="28" priority="12"/>
  </conditionalFormatting>
  <conditionalFormatting sqref="A121:B121 B122:B123">
    <cfRule type="duplicateValues" dxfId="27" priority="11"/>
  </conditionalFormatting>
  <conditionalFormatting sqref="A140:B140 B141:B142">
    <cfRule type="duplicateValues" dxfId="26" priority="10"/>
  </conditionalFormatting>
  <conditionalFormatting sqref="A159:B159 B160:B161">
    <cfRule type="duplicateValues" dxfId="25" priority="9"/>
  </conditionalFormatting>
  <conditionalFormatting sqref="A178:B178 B179:B180">
    <cfRule type="duplicateValues" dxfId="24" priority="8"/>
  </conditionalFormatting>
  <conditionalFormatting sqref="A197:B197 B198:B199">
    <cfRule type="duplicateValues" dxfId="23" priority="7"/>
  </conditionalFormatting>
  <conditionalFormatting sqref="A216:B216 B217:B218">
    <cfRule type="duplicateValues" dxfId="22" priority="6"/>
  </conditionalFormatting>
  <conditionalFormatting sqref="A235:B235 B236:B237">
    <cfRule type="duplicateValues" dxfId="21" priority="5"/>
  </conditionalFormatting>
  <conditionalFormatting sqref="A254:B254 B255:B256">
    <cfRule type="duplicateValues" dxfId="20" priority="4"/>
  </conditionalFormatting>
  <conditionalFormatting sqref="A273:B273 B274:B275">
    <cfRule type="duplicateValues" dxfId="19" priority="3"/>
  </conditionalFormatting>
  <conditionalFormatting sqref="A292:B292 B293:B294">
    <cfRule type="duplicateValues" dxfId="18" priority="2"/>
  </conditionalFormatting>
  <conditionalFormatting sqref="A311:B311 B312:B313">
    <cfRule type="duplicateValues" dxfId="17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32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ديسمبر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ديسمبر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ديسمبر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ديسمبر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ديسمبر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ديسمبر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ديسمبر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ديسمبر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ديسمبر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ديسمبر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ديسمبر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ديسمبر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ديسمبر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ديسمبر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ديسمبر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ديسمبر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ديسمبر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ديسمبر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ديسمبر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ديسمبر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ديسمبر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ديسمبر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ديسمبر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ديسمبر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ديسمبر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ديسمبر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ديسمبر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ديسمبر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ديسمبر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ديسمبر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ديسمبر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ديسمبر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ديسمبر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6" priority="17"/>
  </conditionalFormatting>
  <conditionalFormatting sqref="A26:B26 B27:B28">
    <cfRule type="duplicateValues" dxfId="15" priority="16"/>
  </conditionalFormatting>
  <conditionalFormatting sqref="A45:B45 B46:B47">
    <cfRule type="duplicateValues" dxfId="14" priority="15"/>
  </conditionalFormatting>
  <conditionalFormatting sqref="A64:B64 B65:B66">
    <cfRule type="duplicateValues" dxfId="13" priority="14"/>
  </conditionalFormatting>
  <conditionalFormatting sqref="A83:B83 B84:B85">
    <cfRule type="duplicateValues" dxfId="12" priority="13"/>
  </conditionalFormatting>
  <conditionalFormatting sqref="A102:B102 B103:B104">
    <cfRule type="duplicateValues" dxfId="11" priority="12"/>
  </conditionalFormatting>
  <conditionalFormatting sqref="A121:B121 B122:B123">
    <cfRule type="duplicateValues" dxfId="10" priority="11"/>
  </conditionalFormatting>
  <conditionalFormatting sqref="A140:B140 B141:B142">
    <cfRule type="duplicateValues" dxfId="9" priority="10"/>
  </conditionalFormatting>
  <conditionalFormatting sqref="A159:B159 B160:B161">
    <cfRule type="duplicateValues" dxfId="8" priority="9"/>
  </conditionalFormatting>
  <conditionalFormatting sqref="A178:B178 B179:B180">
    <cfRule type="duplicateValues" dxfId="7" priority="8"/>
  </conditionalFormatting>
  <conditionalFormatting sqref="A197:B197 B198:B199">
    <cfRule type="duplicateValues" dxfId="6" priority="7"/>
  </conditionalFormatting>
  <conditionalFormatting sqref="A216:B216 B217:B218">
    <cfRule type="duplicateValues" dxfId="5" priority="6"/>
  </conditionalFormatting>
  <conditionalFormatting sqref="A235:B235 B236:B237">
    <cfRule type="duplicateValues" dxfId="4" priority="5"/>
  </conditionalFormatting>
  <conditionalFormatting sqref="A254:B254 B255:B256">
    <cfRule type="duplicateValues" dxfId="3" priority="4"/>
  </conditionalFormatting>
  <conditionalFormatting sqref="A273:B273 B274:B275">
    <cfRule type="duplicateValues" dxfId="2" priority="3"/>
  </conditionalFormatting>
  <conditionalFormatting sqref="A292:B292 B293:B294">
    <cfRule type="duplicateValues" dxfId="1" priority="2"/>
  </conditionalFormatting>
  <conditionalFormatting sqref="A311:B311 B312:B313">
    <cfRule type="duplicateValues" dxfId="0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tabSelected="1" topLeftCell="A2" zoomScaleNormal="100" zoomScaleSheetLayoutView="100" workbookViewId="0">
      <selection activeCell="G7" sqref="G7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19</v>
      </c>
      <c r="E2" s="89"/>
      <c r="F2" s="42" t="s">
        <v>18</v>
      </c>
      <c r="G2" s="42"/>
      <c r="H2" s="24">
        <f>EMPTY!H2</f>
        <v>4</v>
      </c>
      <c r="I2" s="25" t="s">
        <v>20</v>
      </c>
      <c r="J2" s="24">
        <v>1</v>
      </c>
      <c r="K2" s="24" t="s">
        <v>17</v>
      </c>
      <c r="L2" s="43" t="s">
        <v>16</v>
      </c>
      <c r="M2" s="43"/>
      <c r="N2" s="90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11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 t="s">
        <v>34</v>
      </c>
      <c r="B7" s="18"/>
      <c r="C7" s="8">
        <v>2</v>
      </c>
      <c r="D7" s="8">
        <v>3</v>
      </c>
      <c r="E7" s="8">
        <v>5</v>
      </c>
      <c r="F7" s="8">
        <v>7</v>
      </c>
      <c r="G7" s="15">
        <v>4</v>
      </c>
      <c r="H7" s="13">
        <f>SUM(C7+D7+E7+F7)</f>
        <v>17</v>
      </c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2</v>
      </c>
      <c r="D10" s="10">
        <f t="shared" si="0"/>
        <v>3</v>
      </c>
      <c r="E10" s="10">
        <f t="shared" si="0"/>
        <v>5</v>
      </c>
      <c r="F10" s="10">
        <f t="shared" si="0"/>
        <v>7</v>
      </c>
      <c r="G10" s="10">
        <f t="shared" si="0"/>
        <v>4</v>
      </c>
      <c r="H10" s="10">
        <f t="shared" si="0"/>
        <v>17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يناير</v>
      </c>
      <c r="E13" s="65"/>
      <c r="F13" s="66" t="str">
        <f>F2</f>
        <v>خطوط خدمه</v>
      </c>
      <c r="G13" s="66"/>
      <c r="H13" s="29">
        <f>H2</f>
        <v>4</v>
      </c>
      <c r="I13" s="29" t="str">
        <f>I2</f>
        <v>---</v>
      </c>
      <c r="J13" s="29">
        <f>J2</f>
        <v>1</v>
      </c>
      <c r="K13" s="29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2</v>
      </c>
      <c r="D17" s="7">
        <f t="shared" si="1"/>
        <v>3</v>
      </c>
      <c r="E17" s="7">
        <f t="shared" si="1"/>
        <v>5</v>
      </c>
      <c r="F17" s="7">
        <f t="shared" si="1"/>
        <v>7</v>
      </c>
      <c r="G17" s="16">
        <f t="shared" si="1"/>
        <v>4</v>
      </c>
      <c r="H17" s="16">
        <f t="shared" si="1"/>
        <v>17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17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7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يناير</v>
      </c>
      <c r="E21" s="89"/>
      <c r="F21" s="42" t="s">
        <v>18</v>
      </c>
      <c r="G21" s="42"/>
      <c r="H21" s="32">
        <f>H2</f>
        <v>4</v>
      </c>
      <c r="I21" s="25" t="s">
        <v>20</v>
      </c>
      <c r="J21" s="32">
        <v>2</v>
      </c>
      <c r="K21" s="32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يناير</v>
      </c>
      <c r="E32" s="65"/>
      <c r="F32" s="66" t="str">
        <f>F21</f>
        <v>خطوط خدمه</v>
      </c>
      <c r="G32" s="66"/>
      <c r="H32" s="33">
        <f>H21</f>
        <v>4</v>
      </c>
      <c r="I32" s="33" t="str">
        <f>I21</f>
        <v>---</v>
      </c>
      <c r="J32" s="33">
        <f>J21</f>
        <v>2</v>
      </c>
      <c r="K32" s="33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يناير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يناير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يناير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يناير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يناير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يناير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يناير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يناير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يناير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يناير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يناير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يناير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يناير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يناير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يناير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يناير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يناير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يناير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يناير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يناير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يناير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يناير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يناير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يناير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يناير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يناير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يناير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يناير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يناير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يناير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I323:J323"/>
    <mergeCell ref="K323:L323"/>
    <mergeCell ref="A321:B321"/>
    <mergeCell ref="A322:B322"/>
    <mergeCell ref="C322:F322"/>
    <mergeCell ref="A323:B323"/>
    <mergeCell ref="C323:F323"/>
    <mergeCell ref="M318:M320"/>
    <mergeCell ref="N318:N320"/>
    <mergeCell ref="C319:D319"/>
    <mergeCell ref="E319:F319"/>
    <mergeCell ref="I319:J319"/>
    <mergeCell ref="K319:L319"/>
    <mergeCell ref="A318:B320"/>
    <mergeCell ref="C318:F318"/>
    <mergeCell ref="G318:G320"/>
    <mergeCell ref="H318:H320"/>
    <mergeCell ref="I318:L318"/>
    <mergeCell ref="A315:N315"/>
    <mergeCell ref="A316:N316"/>
    <mergeCell ref="D317:E317"/>
    <mergeCell ref="F317:G317"/>
    <mergeCell ref="L317:M317"/>
    <mergeCell ref="A307:N307"/>
    <mergeCell ref="A308:A310"/>
    <mergeCell ref="B308:B310"/>
    <mergeCell ref="C308:F308"/>
    <mergeCell ref="G308:G310"/>
    <mergeCell ref="H308:H310"/>
    <mergeCell ref="I308:L308"/>
    <mergeCell ref="M308:M310"/>
    <mergeCell ref="N308:N310"/>
    <mergeCell ref="C309:D309"/>
    <mergeCell ref="E309:F309"/>
    <mergeCell ref="I309:J309"/>
    <mergeCell ref="K309:L309"/>
    <mergeCell ref="I304:J304"/>
    <mergeCell ref="K304:L304"/>
    <mergeCell ref="A305:N305"/>
    <mergeCell ref="D306:E306"/>
    <mergeCell ref="F306:G306"/>
    <mergeCell ref="L306:M306"/>
    <mergeCell ref="A302:B302"/>
    <mergeCell ref="A303:B303"/>
    <mergeCell ref="C303:F303"/>
    <mergeCell ref="A304:B304"/>
    <mergeCell ref="C304:F304"/>
    <mergeCell ref="M299:M301"/>
    <mergeCell ref="N299:N301"/>
    <mergeCell ref="C300:D300"/>
    <mergeCell ref="E300:F300"/>
    <mergeCell ref="I300:J300"/>
    <mergeCell ref="K300:L300"/>
    <mergeCell ref="A299:B301"/>
    <mergeCell ref="C299:F299"/>
    <mergeCell ref="G299:G301"/>
    <mergeCell ref="H299:H301"/>
    <mergeCell ref="I299:L299"/>
    <mergeCell ref="A296:N296"/>
    <mergeCell ref="A297:N297"/>
    <mergeCell ref="D298:E298"/>
    <mergeCell ref="F298:G298"/>
    <mergeCell ref="L298:M298"/>
    <mergeCell ref="A288:N288"/>
    <mergeCell ref="A289:A291"/>
    <mergeCell ref="B289:B291"/>
    <mergeCell ref="C289:F289"/>
    <mergeCell ref="G289:G291"/>
    <mergeCell ref="H289:H291"/>
    <mergeCell ref="I289:L289"/>
    <mergeCell ref="M289:M291"/>
    <mergeCell ref="N289:N291"/>
    <mergeCell ref="C290:D290"/>
    <mergeCell ref="E290:F290"/>
    <mergeCell ref="I290:J290"/>
    <mergeCell ref="K290:L290"/>
    <mergeCell ref="I285:J285"/>
    <mergeCell ref="K285:L285"/>
    <mergeCell ref="A286:N286"/>
    <mergeCell ref="D287:E287"/>
    <mergeCell ref="F287:G287"/>
    <mergeCell ref="L287:M287"/>
    <mergeCell ref="A283:B283"/>
    <mergeCell ref="A284:B284"/>
    <mergeCell ref="C284:F284"/>
    <mergeCell ref="A285:B285"/>
    <mergeCell ref="C285:F285"/>
    <mergeCell ref="M280:M282"/>
    <mergeCell ref="N280:N282"/>
    <mergeCell ref="C281:D281"/>
    <mergeCell ref="E281:F281"/>
    <mergeCell ref="I281:J281"/>
    <mergeCell ref="K281:L281"/>
    <mergeCell ref="A280:B282"/>
    <mergeCell ref="C280:F280"/>
    <mergeCell ref="G280:G282"/>
    <mergeCell ref="H280:H282"/>
    <mergeCell ref="I280:L280"/>
    <mergeCell ref="A277:N277"/>
    <mergeCell ref="A278:N278"/>
    <mergeCell ref="D279:E279"/>
    <mergeCell ref="F279:G279"/>
    <mergeCell ref="L279:M279"/>
    <mergeCell ref="A269:N269"/>
    <mergeCell ref="A270:A272"/>
    <mergeCell ref="B270:B272"/>
    <mergeCell ref="C270:F270"/>
    <mergeCell ref="G270:G272"/>
    <mergeCell ref="H270:H272"/>
    <mergeCell ref="I270:L270"/>
    <mergeCell ref="M270:M272"/>
    <mergeCell ref="N270:N272"/>
    <mergeCell ref="C271:D271"/>
    <mergeCell ref="E271:F271"/>
    <mergeCell ref="I271:J271"/>
    <mergeCell ref="K271:L271"/>
    <mergeCell ref="I266:J266"/>
    <mergeCell ref="K266:L266"/>
    <mergeCell ref="A267:N267"/>
    <mergeCell ref="D268:E268"/>
    <mergeCell ref="F268:G268"/>
    <mergeCell ref="L268:M268"/>
    <mergeCell ref="A264:B264"/>
    <mergeCell ref="A265:B265"/>
    <mergeCell ref="C265:F265"/>
    <mergeCell ref="A266:B266"/>
    <mergeCell ref="C266:F266"/>
    <mergeCell ref="M261:M263"/>
    <mergeCell ref="N261:N263"/>
    <mergeCell ref="C262:D262"/>
    <mergeCell ref="E262:F262"/>
    <mergeCell ref="I262:J262"/>
    <mergeCell ref="K262:L262"/>
    <mergeCell ref="A261:B263"/>
    <mergeCell ref="C261:F261"/>
    <mergeCell ref="G261:G263"/>
    <mergeCell ref="H261:H263"/>
    <mergeCell ref="I261:L261"/>
    <mergeCell ref="A258:N258"/>
    <mergeCell ref="A259:N259"/>
    <mergeCell ref="D260:E260"/>
    <mergeCell ref="F260:G260"/>
    <mergeCell ref="L260:M260"/>
    <mergeCell ref="A250:N250"/>
    <mergeCell ref="A251:A253"/>
    <mergeCell ref="B251:B253"/>
    <mergeCell ref="C251:F251"/>
    <mergeCell ref="G251:G253"/>
    <mergeCell ref="H251:H253"/>
    <mergeCell ref="I251:L251"/>
    <mergeCell ref="M251:M253"/>
    <mergeCell ref="N251:N253"/>
    <mergeCell ref="C252:D252"/>
    <mergeCell ref="E252:F252"/>
    <mergeCell ref="I252:J252"/>
    <mergeCell ref="K252:L252"/>
    <mergeCell ref="I247:J247"/>
    <mergeCell ref="K247:L247"/>
    <mergeCell ref="A248:N248"/>
    <mergeCell ref="D249:E249"/>
    <mergeCell ref="F249:G249"/>
    <mergeCell ref="L249:M249"/>
    <mergeCell ref="A245:B245"/>
    <mergeCell ref="A246:B246"/>
    <mergeCell ref="C246:F246"/>
    <mergeCell ref="A247:B247"/>
    <mergeCell ref="C247:F247"/>
    <mergeCell ref="M242:M244"/>
    <mergeCell ref="N242:N244"/>
    <mergeCell ref="C243:D243"/>
    <mergeCell ref="E243:F243"/>
    <mergeCell ref="I243:J243"/>
    <mergeCell ref="K243:L243"/>
    <mergeCell ref="A242:B244"/>
    <mergeCell ref="C242:F242"/>
    <mergeCell ref="G242:G244"/>
    <mergeCell ref="H242:H244"/>
    <mergeCell ref="I242:L242"/>
    <mergeCell ref="A239:N239"/>
    <mergeCell ref="A240:N240"/>
    <mergeCell ref="D241:E241"/>
    <mergeCell ref="F241:G241"/>
    <mergeCell ref="L241:M241"/>
    <mergeCell ref="A231:N231"/>
    <mergeCell ref="A232:A234"/>
    <mergeCell ref="B232:B234"/>
    <mergeCell ref="C232:F232"/>
    <mergeCell ref="G232:G234"/>
    <mergeCell ref="H232:H234"/>
    <mergeCell ref="I232:L232"/>
    <mergeCell ref="M232:M234"/>
    <mergeCell ref="N232:N234"/>
    <mergeCell ref="C233:D233"/>
    <mergeCell ref="E233:F233"/>
    <mergeCell ref="I233:J233"/>
    <mergeCell ref="K233:L233"/>
    <mergeCell ref="I228:J228"/>
    <mergeCell ref="K228:L228"/>
    <mergeCell ref="A229:N229"/>
    <mergeCell ref="D230:E230"/>
    <mergeCell ref="F230:G230"/>
    <mergeCell ref="L230:M230"/>
    <mergeCell ref="A226:B226"/>
    <mergeCell ref="A227:B227"/>
    <mergeCell ref="C227:F227"/>
    <mergeCell ref="A228:B228"/>
    <mergeCell ref="C228:F228"/>
    <mergeCell ref="M223:M225"/>
    <mergeCell ref="N223:N225"/>
    <mergeCell ref="C224:D224"/>
    <mergeCell ref="E224:F224"/>
    <mergeCell ref="I224:J224"/>
    <mergeCell ref="K224:L224"/>
    <mergeCell ref="A223:B225"/>
    <mergeCell ref="C223:F223"/>
    <mergeCell ref="G223:G225"/>
    <mergeCell ref="H223:H225"/>
    <mergeCell ref="I223:L223"/>
    <mergeCell ref="A220:N220"/>
    <mergeCell ref="A221:N221"/>
    <mergeCell ref="D222:E222"/>
    <mergeCell ref="F222:G222"/>
    <mergeCell ref="L222:M222"/>
    <mergeCell ref="A212:N212"/>
    <mergeCell ref="A213:A215"/>
    <mergeCell ref="B213:B215"/>
    <mergeCell ref="C213:F213"/>
    <mergeCell ref="G213:G215"/>
    <mergeCell ref="H213:H215"/>
    <mergeCell ref="I213:L213"/>
    <mergeCell ref="M213:M215"/>
    <mergeCell ref="N213:N215"/>
    <mergeCell ref="C214:D214"/>
    <mergeCell ref="E214:F214"/>
    <mergeCell ref="I214:J214"/>
    <mergeCell ref="K214:L214"/>
    <mergeCell ref="I209:J209"/>
    <mergeCell ref="K209:L209"/>
    <mergeCell ref="A210:N210"/>
    <mergeCell ref="D211:E211"/>
    <mergeCell ref="F211:G211"/>
    <mergeCell ref="L211:M211"/>
    <mergeCell ref="A207:B207"/>
    <mergeCell ref="A208:B208"/>
    <mergeCell ref="C208:F208"/>
    <mergeCell ref="A209:B209"/>
    <mergeCell ref="C209:F209"/>
    <mergeCell ref="M204:M206"/>
    <mergeCell ref="N204:N206"/>
    <mergeCell ref="C205:D205"/>
    <mergeCell ref="E205:F205"/>
    <mergeCell ref="I205:J205"/>
    <mergeCell ref="K205:L205"/>
    <mergeCell ref="A204:B206"/>
    <mergeCell ref="C204:F204"/>
    <mergeCell ref="G204:G206"/>
    <mergeCell ref="H204:H206"/>
    <mergeCell ref="I204:L204"/>
    <mergeCell ref="A201:N201"/>
    <mergeCell ref="A202:N202"/>
    <mergeCell ref="D203:E203"/>
    <mergeCell ref="F203:G203"/>
    <mergeCell ref="L203:M203"/>
    <mergeCell ref="A193:N193"/>
    <mergeCell ref="A194:A196"/>
    <mergeCell ref="B194:B196"/>
    <mergeCell ref="C194:F194"/>
    <mergeCell ref="G194:G196"/>
    <mergeCell ref="H194:H196"/>
    <mergeCell ref="I194:L194"/>
    <mergeCell ref="M194:M196"/>
    <mergeCell ref="N194:N196"/>
    <mergeCell ref="C195:D195"/>
    <mergeCell ref="E195:F195"/>
    <mergeCell ref="I195:J195"/>
    <mergeCell ref="K195:L195"/>
    <mergeCell ref="I190:J190"/>
    <mergeCell ref="K190:L190"/>
    <mergeCell ref="A191:N191"/>
    <mergeCell ref="D192:E192"/>
    <mergeCell ref="F192:G192"/>
    <mergeCell ref="L192:M192"/>
    <mergeCell ref="A188:B188"/>
    <mergeCell ref="A189:B189"/>
    <mergeCell ref="C189:F189"/>
    <mergeCell ref="A190:B190"/>
    <mergeCell ref="C190:F190"/>
    <mergeCell ref="M185:M187"/>
    <mergeCell ref="N185:N187"/>
    <mergeCell ref="C186:D186"/>
    <mergeCell ref="E186:F186"/>
    <mergeCell ref="I186:J186"/>
    <mergeCell ref="K186:L186"/>
    <mergeCell ref="A185:B187"/>
    <mergeCell ref="C185:F185"/>
    <mergeCell ref="G185:G187"/>
    <mergeCell ref="H185:H187"/>
    <mergeCell ref="I185:L185"/>
    <mergeCell ref="A182:N182"/>
    <mergeCell ref="A183:N183"/>
    <mergeCell ref="D184:E184"/>
    <mergeCell ref="F184:G184"/>
    <mergeCell ref="L184:M184"/>
    <mergeCell ref="A174:N174"/>
    <mergeCell ref="A175:A177"/>
    <mergeCell ref="B175:B177"/>
    <mergeCell ref="C175:F175"/>
    <mergeCell ref="G175:G177"/>
    <mergeCell ref="H175:H177"/>
    <mergeCell ref="I175:L175"/>
    <mergeCell ref="M175:M177"/>
    <mergeCell ref="N175:N177"/>
    <mergeCell ref="C176:D176"/>
    <mergeCell ref="E176:F176"/>
    <mergeCell ref="I176:J176"/>
    <mergeCell ref="K176:L176"/>
    <mergeCell ref="I171:J171"/>
    <mergeCell ref="K171:L171"/>
    <mergeCell ref="A172:N172"/>
    <mergeCell ref="D173:E173"/>
    <mergeCell ref="F173:G173"/>
    <mergeCell ref="L173:M173"/>
    <mergeCell ref="A169:B169"/>
    <mergeCell ref="A170:B170"/>
    <mergeCell ref="C170:F170"/>
    <mergeCell ref="A171:B171"/>
    <mergeCell ref="C171:F171"/>
    <mergeCell ref="M166:M168"/>
    <mergeCell ref="N166:N168"/>
    <mergeCell ref="C167:D167"/>
    <mergeCell ref="E167:F167"/>
    <mergeCell ref="I167:J167"/>
    <mergeCell ref="K167:L167"/>
    <mergeCell ref="A166:B168"/>
    <mergeCell ref="C166:F166"/>
    <mergeCell ref="G166:G168"/>
    <mergeCell ref="H166:H168"/>
    <mergeCell ref="I166:L166"/>
    <mergeCell ref="A163:N163"/>
    <mergeCell ref="A164:N164"/>
    <mergeCell ref="D165:E165"/>
    <mergeCell ref="F165:G165"/>
    <mergeCell ref="L165:M165"/>
    <mergeCell ref="A155:N155"/>
    <mergeCell ref="A156:A158"/>
    <mergeCell ref="B156:B158"/>
    <mergeCell ref="C156:F156"/>
    <mergeCell ref="G156:G158"/>
    <mergeCell ref="H156:H158"/>
    <mergeCell ref="I156:L156"/>
    <mergeCell ref="M156:M158"/>
    <mergeCell ref="N156:N158"/>
    <mergeCell ref="C157:D157"/>
    <mergeCell ref="E157:F157"/>
    <mergeCell ref="I157:J157"/>
    <mergeCell ref="K157:L157"/>
    <mergeCell ref="I152:J152"/>
    <mergeCell ref="K152:L152"/>
    <mergeCell ref="A153:N153"/>
    <mergeCell ref="D154:E154"/>
    <mergeCell ref="F154:G154"/>
    <mergeCell ref="L154:M154"/>
    <mergeCell ref="A150:B150"/>
    <mergeCell ref="A151:B151"/>
    <mergeCell ref="C151:F151"/>
    <mergeCell ref="A152:B152"/>
    <mergeCell ref="C152:F152"/>
    <mergeCell ref="M147:M149"/>
    <mergeCell ref="N147:N149"/>
    <mergeCell ref="C148:D148"/>
    <mergeCell ref="E148:F148"/>
    <mergeCell ref="I148:J148"/>
    <mergeCell ref="K148:L148"/>
    <mergeCell ref="A147:B149"/>
    <mergeCell ref="C147:F147"/>
    <mergeCell ref="G147:G149"/>
    <mergeCell ref="H147:H149"/>
    <mergeCell ref="I147:L147"/>
    <mergeCell ref="A144:N144"/>
    <mergeCell ref="A145:N145"/>
    <mergeCell ref="D146:E146"/>
    <mergeCell ref="F146:G146"/>
    <mergeCell ref="L146:M146"/>
    <mergeCell ref="A136:N136"/>
    <mergeCell ref="A137:A139"/>
    <mergeCell ref="B137:B139"/>
    <mergeCell ref="C137:F137"/>
    <mergeCell ref="G137:G139"/>
    <mergeCell ref="H137:H139"/>
    <mergeCell ref="I137:L137"/>
    <mergeCell ref="M137:M139"/>
    <mergeCell ref="N137:N139"/>
    <mergeCell ref="C138:D138"/>
    <mergeCell ref="E138:F138"/>
    <mergeCell ref="I138:J138"/>
    <mergeCell ref="K138:L138"/>
    <mergeCell ref="I133:J133"/>
    <mergeCell ref="K133:L133"/>
    <mergeCell ref="A134:N134"/>
    <mergeCell ref="D135:E135"/>
    <mergeCell ref="F135:G135"/>
    <mergeCell ref="L135:M135"/>
    <mergeCell ref="A131:B131"/>
    <mergeCell ref="A132:B132"/>
    <mergeCell ref="C132:F132"/>
    <mergeCell ref="A133:B133"/>
    <mergeCell ref="C133:F133"/>
    <mergeCell ref="M128:M130"/>
    <mergeCell ref="N128:N130"/>
    <mergeCell ref="C129:D129"/>
    <mergeCell ref="E129:F129"/>
    <mergeCell ref="I129:J129"/>
    <mergeCell ref="K129:L129"/>
    <mergeCell ref="A128:B130"/>
    <mergeCell ref="C128:F128"/>
    <mergeCell ref="G128:G130"/>
    <mergeCell ref="H128:H130"/>
    <mergeCell ref="I128:L128"/>
    <mergeCell ref="A125:N125"/>
    <mergeCell ref="A126:N126"/>
    <mergeCell ref="D127:E127"/>
    <mergeCell ref="F127:G127"/>
    <mergeCell ref="L127:M127"/>
    <mergeCell ref="A117:N117"/>
    <mergeCell ref="A118:A120"/>
    <mergeCell ref="B118:B120"/>
    <mergeCell ref="C118:F118"/>
    <mergeCell ref="G118:G120"/>
    <mergeCell ref="H118:H120"/>
    <mergeCell ref="I118:L118"/>
    <mergeCell ref="M118:M120"/>
    <mergeCell ref="N118:N120"/>
    <mergeCell ref="C119:D119"/>
    <mergeCell ref="E119:F119"/>
    <mergeCell ref="I119:J119"/>
    <mergeCell ref="K119:L119"/>
    <mergeCell ref="I114:J114"/>
    <mergeCell ref="K114:L114"/>
    <mergeCell ref="A115:N115"/>
    <mergeCell ref="D116:E116"/>
    <mergeCell ref="F116:G116"/>
    <mergeCell ref="L116:M116"/>
    <mergeCell ref="A112:B112"/>
    <mergeCell ref="A113:B113"/>
    <mergeCell ref="C113:F113"/>
    <mergeCell ref="A114:B114"/>
    <mergeCell ref="C114:F114"/>
    <mergeCell ref="M109:M111"/>
    <mergeCell ref="N109:N111"/>
    <mergeCell ref="C110:D110"/>
    <mergeCell ref="E110:F110"/>
    <mergeCell ref="I110:J110"/>
    <mergeCell ref="K110:L110"/>
    <mergeCell ref="A109:B111"/>
    <mergeCell ref="C109:F109"/>
    <mergeCell ref="G109:G111"/>
    <mergeCell ref="H109:H111"/>
    <mergeCell ref="I109:L109"/>
    <mergeCell ref="A106:N106"/>
    <mergeCell ref="A107:N107"/>
    <mergeCell ref="D108:E108"/>
    <mergeCell ref="F108:G108"/>
    <mergeCell ref="L108:M108"/>
    <mergeCell ref="A98:N98"/>
    <mergeCell ref="A99:A101"/>
    <mergeCell ref="B99:B101"/>
    <mergeCell ref="C99:F99"/>
    <mergeCell ref="G99:G101"/>
    <mergeCell ref="H99:H101"/>
    <mergeCell ref="I99:L99"/>
    <mergeCell ref="M99:M101"/>
    <mergeCell ref="N99:N101"/>
    <mergeCell ref="C100:D100"/>
    <mergeCell ref="E100:F100"/>
    <mergeCell ref="I100:J100"/>
    <mergeCell ref="K100:L100"/>
    <mergeCell ref="I95:J95"/>
    <mergeCell ref="K95:L95"/>
    <mergeCell ref="A96:N96"/>
    <mergeCell ref="D97:E97"/>
    <mergeCell ref="F97:G97"/>
    <mergeCell ref="L97:M97"/>
    <mergeCell ref="A93:B93"/>
    <mergeCell ref="A94:B94"/>
    <mergeCell ref="C94:F94"/>
    <mergeCell ref="A95:B95"/>
    <mergeCell ref="C95:F95"/>
    <mergeCell ref="M90:M92"/>
    <mergeCell ref="N90:N92"/>
    <mergeCell ref="C91:D91"/>
    <mergeCell ref="E91:F91"/>
    <mergeCell ref="I91:J91"/>
    <mergeCell ref="K91:L91"/>
    <mergeCell ref="A90:B92"/>
    <mergeCell ref="C90:F90"/>
    <mergeCell ref="G90:G92"/>
    <mergeCell ref="H90:H92"/>
    <mergeCell ref="I90:L90"/>
    <mergeCell ref="A87:N87"/>
    <mergeCell ref="A88:N88"/>
    <mergeCell ref="D89:E89"/>
    <mergeCell ref="F89:G89"/>
    <mergeCell ref="L89:M89"/>
    <mergeCell ref="A79:N79"/>
    <mergeCell ref="A80:A82"/>
    <mergeCell ref="B80:B82"/>
    <mergeCell ref="C80:F80"/>
    <mergeCell ref="G80:G82"/>
    <mergeCell ref="H80:H82"/>
    <mergeCell ref="I80:L80"/>
    <mergeCell ref="M80:M82"/>
    <mergeCell ref="N80:N82"/>
    <mergeCell ref="C81:D81"/>
    <mergeCell ref="E81:F81"/>
    <mergeCell ref="I81:J81"/>
    <mergeCell ref="K81:L81"/>
    <mergeCell ref="I76:J76"/>
    <mergeCell ref="K76:L76"/>
    <mergeCell ref="A77:N77"/>
    <mergeCell ref="D78:E78"/>
    <mergeCell ref="F78:G78"/>
    <mergeCell ref="L78:M78"/>
    <mergeCell ref="A74:B74"/>
    <mergeCell ref="A75:B75"/>
    <mergeCell ref="C75:F75"/>
    <mergeCell ref="A76:B76"/>
    <mergeCell ref="C76:F76"/>
    <mergeCell ref="M71:M73"/>
    <mergeCell ref="N71:N73"/>
    <mergeCell ref="C72:D72"/>
    <mergeCell ref="E72:F72"/>
    <mergeCell ref="I72:J72"/>
    <mergeCell ref="K72:L72"/>
    <mergeCell ref="A71:B73"/>
    <mergeCell ref="C71:F71"/>
    <mergeCell ref="G71:G73"/>
    <mergeCell ref="H71:H73"/>
    <mergeCell ref="I71:L71"/>
    <mergeCell ref="A68:N68"/>
    <mergeCell ref="A69:N69"/>
    <mergeCell ref="D70:E70"/>
    <mergeCell ref="F70:G70"/>
    <mergeCell ref="L70:M70"/>
    <mergeCell ref="A60:N60"/>
    <mergeCell ref="A61:A63"/>
    <mergeCell ref="B61:B63"/>
    <mergeCell ref="C61:F61"/>
    <mergeCell ref="G61:G63"/>
    <mergeCell ref="H61:H63"/>
    <mergeCell ref="I61:L61"/>
    <mergeCell ref="M61:M63"/>
    <mergeCell ref="N61:N63"/>
    <mergeCell ref="C62:D62"/>
    <mergeCell ref="E62:F62"/>
    <mergeCell ref="I62:J62"/>
    <mergeCell ref="K62:L62"/>
    <mergeCell ref="I57:J57"/>
    <mergeCell ref="K57:L57"/>
    <mergeCell ref="A58:N58"/>
    <mergeCell ref="D59:E59"/>
    <mergeCell ref="F59:G59"/>
    <mergeCell ref="L59:M59"/>
    <mergeCell ref="A55:B55"/>
    <mergeCell ref="A56:B56"/>
    <mergeCell ref="C56:F56"/>
    <mergeCell ref="A57:B57"/>
    <mergeCell ref="C57:F57"/>
    <mergeCell ref="M52:M54"/>
    <mergeCell ref="N52:N54"/>
    <mergeCell ref="C53:D53"/>
    <mergeCell ref="E53:F53"/>
    <mergeCell ref="I53:J53"/>
    <mergeCell ref="K53:L53"/>
    <mergeCell ref="A52:B54"/>
    <mergeCell ref="C52:F52"/>
    <mergeCell ref="G52:G54"/>
    <mergeCell ref="H52:H54"/>
    <mergeCell ref="I52:L52"/>
    <mergeCell ref="A49:N49"/>
    <mergeCell ref="A50:N50"/>
    <mergeCell ref="D51:E51"/>
    <mergeCell ref="F51:G51"/>
    <mergeCell ref="L51:M51"/>
    <mergeCell ref="I42:L4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A39:N39"/>
    <mergeCell ref="D40:E40"/>
    <mergeCell ref="F40:G40"/>
    <mergeCell ref="L40:M40"/>
    <mergeCell ref="A41:N41"/>
    <mergeCell ref="I38:J38"/>
    <mergeCell ref="K38:L38"/>
    <mergeCell ref="A36:B36"/>
    <mergeCell ref="A37:B37"/>
    <mergeCell ref="C37:F37"/>
    <mergeCell ref="A38:B38"/>
    <mergeCell ref="C38:F38"/>
    <mergeCell ref="M33:M35"/>
    <mergeCell ref="N33:N35"/>
    <mergeCell ref="C34:D34"/>
    <mergeCell ref="E34:F34"/>
    <mergeCell ref="I34:J34"/>
    <mergeCell ref="K34:L34"/>
    <mergeCell ref="A33:B35"/>
    <mergeCell ref="C33:F33"/>
    <mergeCell ref="G33:G35"/>
    <mergeCell ref="H33:H35"/>
    <mergeCell ref="I33:L33"/>
    <mergeCell ref="A30:N30"/>
    <mergeCell ref="A31:N31"/>
    <mergeCell ref="D32:E32"/>
    <mergeCell ref="F32:G32"/>
    <mergeCell ref="L32:M32"/>
    <mergeCell ref="I23:L2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A20:N20"/>
    <mergeCell ref="D21:E21"/>
    <mergeCell ref="F21:G21"/>
    <mergeCell ref="L21:M21"/>
    <mergeCell ref="A22:N22"/>
    <mergeCell ref="M14:M16"/>
    <mergeCell ref="I5:J5"/>
    <mergeCell ref="K5:L5"/>
    <mergeCell ref="A11:N11"/>
    <mergeCell ref="N14:N16"/>
    <mergeCell ref="C15:D15"/>
    <mergeCell ref="E15:F15"/>
    <mergeCell ref="I15:J15"/>
    <mergeCell ref="K15:L15"/>
    <mergeCell ref="A14:B16"/>
    <mergeCell ref="C14:F14"/>
    <mergeCell ref="G14:G16"/>
    <mergeCell ref="H14:H16"/>
    <mergeCell ref="E5:F5"/>
    <mergeCell ref="G4:G6"/>
    <mergeCell ref="H4:H6"/>
    <mergeCell ref="C4:F4"/>
    <mergeCell ref="I19:J19"/>
    <mergeCell ref="K19:L19"/>
    <mergeCell ref="A17:B17"/>
    <mergeCell ref="A18:B18"/>
    <mergeCell ref="C18:F18"/>
    <mergeCell ref="A19:B19"/>
    <mergeCell ref="C19:F19"/>
    <mergeCell ref="D2:E2"/>
    <mergeCell ref="D13:E13"/>
    <mergeCell ref="I14:L14"/>
    <mergeCell ref="A1:N1"/>
    <mergeCell ref="L2:M2"/>
    <mergeCell ref="L13:M13"/>
    <mergeCell ref="A12:N12"/>
    <mergeCell ref="A3:N3"/>
    <mergeCell ref="A4:A6"/>
    <mergeCell ref="B4:B6"/>
    <mergeCell ref="M4:M6"/>
    <mergeCell ref="N4:N6"/>
    <mergeCell ref="F13:G13"/>
    <mergeCell ref="C5:D5"/>
    <mergeCell ref="F2:G2"/>
    <mergeCell ref="I4:L4"/>
  </mergeCells>
  <conditionalFormatting sqref="A7:B7 B8:B9">
    <cfRule type="duplicateValues" dxfId="203" priority="52"/>
  </conditionalFormatting>
  <conditionalFormatting sqref="A26:B26 B27:B28">
    <cfRule type="duplicateValues" dxfId="202" priority="51"/>
  </conditionalFormatting>
  <conditionalFormatting sqref="A45:B45 B46:B47">
    <cfRule type="duplicateValues" dxfId="201" priority="16"/>
  </conditionalFormatting>
  <conditionalFormatting sqref="A64:B64 B65:B66">
    <cfRule type="duplicateValues" dxfId="200" priority="15"/>
  </conditionalFormatting>
  <conditionalFormatting sqref="A83:B83 B84:B85">
    <cfRule type="duplicateValues" dxfId="199" priority="14"/>
  </conditionalFormatting>
  <conditionalFormatting sqref="A102:B102 B103:B104">
    <cfRule type="duplicateValues" dxfId="198" priority="13"/>
  </conditionalFormatting>
  <conditionalFormatting sqref="A121:B121 B122:B123">
    <cfRule type="duplicateValues" dxfId="197" priority="12"/>
  </conditionalFormatting>
  <conditionalFormatting sqref="A140:B140 B141:B142">
    <cfRule type="duplicateValues" dxfId="196" priority="11"/>
  </conditionalFormatting>
  <conditionalFormatting sqref="A159:B159 B160:B161">
    <cfRule type="duplicateValues" dxfId="195" priority="10"/>
  </conditionalFormatting>
  <conditionalFormatting sqref="A178:B178 B179:B180">
    <cfRule type="duplicateValues" dxfId="194" priority="9"/>
  </conditionalFormatting>
  <conditionalFormatting sqref="A197:B197 B198:B199">
    <cfRule type="duplicateValues" dxfId="193" priority="8"/>
  </conditionalFormatting>
  <conditionalFormatting sqref="A216:B216 B217:B218">
    <cfRule type="duplicateValues" dxfId="192" priority="7"/>
  </conditionalFormatting>
  <conditionalFormatting sqref="A235:B235 B236:B237">
    <cfRule type="duplicateValues" dxfId="191" priority="6"/>
  </conditionalFormatting>
  <conditionalFormatting sqref="A254:B254 B255:B256">
    <cfRule type="duplicateValues" dxfId="190" priority="5"/>
  </conditionalFormatting>
  <conditionalFormatting sqref="A273:B273 B274:B275">
    <cfRule type="duplicateValues" dxfId="189" priority="4"/>
  </conditionalFormatting>
  <conditionalFormatting sqref="A292:B292 B293:B294">
    <cfRule type="duplicateValues" dxfId="188" priority="3"/>
  </conditionalFormatting>
  <conditionalFormatting sqref="A311:B311 B312:B313">
    <cfRule type="duplicateValues" dxfId="187" priority="2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22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فبراير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فبراير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فبراير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فبراير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فبراير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فبراير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فبراير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فبراير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فبراير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فبراير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فبراير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فبراير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فبراير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فبراير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فبراير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فبراير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فبراير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فبراير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فبراير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فبراير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فبراير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فبراير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فبراير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فبراير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فبراير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فبراير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فبراير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فبراير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فبراير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فبراير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فبراير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فبراير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فبراير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86" priority="17"/>
  </conditionalFormatting>
  <conditionalFormatting sqref="A26:B26 B27:B28">
    <cfRule type="duplicateValues" dxfId="185" priority="16"/>
  </conditionalFormatting>
  <conditionalFormatting sqref="A45:B45 B46:B47">
    <cfRule type="duplicateValues" dxfId="184" priority="15"/>
  </conditionalFormatting>
  <conditionalFormatting sqref="A64:B64 B65:B66">
    <cfRule type="duplicateValues" dxfId="183" priority="14"/>
  </conditionalFormatting>
  <conditionalFormatting sqref="A83:B83 B84:B85">
    <cfRule type="duplicateValues" dxfId="182" priority="13"/>
  </conditionalFormatting>
  <conditionalFormatting sqref="A102:B102 B103:B104">
    <cfRule type="duplicateValues" dxfId="181" priority="12"/>
  </conditionalFormatting>
  <conditionalFormatting sqref="A121:B121 B122:B123">
    <cfRule type="duplicateValues" dxfId="180" priority="11"/>
  </conditionalFormatting>
  <conditionalFormatting sqref="A140:B140 B141:B142">
    <cfRule type="duplicateValues" dxfId="179" priority="10"/>
  </conditionalFormatting>
  <conditionalFormatting sqref="A159:B159 B160:B161">
    <cfRule type="duplicateValues" dxfId="178" priority="9"/>
  </conditionalFormatting>
  <conditionalFormatting sqref="A178:B178 B179:B180">
    <cfRule type="duplicateValues" dxfId="177" priority="8"/>
  </conditionalFormatting>
  <conditionalFormatting sqref="A197:B197 B198:B199">
    <cfRule type="duplicateValues" dxfId="176" priority="7"/>
  </conditionalFormatting>
  <conditionalFormatting sqref="A216:B216 B217:B218">
    <cfRule type="duplicateValues" dxfId="175" priority="6"/>
  </conditionalFormatting>
  <conditionalFormatting sqref="A235:B235 B236:B237">
    <cfRule type="duplicateValues" dxfId="174" priority="5"/>
  </conditionalFormatting>
  <conditionalFormatting sqref="A254:B254 B255:B256">
    <cfRule type="duplicateValues" dxfId="173" priority="4"/>
  </conditionalFormatting>
  <conditionalFormatting sqref="A273:B273 B274:B275">
    <cfRule type="duplicateValues" dxfId="172" priority="3"/>
  </conditionalFormatting>
  <conditionalFormatting sqref="A292:B292 B293:B294">
    <cfRule type="duplicateValues" dxfId="171" priority="2"/>
  </conditionalFormatting>
  <conditionalFormatting sqref="A311:B311 B312:B313">
    <cfRule type="duplicateValues" dxfId="170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23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مارس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مارس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مارس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مارس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مارس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مارس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مارس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مارس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مارس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مارس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مارس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مارس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مارس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مارس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مارس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مارس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مارس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مارس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مارس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مارس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مارس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مارس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مارس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مارس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مارس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مارس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مارس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مارس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مارس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مارس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مارس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مارس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مارس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69" priority="17"/>
  </conditionalFormatting>
  <conditionalFormatting sqref="A26:B26 B27:B28">
    <cfRule type="duplicateValues" dxfId="168" priority="16"/>
  </conditionalFormatting>
  <conditionalFormatting sqref="A45:B45 B46:B47">
    <cfRule type="duplicateValues" dxfId="167" priority="15"/>
  </conditionalFormatting>
  <conditionalFormatting sqref="A64:B64 B65:B66">
    <cfRule type="duplicateValues" dxfId="166" priority="14"/>
  </conditionalFormatting>
  <conditionalFormatting sqref="A83:B83 B84:B85">
    <cfRule type="duplicateValues" dxfId="165" priority="13"/>
  </conditionalFormatting>
  <conditionalFormatting sqref="A102:B102 B103:B104">
    <cfRule type="duplicateValues" dxfId="164" priority="12"/>
  </conditionalFormatting>
  <conditionalFormatting sqref="A121:B121 B122:B123">
    <cfRule type="duplicateValues" dxfId="163" priority="11"/>
  </conditionalFormatting>
  <conditionalFormatting sqref="A140:B140 B141:B142">
    <cfRule type="duplicateValues" dxfId="162" priority="10"/>
  </conditionalFormatting>
  <conditionalFormatting sqref="A159:B159 B160:B161">
    <cfRule type="duplicateValues" dxfId="161" priority="9"/>
  </conditionalFormatting>
  <conditionalFormatting sqref="A178:B178 B179:B180">
    <cfRule type="duplicateValues" dxfId="160" priority="8"/>
  </conditionalFormatting>
  <conditionalFormatting sqref="A197:B197 B198:B199">
    <cfRule type="duplicateValues" dxfId="159" priority="7"/>
  </conditionalFormatting>
  <conditionalFormatting sqref="A216:B216 B217:B218">
    <cfRule type="duplicateValues" dxfId="158" priority="6"/>
  </conditionalFormatting>
  <conditionalFormatting sqref="A235:B235 B236:B237">
    <cfRule type="duplicateValues" dxfId="157" priority="5"/>
  </conditionalFormatting>
  <conditionalFormatting sqref="A254:B254 B255:B256">
    <cfRule type="duplicateValues" dxfId="156" priority="4"/>
  </conditionalFormatting>
  <conditionalFormatting sqref="A273:B273 B274:B275">
    <cfRule type="duplicateValues" dxfId="155" priority="3"/>
  </conditionalFormatting>
  <conditionalFormatting sqref="A292:B292 B293:B294">
    <cfRule type="duplicateValues" dxfId="154" priority="2"/>
  </conditionalFormatting>
  <conditionalFormatting sqref="A311:B311 B312:B313">
    <cfRule type="duplicateValues" dxfId="153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24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ابريل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ابريل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ابريل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ابريل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ابريل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ابريل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ابريل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ابريل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ابريل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ابريل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ابريل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ابريل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ابريل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ابريل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ابريل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ابريل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ابريل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ابريل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ابريل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ابريل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ابريل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ابريل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ابريل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ابريل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ابريل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ابريل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ابريل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ابريل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ابريل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ابريل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ابريل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ابريل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ابريل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52" priority="17"/>
  </conditionalFormatting>
  <conditionalFormatting sqref="A26:B26 B27:B28">
    <cfRule type="duplicateValues" dxfId="151" priority="16"/>
  </conditionalFormatting>
  <conditionalFormatting sqref="A45:B45 B46:B47">
    <cfRule type="duplicateValues" dxfId="150" priority="15"/>
  </conditionalFormatting>
  <conditionalFormatting sqref="A64:B64 B65:B66">
    <cfRule type="duplicateValues" dxfId="149" priority="14"/>
  </conditionalFormatting>
  <conditionalFormatting sqref="A83:B83 B84:B85">
    <cfRule type="duplicateValues" dxfId="148" priority="13"/>
  </conditionalFormatting>
  <conditionalFormatting sqref="A102:B102 B103:B104">
    <cfRule type="duplicateValues" dxfId="147" priority="12"/>
  </conditionalFormatting>
  <conditionalFormatting sqref="A121:B121 B122:B123">
    <cfRule type="duplicateValues" dxfId="146" priority="11"/>
  </conditionalFormatting>
  <conditionalFormatting sqref="A140:B140 B141:B142">
    <cfRule type="duplicateValues" dxfId="145" priority="10"/>
  </conditionalFormatting>
  <conditionalFormatting sqref="A159:B159 B160:B161">
    <cfRule type="duplicateValues" dxfId="144" priority="9"/>
  </conditionalFormatting>
  <conditionalFormatting sqref="A178:B178 B179:B180">
    <cfRule type="duplicateValues" dxfId="143" priority="8"/>
  </conditionalFormatting>
  <conditionalFormatting sqref="A197:B197 B198:B199">
    <cfRule type="duplicateValues" dxfId="142" priority="7"/>
  </conditionalFormatting>
  <conditionalFormatting sqref="A216:B216 B217:B218">
    <cfRule type="duplicateValues" dxfId="141" priority="6"/>
  </conditionalFormatting>
  <conditionalFormatting sqref="A235:B235 B236:B237">
    <cfRule type="duplicateValues" dxfId="140" priority="5"/>
  </conditionalFormatting>
  <conditionalFormatting sqref="A254:B254 B255:B256">
    <cfRule type="duplicateValues" dxfId="139" priority="4"/>
  </conditionalFormatting>
  <conditionalFormatting sqref="A273:B273 B274:B275">
    <cfRule type="duplicateValues" dxfId="138" priority="3"/>
  </conditionalFormatting>
  <conditionalFormatting sqref="A292:B292 B293:B294">
    <cfRule type="duplicateValues" dxfId="137" priority="2"/>
  </conditionalFormatting>
  <conditionalFormatting sqref="A311:B311 B312:B313">
    <cfRule type="duplicateValues" dxfId="136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25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مايو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مايو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مايو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مايو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مايو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مايو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مايو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مايو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مايو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مايو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مايو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مايو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مايو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مايو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مايو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مايو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مايو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مايو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مايو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مايو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مايو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مايو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مايو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مايو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مايو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مايو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مايو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مايو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مايو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مايو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مايو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مايو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مايو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35" priority="17"/>
  </conditionalFormatting>
  <conditionalFormatting sqref="A26:B26 B27:B28">
    <cfRule type="duplicateValues" dxfId="134" priority="16"/>
  </conditionalFormatting>
  <conditionalFormatting sqref="A45:B45 B46:B47">
    <cfRule type="duplicateValues" dxfId="133" priority="15"/>
  </conditionalFormatting>
  <conditionalFormatting sqref="A64:B64 B65:B66">
    <cfRule type="duplicateValues" dxfId="132" priority="14"/>
  </conditionalFormatting>
  <conditionalFormatting sqref="A83:B83 B84:B85">
    <cfRule type="duplicateValues" dxfId="131" priority="13"/>
  </conditionalFormatting>
  <conditionalFormatting sqref="A102:B102 B103:B104">
    <cfRule type="duplicateValues" dxfId="130" priority="12"/>
  </conditionalFormatting>
  <conditionalFormatting sqref="A121:B121 B122:B123">
    <cfRule type="duplicateValues" dxfId="129" priority="11"/>
  </conditionalFormatting>
  <conditionalFormatting sqref="A140:B140 B141:B142">
    <cfRule type="duplicateValues" dxfId="128" priority="10"/>
  </conditionalFormatting>
  <conditionalFormatting sqref="A159:B159 B160:B161">
    <cfRule type="duplicateValues" dxfId="127" priority="9"/>
  </conditionalFormatting>
  <conditionalFormatting sqref="A178:B178 B179:B180">
    <cfRule type="duplicateValues" dxfId="126" priority="8"/>
  </conditionalFormatting>
  <conditionalFormatting sqref="A197:B197 B198:B199">
    <cfRule type="duplicateValues" dxfId="125" priority="7"/>
  </conditionalFormatting>
  <conditionalFormatting sqref="A216:B216 B217:B218">
    <cfRule type="duplicateValues" dxfId="124" priority="6"/>
  </conditionalFormatting>
  <conditionalFormatting sqref="A235:B235 B236:B237">
    <cfRule type="duplicateValues" dxfId="123" priority="5"/>
  </conditionalFormatting>
  <conditionalFormatting sqref="A254:B254 B255:B256">
    <cfRule type="duplicateValues" dxfId="122" priority="4"/>
  </conditionalFormatting>
  <conditionalFormatting sqref="A273:B273 B274:B275">
    <cfRule type="duplicateValues" dxfId="121" priority="3"/>
  </conditionalFormatting>
  <conditionalFormatting sqref="A292:B292 B293:B294">
    <cfRule type="duplicateValues" dxfId="120" priority="2"/>
  </conditionalFormatting>
  <conditionalFormatting sqref="A311:B311 B312:B313">
    <cfRule type="duplicateValues" dxfId="119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26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يونيو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يونيو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يونيو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يونيو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يونيو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يونيو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يونيو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يونيو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يونيو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يونيو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يونيو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يونيو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يونيو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يونيو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يونيو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يونيو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يونيو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يونيو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يونيو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يونيو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يونيو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يونيو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يونيو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يونيو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يونيو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يونيو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يونيو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يونيو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يونيو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يونيو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يونيو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يونيو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يونيو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18" priority="17"/>
  </conditionalFormatting>
  <conditionalFormatting sqref="A26:B26 B27:B28">
    <cfRule type="duplicateValues" dxfId="117" priority="16"/>
  </conditionalFormatting>
  <conditionalFormatting sqref="A45:B45 B46:B47">
    <cfRule type="duplicateValues" dxfId="116" priority="15"/>
  </conditionalFormatting>
  <conditionalFormatting sqref="A64:B64 B65:B66">
    <cfRule type="duplicateValues" dxfId="115" priority="14"/>
  </conditionalFormatting>
  <conditionalFormatting sqref="A83:B83 B84:B85">
    <cfRule type="duplicateValues" dxfId="114" priority="13"/>
  </conditionalFormatting>
  <conditionalFormatting sqref="A102:B102 B103:B104">
    <cfRule type="duplicateValues" dxfId="113" priority="12"/>
  </conditionalFormatting>
  <conditionalFormatting sqref="A121:B121 B122:B123">
    <cfRule type="duplicateValues" dxfId="112" priority="11"/>
  </conditionalFormatting>
  <conditionalFormatting sqref="A140:B140 B141:B142">
    <cfRule type="duplicateValues" dxfId="111" priority="10"/>
  </conditionalFormatting>
  <conditionalFormatting sqref="A159:B159 B160:B161">
    <cfRule type="duplicateValues" dxfId="110" priority="9"/>
  </conditionalFormatting>
  <conditionalFormatting sqref="A178:B178 B179:B180">
    <cfRule type="duplicateValues" dxfId="109" priority="8"/>
  </conditionalFormatting>
  <conditionalFormatting sqref="A197:B197 B198:B199">
    <cfRule type="duplicateValues" dxfId="108" priority="7"/>
  </conditionalFormatting>
  <conditionalFormatting sqref="A216:B216 B217:B218">
    <cfRule type="duplicateValues" dxfId="107" priority="6"/>
  </conditionalFormatting>
  <conditionalFormatting sqref="A235:B235 B236:B237">
    <cfRule type="duplicateValues" dxfId="106" priority="5"/>
  </conditionalFormatting>
  <conditionalFormatting sqref="A254:B254 B255:B256">
    <cfRule type="duplicateValues" dxfId="105" priority="4"/>
  </conditionalFormatting>
  <conditionalFormatting sqref="A273:B273 B274:B275">
    <cfRule type="duplicateValues" dxfId="104" priority="3"/>
  </conditionalFormatting>
  <conditionalFormatting sqref="A292:B292 B293:B294">
    <cfRule type="duplicateValues" dxfId="103" priority="2"/>
  </conditionalFormatting>
  <conditionalFormatting sqref="A311:B311 B312:B313">
    <cfRule type="duplicateValues" dxfId="102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27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يوليو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يوليو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يوليو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يوليو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يوليو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يوليو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يوليو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يوليو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يوليو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يوليو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يوليو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يوليو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يوليو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يوليو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يوليو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يوليو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يوليو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يوليو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يوليو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يوليو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يوليو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يوليو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يوليو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يوليو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يوليو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يوليو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يوليو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يوليو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يوليو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يوليو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يوليو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يوليو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يوليو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01" priority="17"/>
  </conditionalFormatting>
  <conditionalFormatting sqref="A26:B26 B27:B28">
    <cfRule type="duplicateValues" dxfId="100" priority="16"/>
  </conditionalFormatting>
  <conditionalFormatting sqref="A45:B45 B46:B47">
    <cfRule type="duplicateValues" dxfId="99" priority="15"/>
  </conditionalFormatting>
  <conditionalFormatting sqref="A64:B64 B65:B66">
    <cfRule type="duplicateValues" dxfId="98" priority="14"/>
  </conditionalFormatting>
  <conditionalFormatting sqref="A83:B83 B84:B85">
    <cfRule type="duplicateValues" dxfId="97" priority="13"/>
  </conditionalFormatting>
  <conditionalFormatting sqref="A102:B102 B103:B104">
    <cfRule type="duplicateValues" dxfId="96" priority="12"/>
  </conditionalFormatting>
  <conditionalFormatting sqref="A121:B121 B122:B123">
    <cfRule type="duplicateValues" dxfId="95" priority="11"/>
  </conditionalFormatting>
  <conditionalFormatting sqref="A140:B140 B141:B142">
    <cfRule type="duplicateValues" dxfId="94" priority="10"/>
  </conditionalFormatting>
  <conditionalFormatting sqref="A159:B159 B160:B161">
    <cfRule type="duplicateValues" dxfId="93" priority="9"/>
  </conditionalFormatting>
  <conditionalFormatting sqref="A178:B178 B179:B180">
    <cfRule type="duplicateValues" dxfId="92" priority="8"/>
  </conditionalFormatting>
  <conditionalFormatting sqref="A197:B197 B198:B199">
    <cfRule type="duplicateValues" dxfId="91" priority="7"/>
  </conditionalFormatting>
  <conditionalFormatting sqref="A216:B216 B217:B218">
    <cfRule type="duplicateValues" dxfId="90" priority="6"/>
  </conditionalFormatting>
  <conditionalFormatting sqref="A235:B235 B236:B237">
    <cfRule type="duplicateValues" dxfId="89" priority="5"/>
  </conditionalFormatting>
  <conditionalFormatting sqref="A254:B254 B255:B256">
    <cfRule type="duplicateValues" dxfId="88" priority="4"/>
  </conditionalFormatting>
  <conditionalFormatting sqref="A273:B273 B274:B275">
    <cfRule type="duplicateValues" dxfId="87" priority="3"/>
  </conditionalFormatting>
  <conditionalFormatting sqref="A292:B292 B293:B294">
    <cfRule type="duplicateValues" dxfId="86" priority="2"/>
  </conditionalFormatting>
  <conditionalFormatting sqref="A311:B311 B312:B313">
    <cfRule type="duplicateValues" dxfId="85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89" t="s">
        <v>28</v>
      </c>
      <c r="E2" s="89"/>
      <c r="F2" s="42" t="s">
        <v>18</v>
      </c>
      <c r="G2" s="42"/>
      <c r="H2" s="36">
        <f>EMPTY!H2</f>
        <v>4</v>
      </c>
      <c r="I2" s="25" t="s">
        <v>20</v>
      </c>
      <c r="J2" s="36">
        <v>1</v>
      </c>
      <c r="K2" s="36" t="s">
        <v>17</v>
      </c>
      <c r="L2" s="43" t="s">
        <v>16</v>
      </c>
      <c r="M2" s="43"/>
      <c r="N2" s="31" t="str">
        <f>EMPTY!N2</f>
        <v>منصور السيد</v>
      </c>
    </row>
    <row r="3" spans="1:14" ht="50.25" customHeight="1" thickBot="1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50.25" customHeight="1" thickBot="1">
      <c r="A4" s="37" t="s">
        <v>0</v>
      </c>
      <c r="B4" s="37" t="s">
        <v>1</v>
      </c>
      <c r="C4" s="38">
        <v>32</v>
      </c>
      <c r="D4" s="38"/>
      <c r="E4" s="38"/>
      <c r="F4" s="38"/>
      <c r="G4" s="39" t="s">
        <v>7</v>
      </c>
      <c r="H4" s="38" t="s">
        <v>8</v>
      </c>
      <c r="I4" s="38">
        <v>63</v>
      </c>
      <c r="J4" s="38"/>
      <c r="K4" s="38"/>
      <c r="L4" s="38"/>
      <c r="M4" s="39" t="s">
        <v>10</v>
      </c>
      <c r="N4" s="38" t="s">
        <v>8</v>
      </c>
    </row>
    <row r="5" spans="1:14" ht="50.25" customHeight="1" thickBot="1">
      <c r="A5" s="37"/>
      <c r="B5" s="37"/>
      <c r="C5" s="38" t="s">
        <v>2</v>
      </c>
      <c r="D5" s="38"/>
      <c r="E5" s="38" t="s">
        <v>3</v>
      </c>
      <c r="F5" s="38"/>
      <c r="G5" s="39"/>
      <c r="H5" s="38"/>
      <c r="I5" s="38" t="s">
        <v>2</v>
      </c>
      <c r="J5" s="38"/>
      <c r="K5" s="38" t="s">
        <v>3</v>
      </c>
      <c r="L5" s="38"/>
      <c r="M5" s="39"/>
      <c r="N5" s="38"/>
    </row>
    <row r="6" spans="1:14" ht="50.25" customHeight="1" thickBot="1">
      <c r="A6" s="37"/>
      <c r="B6" s="37"/>
      <c r="C6" s="1" t="s">
        <v>4</v>
      </c>
      <c r="D6" s="1" t="s">
        <v>5</v>
      </c>
      <c r="E6" s="1" t="s">
        <v>6</v>
      </c>
      <c r="F6" s="1" t="s">
        <v>5</v>
      </c>
      <c r="G6" s="39"/>
      <c r="H6" s="38"/>
      <c r="I6" s="1" t="s">
        <v>4</v>
      </c>
      <c r="J6" s="1" t="s">
        <v>5</v>
      </c>
      <c r="K6" s="1" t="s">
        <v>4</v>
      </c>
      <c r="L6" s="1" t="s">
        <v>9</v>
      </c>
      <c r="M6" s="39"/>
      <c r="N6" s="38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50.2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5" t="str">
        <f>D2</f>
        <v>اغسطس</v>
      </c>
      <c r="E13" s="65"/>
      <c r="F13" s="66" t="str">
        <f>F2</f>
        <v>خطوط خدمه</v>
      </c>
      <c r="G13" s="66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7" t="str">
        <f>L2</f>
        <v>معدات مقاول</v>
      </c>
      <c r="M13" s="67"/>
      <c r="N13" s="30" t="str">
        <f>N2</f>
        <v>منصور السيد</v>
      </c>
    </row>
    <row r="14" spans="1:14" ht="50.25" customHeight="1" thickBot="1">
      <c r="A14" s="45"/>
      <c r="B14" s="46"/>
      <c r="C14" s="51">
        <v>32</v>
      </c>
      <c r="D14" s="52"/>
      <c r="E14" s="52"/>
      <c r="F14" s="53"/>
      <c r="G14" s="54" t="s">
        <v>7</v>
      </c>
      <c r="H14" s="57" t="s">
        <v>8</v>
      </c>
      <c r="I14" s="60">
        <v>63</v>
      </c>
      <c r="J14" s="61"/>
      <c r="K14" s="61"/>
      <c r="L14" s="62"/>
      <c r="M14" s="68" t="s">
        <v>10</v>
      </c>
      <c r="N14" s="68" t="s">
        <v>8</v>
      </c>
    </row>
    <row r="15" spans="1:14" ht="50.25" customHeight="1" thickTop="1" thickBot="1">
      <c r="A15" s="47"/>
      <c r="B15" s="48"/>
      <c r="C15" s="51" t="s">
        <v>2</v>
      </c>
      <c r="D15" s="53"/>
      <c r="E15" s="51" t="s">
        <v>3</v>
      </c>
      <c r="F15" s="53"/>
      <c r="G15" s="55"/>
      <c r="H15" s="58"/>
      <c r="I15" s="71" t="s">
        <v>2</v>
      </c>
      <c r="J15" s="72"/>
      <c r="K15" s="73" t="s">
        <v>3</v>
      </c>
      <c r="L15" s="74"/>
      <c r="M15" s="69"/>
      <c r="N15" s="69"/>
    </row>
    <row r="16" spans="1:14" ht="50.25" customHeight="1" thickBot="1">
      <c r="A16" s="49"/>
      <c r="B16" s="50"/>
      <c r="C16" s="1" t="s">
        <v>4</v>
      </c>
      <c r="D16" s="1" t="s">
        <v>5</v>
      </c>
      <c r="E16" s="1" t="s">
        <v>6</v>
      </c>
      <c r="F16" s="1" t="s">
        <v>5</v>
      </c>
      <c r="G16" s="56"/>
      <c r="H16" s="59"/>
      <c r="I16" s="4" t="s">
        <v>4</v>
      </c>
      <c r="J16" s="5" t="s">
        <v>5</v>
      </c>
      <c r="K16" s="5" t="s">
        <v>4</v>
      </c>
      <c r="L16" s="5" t="s">
        <v>9</v>
      </c>
      <c r="M16" s="70"/>
      <c r="N16" s="70"/>
    </row>
    <row r="17" spans="1:14" ht="50.25" customHeight="1" thickBot="1">
      <c r="A17" s="77" t="s">
        <v>11</v>
      </c>
      <c r="B17" s="78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79" t="s">
        <v>12</v>
      </c>
      <c r="B18" s="80"/>
      <c r="C18" s="81">
        <f>SUM(C17:F17,I17:L17)</f>
        <v>0</v>
      </c>
      <c r="D18" s="81"/>
      <c r="E18" s="81"/>
      <c r="F18" s="82"/>
    </row>
    <row r="19" spans="1:14" ht="50.25" customHeight="1" thickBot="1">
      <c r="A19" s="83" t="s">
        <v>13</v>
      </c>
      <c r="B19" s="84"/>
      <c r="C19" s="85">
        <f>SUM(C17,E17,I17,K17)</f>
        <v>0</v>
      </c>
      <c r="D19" s="85"/>
      <c r="E19" s="85"/>
      <c r="F19" s="86"/>
      <c r="G19" s="2"/>
      <c r="H19" s="3"/>
      <c r="I19" s="87">
        <v>0</v>
      </c>
      <c r="J19" s="88"/>
      <c r="K19" s="75" t="s">
        <v>14</v>
      </c>
      <c r="L19" s="76"/>
    </row>
    <row r="20" spans="1:14" ht="50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89" t="str">
        <f>D2</f>
        <v>اغسطس</v>
      </c>
      <c r="E21" s="89"/>
      <c r="F21" s="42" t="s">
        <v>18</v>
      </c>
      <c r="G21" s="42"/>
      <c r="H21" s="36">
        <f>H2</f>
        <v>4</v>
      </c>
      <c r="I21" s="25" t="s">
        <v>20</v>
      </c>
      <c r="J21" s="36">
        <v>2</v>
      </c>
      <c r="K21" s="36" t="s">
        <v>17</v>
      </c>
      <c r="L21" s="43" t="s">
        <v>16</v>
      </c>
      <c r="M21" s="43"/>
      <c r="N21" s="31" t="str">
        <f>N2</f>
        <v>منصور السيد</v>
      </c>
    </row>
    <row r="22" spans="1:14" ht="50.25" customHeight="1" thickBot="1">
      <c r="A22" s="44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50.25" customHeight="1" thickBot="1">
      <c r="A23" s="37" t="s">
        <v>0</v>
      </c>
      <c r="B23" s="37" t="s">
        <v>1</v>
      </c>
      <c r="C23" s="38">
        <v>32</v>
      </c>
      <c r="D23" s="38"/>
      <c r="E23" s="38"/>
      <c r="F23" s="38"/>
      <c r="G23" s="39" t="s">
        <v>7</v>
      </c>
      <c r="H23" s="38" t="s">
        <v>8</v>
      </c>
      <c r="I23" s="38">
        <v>63</v>
      </c>
      <c r="J23" s="38"/>
      <c r="K23" s="38"/>
      <c r="L23" s="38"/>
      <c r="M23" s="39" t="s">
        <v>10</v>
      </c>
      <c r="N23" s="38" t="s">
        <v>8</v>
      </c>
    </row>
    <row r="24" spans="1:14" ht="50.25" customHeight="1" thickBot="1">
      <c r="A24" s="37"/>
      <c r="B24" s="37"/>
      <c r="C24" s="38" t="s">
        <v>2</v>
      </c>
      <c r="D24" s="38"/>
      <c r="E24" s="38" t="s">
        <v>3</v>
      </c>
      <c r="F24" s="38"/>
      <c r="G24" s="39"/>
      <c r="H24" s="38"/>
      <c r="I24" s="38" t="s">
        <v>2</v>
      </c>
      <c r="J24" s="38"/>
      <c r="K24" s="38" t="s">
        <v>3</v>
      </c>
      <c r="L24" s="38"/>
      <c r="M24" s="39"/>
      <c r="N24" s="38"/>
    </row>
    <row r="25" spans="1:14" ht="50.25" customHeight="1" thickBot="1">
      <c r="A25" s="37"/>
      <c r="B25" s="37"/>
      <c r="C25" s="1" t="s">
        <v>4</v>
      </c>
      <c r="D25" s="1" t="s">
        <v>5</v>
      </c>
      <c r="E25" s="1" t="s">
        <v>6</v>
      </c>
      <c r="F25" s="1" t="s">
        <v>5</v>
      </c>
      <c r="G25" s="39"/>
      <c r="H25" s="38"/>
      <c r="I25" s="1" t="s">
        <v>4</v>
      </c>
      <c r="J25" s="1" t="s">
        <v>5</v>
      </c>
      <c r="K25" s="1" t="s">
        <v>4</v>
      </c>
      <c r="L25" s="1" t="s">
        <v>9</v>
      </c>
      <c r="M25" s="39"/>
      <c r="N25" s="38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50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5" t="str">
        <f>D21</f>
        <v>اغسطس</v>
      </c>
      <c r="E32" s="65"/>
      <c r="F32" s="66" t="str">
        <f>F21</f>
        <v>خطوط خدمه</v>
      </c>
      <c r="G32" s="66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7" t="str">
        <f>L21</f>
        <v>معدات مقاول</v>
      </c>
      <c r="M32" s="67"/>
      <c r="N32" s="30" t="str">
        <f>N21</f>
        <v>منصور السيد</v>
      </c>
    </row>
    <row r="33" spans="1:14" ht="50.25" customHeight="1" thickBot="1">
      <c r="A33" s="45"/>
      <c r="B33" s="46"/>
      <c r="C33" s="51">
        <v>32</v>
      </c>
      <c r="D33" s="52"/>
      <c r="E33" s="52"/>
      <c r="F33" s="53"/>
      <c r="G33" s="54" t="s">
        <v>7</v>
      </c>
      <c r="H33" s="57" t="s">
        <v>8</v>
      </c>
      <c r="I33" s="60">
        <v>63</v>
      </c>
      <c r="J33" s="61"/>
      <c r="K33" s="61"/>
      <c r="L33" s="62"/>
      <c r="M33" s="68" t="s">
        <v>10</v>
      </c>
      <c r="N33" s="68" t="s">
        <v>8</v>
      </c>
    </row>
    <row r="34" spans="1:14" ht="50.25" customHeight="1" thickTop="1" thickBot="1">
      <c r="A34" s="47"/>
      <c r="B34" s="48"/>
      <c r="C34" s="51" t="s">
        <v>2</v>
      </c>
      <c r="D34" s="53"/>
      <c r="E34" s="51" t="s">
        <v>3</v>
      </c>
      <c r="F34" s="53"/>
      <c r="G34" s="55"/>
      <c r="H34" s="58"/>
      <c r="I34" s="71" t="s">
        <v>2</v>
      </c>
      <c r="J34" s="72"/>
      <c r="K34" s="73" t="s">
        <v>3</v>
      </c>
      <c r="L34" s="74"/>
      <c r="M34" s="69"/>
      <c r="N34" s="69"/>
    </row>
    <row r="35" spans="1:14" ht="50.25" customHeight="1" thickBot="1">
      <c r="A35" s="49"/>
      <c r="B35" s="50"/>
      <c r="C35" s="1" t="s">
        <v>4</v>
      </c>
      <c r="D35" s="1" t="s">
        <v>5</v>
      </c>
      <c r="E35" s="1" t="s">
        <v>6</v>
      </c>
      <c r="F35" s="1" t="s">
        <v>5</v>
      </c>
      <c r="G35" s="56"/>
      <c r="H35" s="59"/>
      <c r="I35" s="4" t="s">
        <v>4</v>
      </c>
      <c r="J35" s="5" t="s">
        <v>5</v>
      </c>
      <c r="K35" s="5" t="s">
        <v>4</v>
      </c>
      <c r="L35" s="5" t="s">
        <v>9</v>
      </c>
      <c r="M35" s="70"/>
      <c r="N35" s="70"/>
    </row>
    <row r="36" spans="1:14" ht="50.25" customHeight="1" thickBot="1">
      <c r="A36" s="77" t="s">
        <v>11</v>
      </c>
      <c r="B36" s="78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79" t="s">
        <v>12</v>
      </c>
      <c r="B37" s="80"/>
      <c r="C37" s="81">
        <f>SUM(C36:F36,I36:L36)</f>
        <v>0</v>
      </c>
      <c r="D37" s="81"/>
      <c r="E37" s="81"/>
      <c r="F37" s="82"/>
    </row>
    <row r="38" spans="1:14" ht="50.25" customHeight="1" thickBot="1">
      <c r="A38" s="83" t="s">
        <v>13</v>
      </c>
      <c r="B38" s="84"/>
      <c r="C38" s="85">
        <f>SUM(C36,E36,I36,K36)</f>
        <v>0</v>
      </c>
      <c r="D38" s="85"/>
      <c r="E38" s="85"/>
      <c r="F38" s="86"/>
      <c r="G38" s="2"/>
      <c r="H38" s="3"/>
      <c r="I38" s="87">
        <v>0</v>
      </c>
      <c r="J38" s="88"/>
      <c r="K38" s="75" t="s">
        <v>14</v>
      </c>
      <c r="L38" s="76"/>
    </row>
    <row r="39" spans="1:14" ht="50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89" t="str">
        <f>D21</f>
        <v>اغسطس</v>
      </c>
      <c r="E40" s="89"/>
      <c r="F40" s="42" t="s">
        <v>18</v>
      </c>
      <c r="G40" s="42"/>
      <c r="H40" s="36">
        <f>H21</f>
        <v>4</v>
      </c>
      <c r="I40" s="25" t="s">
        <v>20</v>
      </c>
      <c r="J40" s="36">
        <v>3</v>
      </c>
      <c r="K40" s="36" t="s">
        <v>17</v>
      </c>
      <c r="L40" s="43" t="s">
        <v>16</v>
      </c>
      <c r="M40" s="43"/>
      <c r="N40" s="31" t="str">
        <f>N21</f>
        <v>منصور السيد</v>
      </c>
    </row>
    <row r="41" spans="1:14" ht="50.25" customHeight="1" thickBot="1">
      <c r="A41" s="44" t="s">
        <v>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ht="50.25" customHeight="1" thickBot="1">
      <c r="A42" s="37" t="s">
        <v>0</v>
      </c>
      <c r="B42" s="37" t="s">
        <v>1</v>
      </c>
      <c r="C42" s="38">
        <v>32</v>
      </c>
      <c r="D42" s="38"/>
      <c r="E42" s="38"/>
      <c r="F42" s="38"/>
      <c r="G42" s="39" t="s">
        <v>7</v>
      </c>
      <c r="H42" s="38" t="s">
        <v>8</v>
      </c>
      <c r="I42" s="38">
        <v>63</v>
      </c>
      <c r="J42" s="38"/>
      <c r="K42" s="38"/>
      <c r="L42" s="38"/>
      <c r="M42" s="39" t="s">
        <v>10</v>
      </c>
      <c r="N42" s="38" t="s">
        <v>8</v>
      </c>
    </row>
    <row r="43" spans="1:14" ht="50.25" customHeight="1" thickBot="1">
      <c r="A43" s="37"/>
      <c r="B43" s="37"/>
      <c r="C43" s="38" t="s">
        <v>2</v>
      </c>
      <c r="D43" s="38"/>
      <c r="E43" s="38" t="s">
        <v>3</v>
      </c>
      <c r="F43" s="38"/>
      <c r="G43" s="39"/>
      <c r="H43" s="38"/>
      <c r="I43" s="38" t="s">
        <v>2</v>
      </c>
      <c r="J43" s="38"/>
      <c r="K43" s="38" t="s">
        <v>3</v>
      </c>
      <c r="L43" s="38"/>
      <c r="M43" s="39"/>
      <c r="N43" s="38"/>
    </row>
    <row r="44" spans="1:14" ht="50.25" customHeight="1" thickBot="1">
      <c r="A44" s="37"/>
      <c r="B44" s="37"/>
      <c r="C44" s="1" t="s">
        <v>4</v>
      </c>
      <c r="D44" s="1" t="s">
        <v>5</v>
      </c>
      <c r="E44" s="1" t="s">
        <v>6</v>
      </c>
      <c r="F44" s="1" t="s">
        <v>5</v>
      </c>
      <c r="G44" s="39"/>
      <c r="H44" s="38"/>
      <c r="I44" s="1" t="s">
        <v>4</v>
      </c>
      <c r="J44" s="1" t="s">
        <v>5</v>
      </c>
      <c r="K44" s="1" t="s">
        <v>4</v>
      </c>
      <c r="L44" s="1" t="s">
        <v>9</v>
      </c>
      <c r="M44" s="39"/>
      <c r="N44" s="38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5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5" t="str">
        <f>D40</f>
        <v>اغسطس</v>
      </c>
      <c r="E51" s="65"/>
      <c r="F51" s="66" t="str">
        <f>F40</f>
        <v>خطوط خدمه</v>
      </c>
      <c r="G51" s="66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7" t="str">
        <f>L40</f>
        <v>معدات مقاول</v>
      </c>
      <c r="M51" s="67"/>
      <c r="N51" s="30" t="str">
        <f>N40</f>
        <v>منصور السيد</v>
      </c>
    </row>
    <row r="52" spans="1:14" ht="50.25" customHeight="1" thickBot="1">
      <c r="A52" s="45"/>
      <c r="B52" s="46"/>
      <c r="C52" s="51">
        <v>32</v>
      </c>
      <c r="D52" s="52"/>
      <c r="E52" s="52"/>
      <c r="F52" s="53"/>
      <c r="G52" s="54" t="s">
        <v>7</v>
      </c>
      <c r="H52" s="57" t="s">
        <v>8</v>
      </c>
      <c r="I52" s="60">
        <v>63</v>
      </c>
      <c r="J52" s="61"/>
      <c r="K52" s="61"/>
      <c r="L52" s="62"/>
      <c r="M52" s="68" t="s">
        <v>10</v>
      </c>
      <c r="N52" s="68" t="s">
        <v>8</v>
      </c>
    </row>
    <row r="53" spans="1:14" ht="50.25" customHeight="1" thickTop="1" thickBot="1">
      <c r="A53" s="47"/>
      <c r="B53" s="48"/>
      <c r="C53" s="51" t="s">
        <v>2</v>
      </c>
      <c r="D53" s="53"/>
      <c r="E53" s="51" t="s">
        <v>3</v>
      </c>
      <c r="F53" s="53"/>
      <c r="G53" s="55"/>
      <c r="H53" s="58"/>
      <c r="I53" s="71" t="s">
        <v>2</v>
      </c>
      <c r="J53" s="72"/>
      <c r="K53" s="73" t="s">
        <v>3</v>
      </c>
      <c r="L53" s="74"/>
      <c r="M53" s="69"/>
      <c r="N53" s="69"/>
    </row>
    <row r="54" spans="1:14" ht="50.25" customHeight="1" thickBot="1">
      <c r="A54" s="49"/>
      <c r="B54" s="50"/>
      <c r="C54" s="1" t="s">
        <v>4</v>
      </c>
      <c r="D54" s="1" t="s">
        <v>5</v>
      </c>
      <c r="E54" s="1" t="s">
        <v>6</v>
      </c>
      <c r="F54" s="1" t="s">
        <v>5</v>
      </c>
      <c r="G54" s="56"/>
      <c r="H54" s="59"/>
      <c r="I54" s="4" t="s">
        <v>4</v>
      </c>
      <c r="J54" s="5" t="s">
        <v>5</v>
      </c>
      <c r="K54" s="5" t="s">
        <v>4</v>
      </c>
      <c r="L54" s="5" t="s">
        <v>9</v>
      </c>
      <c r="M54" s="70"/>
      <c r="N54" s="70"/>
    </row>
    <row r="55" spans="1:14" ht="50.25" customHeight="1" thickBot="1">
      <c r="A55" s="77" t="s">
        <v>11</v>
      </c>
      <c r="B55" s="78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79" t="s">
        <v>12</v>
      </c>
      <c r="B56" s="80"/>
      <c r="C56" s="81">
        <f>SUM(C55:F55,I55:L55)</f>
        <v>0</v>
      </c>
      <c r="D56" s="81"/>
      <c r="E56" s="81"/>
      <c r="F56" s="82"/>
    </row>
    <row r="57" spans="1:14" ht="50.25" customHeight="1" thickBot="1">
      <c r="A57" s="83" t="s">
        <v>13</v>
      </c>
      <c r="B57" s="84"/>
      <c r="C57" s="85">
        <f>SUM(C55,E55,I55,K55)</f>
        <v>0</v>
      </c>
      <c r="D57" s="85"/>
      <c r="E57" s="85"/>
      <c r="F57" s="86"/>
      <c r="G57" s="2"/>
      <c r="H57" s="3"/>
      <c r="I57" s="87">
        <v>0</v>
      </c>
      <c r="J57" s="88"/>
      <c r="K57" s="75" t="s">
        <v>14</v>
      </c>
      <c r="L57" s="76"/>
    </row>
    <row r="58" spans="1:14" ht="50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89" t="str">
        <f>D40</f>
        <v>اغسطس</v>
      </c>
      <c r="E59" s="89"/>
      <c r="F59" s="42" t="s">
        <v>18</v>
      </c>
      <c r="G59" s="42"/>
      <c r="H59" s="36">
        <f>H40</f>
        <v>4</v>
      </c>
      <c r="I59" s="25" t="s">
        <v>20</v>
      </c>
      <c r="J59" s="36">
        <v>4</v>
      </c>
      <c r="K59" s="36" t="s">
        <v>17</v>
      </c>
      <c r="L59" s="43" t="s">
        <v>16</v>
      </c>
      <c r="M59" s="43"/>
      <c r="N59" s="31" t="str">
        <f>N40</f>
        <v>منصور السيد</v>
      </c>
    </row>
    <row r="60" spans="1:14" ht="50.25" customHeight="1" thickBot="1">
      <c r="A60" s="44" t="s">
        <v>15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4" ht="50.25" customHeight="1" thickBot="1">
      <c r="A61" s="37" t="s">
        <v>0</v>
      </c>
      <c r="B61" s="37" t="s">
        <v>1</v>
      </c>
      <c r="C61" s="38">
        <v>32</v>
      </c>
      <c r="D61" s="38"/>
      <c r="E61" s="38"/>
      <c r="F61" s="38"/>
      <c r="G61" s="39" t="s">
        <v>7</v>
      </c>
      <c r="H61" s="38" t="s">
        <v>8</v>
      </c>
      <c r="I61" s="38">
        <v>63</v>
      </c>
      <c r="J61" s="38"/>
      <c r="K61" s="38"/>
      <c r="L61" s="38"/>
      <c r="M61" s="39" t="s">
        <v>10</v>
      </c>
      <c r="N61" s="38" t="s">
        <v>8</v>
      </c>
    </row>
    <row r="62" spans="1:14" ht="50.25" customHeight="1" thickBot="1">
      <c r="A62" s="37"/>
      <c r="B62" s="37"/>
      <c r="C62" s="38" t="s">
        <v>2</v>
      </c>
      <c r="D62" s="38"/>
      <c r="E62" s="38" t="s">
        <v>3</v>
      </c>
      <c r="F62" s="38"/>
      <c r="G62" s="39"/>
      <c r="H62" s="38"/>
      <c r="I62" s="38" t="s">
        <v>2</v>
      </c>
      <c r="J62" s="38"/>
      <c r="K62" s="38" t="s">
        <v>3</v>
      </c>
      <c r="L62" s="38"/>
      <c r="M62" s="39"/>
      <c r="N62" s="38"/>
    </row>
    <row r="63" spans="1:14" ht="50.25" customHeight="1" thickBot="1">
      <c r="A63" s="37"/>
      <c r="B63" s="37"/>
      <c r="C63" s="1" t="s">
        <v>4</v>
      </c>
      <c r="D63" s="1" t="s">
        <v>5</v>
      </c>
      <c r="E63" s="1" t="s">
        <v>6</v>
      </c>
      <c r="F63" s="1" t="s">
        <v>5</v>
      </c>
      <c r="G63" s="39"/>
      <c r="H63" s="38"/>
      <c r="I63" s="1" t="s">
        <v>4</v>
      </c>
      <c r="J63" s="1" t="s">
        <v>5</v>
      </c>
      <c r="K63" s="1" t="s">
        <v>4</v>
      </c>
      <c r="L63" s="1" t="s">
        <v>9</v>
      </c>
      <c r="M63" s="39"/>
      <c r="N63" s="38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5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5" t="str">
        <f>D59</f>
        <v>اغسطس</v>
      </c>
      <c r="E70" s="65"/>
      <c r="F70" s="66" t="str">
        <f>F59</f>
        <v>خطوط خدمه</v>
      </c>
      <c r="G70" s="66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7" t="str">
        <f>L59</f>
        <v>معدات مقاول</v>
      </c>
      <c r="M70" s="67"/>
      <c r="N70" s="30" t="str">
        <f>N59</f>
        <v>منصور السيد</v>
      </c>
    </row>
    <row r="71" spans="1:14" ht="50.25" customHeight="1" thickBot="1">
      <c r="A71" s="45"/>
      <c r="B71" s="46"/>
      <c r="C71" s="51">
        <v>32</v>
      </c>
      <c r="D71" s="52"/>
      <c r="E71" s="52"/>
      <c r="F71" s="53"/>
      <c r="G71" s="54" t="s">
        <v>7</v>
      </c>
      <c r="H71" s="57" t="s">
        <v>8</v>
      </c>
      <c r="I71" s="60">
        <v>63</v>
      </c>
      <c r="J71" s="61"/>
      <c r="K71" s="61"/>
      <c r="L71" s="62"/>
      <c r="M71" s="68" t="s">
        <v>10</v>
      </c>
      <c r="N71" s="68" t="s">
        <v>8</v>
      </c>
    </row>
    <row r="72" spans="1:14" ht="50.25" customHeight="1" thickTop="1" thickBot="1">
      <c r="A72" s="47"/>
      <c r="B72" s="48"/>
      <c r="C72" s="51" t="s">
        <v>2</v>
      </c>
      <c r="D72" s="53"/>
      <c r="E72" s="51" t="s">
        <v>3</v>
      </c>
      <c r="F72" s="53"/>
      <c r="G72" s="55"/>
      <c r="H72" s="58"/>
      <c r="I72" s="71" t="s">
        <v>2</v>
      </c>
      <c r="J72" s="72"/>
      <c r="K72" s="73" t="s">
        <v>3</v>
      </c>
      <c r="L72" s="74"/>
      <c r="M72" s="69"/>
      <c r="N72" s="69"/>
    </row>
    <row r="73" spans="1:14" ht="50.25" customHeight="1" thickBot="1">
      <c r="A73" s="49"/>
      <c r="B73" s="50"/>
      <c r="C73" s="1" t="s">
        <v>4</v>
      </c>
      <c r="D73" s="1" t="s">
        <v>5</v>
      </c>
      <c r="E73" s="1" t="s">
        <v>6</v>
      </c>
      <c r="F73" s="1" t="s">
        <v>5</v>
      </c>
      <c r="G73" s="56"/>
      <c r="H73" s="59"/>
      <c r="I73" s="4" t="s">
        <v>4</v>
      </c>
      <c r="J73" s="5" t="s">
        <v>5</v>
      </c>
      <c r="K73" s="5" t="s">
        <v>4</v>
      </c>
      <c r="L73" s="5" t="s">
        <v>9</v>
      </c>
      <c r="M73" s="70"/>
      <c r="N73" s="70"/>
    </row>
    <row r="74" spans="1:14" ht="50.25" customHeight="1" thickBot="1">
      <c r="A74" s="77" t="s">
        <v>11</v>
      </c>
      <c r="B74" s="78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79" t="s">
        <v>12</v>
      </c>
      <c r="B75" s="80"/>
      <c r="C75" s="81">
        <f>SUM(C74:F74,I74:L74)</f>
        <v>0</v>
      </c>
      <c r="D75" s="81"/>
      <c r="E75" s="81"/>
      <c r="F75" s="82"/>
    </row>
    <row r="76" spans="1:14" ht="50.25" customHeight="1" thickBot="1">
      <c r="A76" s="83" t="s">
        <v>13</v>
      </c>
      <c r="B76" s="84"/>
      <c r="C76" s="85">
        <f>SUM(C74,E74,I74,K74)</f>
        <v>0</v>
      </c>
      <c r="D76" s="85"/>
      <c r="E76" s="85"/>
      <c r="F76" s="86"/>
      <c r="G76" s="2"/>
      <c r="H76" s="3"/>
      <c r="I76" s="87">
        <v>0</v>
      </c>
      <c r="J76" s="88"/>
      <c r="K76" s="75" t="s">
        <v>14</v>
      </c>
      <c r="L76" s="76"/>
    </row>
    <row r="77" spans="1:14" ht="50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89" t="str">
        <f>D59</f>
        <v>اغسطس</v>
      </c>
      <c r="E78" s="89"/>
      <c r="F78" s="42" t="s">
        <v>18</v>
      </c>
      <c r="G78" s="42"/>
      <c r="H78" s="36">
        <f>H59</f>
        <v>4</v>
      </c>
      <c r="I78" s="25" t="s">
        <v>20</v>
      </c>
      <c r="J78" s="36">
        <v>5</v>
      </c>
      <c r="K78" s="36" t="s">
        <v>17</v>
      </c>
      <c r="L78" s="43" t="s">
        <v>16</v>
      </c>
      <c r="M78" s="43"/>
      <c r="N78" s="31" t="str">
        <f>N59</f>
        <v>منصور السيد</v>
      </c>
    </row>
    <row r="79" spans="1:14" ht="50.25" customHeight="1" thickBot="1">
      <c r="A79" s="44" t="s">
        <v>15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0.25" customHeight="1" thickBot="1">
      <c r="A80" s="37" t="s">
        <v>0</v>
      </c>
      <c r="B80" s="37" t="s">
        <v>1</v>
      </c>
      <c r="C80" s="38">
        <v>32</v>
      </c>
      <c r="D80" s="38"/>
      <c r="E80" s="38"/>
      <c r="F80" s="38"/>
      <c r="G80" s="39" t="s">
        <v>7</v>
      </c>
      <c r="H80" s="38" t="s">
        <v>8</v>
      </c>
      <c r="I80" s="38">
        <v>63</v>
      </c>
      <c r="J80" s="38"/>
      <c r="K80" s="38"/>
      <c r="L80" s="38"/>
      <c r="M80" s="39" t="s">
        <v>10</v>
      </c>
      <c r="N80" s="38" t="s">
        <v>8</v>
      </c>
    </row>
    <row r="81" spans="1:14" ht="50.25" customHeight="1" thickBot="1">
      <c r="A81" s="37"/>
      <c r="B81" s="37"/>
      <c r="C81" s="38" t="s">
        <v>2</v>
      </c>
      <c r="D81" s="38"/>
      <c r="E81" s="38" t="s">
        <v>3</v>
      </c>
      <c r="F81" s="38"/>
      <c r="G81" s="39"/>
      <c r="H81" s="38"/>
      <c r="I81" s="38" t="s">
        <v>2</v>
      </c>
      <c r="J81" s="38"/>
      <c r="K81" s="38" t="s">
        <v>3</v>
      </c>
      <c r="L81" s="38"/>
      <c r="M81" s="39"/>
      <c r="N81" s="38"/>
    </row>
    <row r="82" spans="1:14" ht="50.25" customHeight="1" thickBot="1">
      <c r="A82" s="37"/>
      <c r="B82" s="37"/>
      <c r="C82" s="1" t="s">
        <v>4</v>
      </c>
      <c r="D82" s="1" t="s">
        <v>5</v>
      </c>
      <c r="E82" s="1" t="s">
        <v>6</v>
      </c>
      <c r="F82" s="1" t="s">
        <v>5</v>
      </c>
      <c r="G82" s="39"/>
      <c r="H82" s="38"/>
      <c r="I82" s="1" t="s">
        <v>4</v>
      </c>
      <c r="J82" s="1" t="s">
        <v>5</v>
      </c>
      <c r="K82" s="1" t="s">
        <v>4</v>
      </c>
      <c r="L82" s="1" t="s">
        <v>9</v>
      </c>
      <c r="M82" s="39"/>
      <c r="N82" s="38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5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5" t="str">
        <f>D78</f>
        <v>اغسطس</v>
      </c>
      <c r="E89" s="65"/>
      <c r="F89" s="66" t="str">
        <f>F78</f>
        <v>خطوط خدمه</v>
      </c>
      <c r="G89" s="66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7" t="str">
        <f>L78</f>
        <v>معدات مقاول</v>
      </c>
      <c r="M89" s="67"/>
      <c r="N89" s="30" t="str">
        <f>N78</f>
        <v>منصور السيد</v>
      </c>
    </row>
    <row r="90" spans="1:14" ht="50.25" customHeight="1" thickBot="1">
      <c r="A90" s="45"/>
      <c r="B90" s="46"/>
      <c r="C90" s="51">
        <v>32</v>
      </c>
      <c r="D90" s="52"/>
      <c r="E90" s="52"/>
      <c r="F90" s="53"/>
      <c r="G90" s="54" t="s">
        <v>7</v>
      </c>
      <c r="H90" s="57" t="s">
        <v>8</v>
      </c>
      <c r="I90" s="60">
        <v>63</v>
      </c>
      <c r="J90" s="61"/>
      <c r="K90" s="61"/>
      <c r="L90" s="62"/>
      <c r="M90" s="68" t="s">
        <v>10</v>
      </c>
      <c r="N90" s="68" t="s">
        <v>8</v>
      </c>
    </row>
    <row r="91" spans="1:14" ht="50.25" customHeight="1" thickTop="1" thickBot="1">
      <c r="A91" s="47"/>
      <c r="B91" s="48"/>
      <c r="C91" s="51" t="s">
        <v>2</v>
      </c>
      <c r="D91" s="53"/>
      <c r="E91" s="51" t="s">
        <v>3</v>
      </c>
      <c r="F91" s="53"/>
      <c r="G91" s="55"/>
      <c r="H91" s="58"/>
      <c r="I91" s="71" t="s">
        <v>2</v>
      </c>
      <c r="J91" s="72"/>
      <c r="K91" s="73" t="s">
        <v>3</v>
      </c>
      <c r="L91" s="74"/>
      <c r="M91" s="69"/>
      <c r="N91" s="69"/>
    </row>
    <row r="92" spans="1:14" ht="50.25" customHeight="1" thickBot="1">
      <c r="A92" s="49"/>
      <c r="B92" s="50"/>
      <c r="C92" s="1" t="s">
        <v>4</v>
      </c>
      <c r="D92" s="1" t="s">
        <v>5</v>
      </c>
      <c r="E92" s="1" t="s">
        <v>6</v>
      </c>
      <c r="F92" s="1" t="s">
        <v>5</v>
      </c>
      <c r="G92" s="56"/>
      <c r="H92" s="59"/>
      <c r="I92" s="4" t="s">
        <v>4</v>
      </c>
      <c r="J92" s="5" t="s">
        <v>5</v>
      </c>
      <c r="K92" s="5" t="s">
        <v>4</v>
      </c>
      <c r="L92" s="5" t="s">
        <v>9</v>
      </c>
      <c r="M92" s="70"/>
      <c r="N92" s="70"/>
    </row>
    <row r="93" spans="1:14" ht="50.25" customHeight="1" thickBot="1">
      <c r="A93" s="77" t="s">
        <v>11</v>
      </c>
      <c r="B93" s="78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79" t="s">
        <v>12</v>
      </c>
      <c r="B94" s="80"/>
      <c r="C94" s="81">
        <f>SUM(C93:F93,I93:L93)</f>
        <v>0</v>
      </c>
      <c r="D94" s="81"/>
      <c r="E94" s="81"/>
      <c r="F94" s="82"/>
    </row>
    <row r="95" spans="1:14" ht="50.25" customHeight="1" thickBot="1">
      <c r="A95" s="83" t="s">
        <v>13</v>
      </c>
      <c r="B95" s="84"/>
      <c r="C95" s="85">
        <f>SUM(C93,E93,I93,K93)</f>
        <v>0</v>
      </c>
      <c r="D95" s="85"/>
      <c r="E95" s="85"/>
      <c r="F95" s="86"/>
      <c r="G95" s="2"/>
      <c r="H95" s="3"/>
      <c r="I95" s="87">
        <v>0</v>
      </c>
      <c r="J95" s="88"/>
      <c r="K95" s="75" t="s">
        <v>14</v>
      </c>
      <c r="L95" s="76"/>
    </row>
    <row r="96" spans="1:14" ht="50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89" t="str">
        <f>D78</f>
        <v>اغسطس</v>
      </c>
      <c r="E97" s="89"/>
      <c r="F97" s="42" t="s">
        <v>18</v>
      </c>
      <c r="G97" s="42"/>
      <c r="H97" s="36">
        <f>H78</f>
        <v>4</v>
      </c>
      <c r="I97" s="25" t="s">
        <v>20</v>
      </c>
      <c r="J97" s="36">
        <v>6</v>
      </c>
      <c r="K97" s="36" t="s">
        <v>17</v>
      </c>
      <c r="L97" s="43" t="s">
        <v>16</v>
      </c>
      <c r="M97" s="43"/>
      <c r="N97" s="31" t="str">
        <f>N78</f>
        <v>منصور السيد</v>
      </c>
    </row>
    <row r="98" spans="1:14" ht="50.25" customHeight="1" thickBot="1">
      <c r="A98" s="44" t="s">
        <v>15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4" ht="50.25" customHeight="1" thickBot="1">
      <c r="A99" s="37" t="s">
        <v>0</v>
      </c>
      <c r="B99" s="37" t="s">
        <v>1</v>
      </c>
      <c r="C99" s="38">
        <v>32</v>
      </c>
      <c r="D99" s="38"/>
      <c r="E99" s="38"/>
      <c r="F99" s="38"/>
      <c r="G99" s="39" t="s">
        <v>7</v>
      </c>
      <c r="H99" s="38" t="s">
        <v>8</v>
      </c>
      <c r="I99" s="38">
        <v>63</v>
      </c>
      <c r="J99" s="38"/>
      <c r="K99" s="38"/>
      <c r="L99" s="38"/>
      <c r="M99" s="39" t="s">
        <v>10</v>
      </c>
      <c r="N99" s="38" t="s">
        <v>8</v>
      </c>
    </row>
    <row r="100" spans="1:14" ht="50.25" customHeight="1" thickBot="1">
      <c r="A100" s="37"/>
      <c r="B100" s="37"/>
      <c r="C100" s="38" t="s">
        <v>2</v>
      </c>
      <c r="D100" s="38"/>
      <c r="E100" s="38" t="s">
        <v>3</v>
      </c>
      <c r="F100" s="38"/>
      <c r="G100" s="39"/>
      <c r="H100" s="38"/>
      <c r="I100" s="38" t="s">
        <v>2</v>
      </c>
      <c r="J100" s="38"/>
      <c r="K100" s="38" t="s">
        <v>3</v>
      </c>
      <c r="L100" s="38"/>
      <c r="M100" s="39"/>
      <c r="N100" s="38"/>
    </row>
    <row r="101" spans="1:14" ht="50.25" customHeight="1" thickBot="1">
      <c r="A101" s="37"/>
      <c r="B101" s="37"/>
      <c r="C101" s="1" t="s">
        <v>4</v>
      </c>
      <c r="D101" s="1" t="s">
        <v>5</v>
      </c>
      <c r="E101" s="1" t="s">
        <v>6</v>
      </c>
      <c r="F101" s="1" t="s">
        <v>5</v>
      </c>
      <c r="G101" s="39"/>
      <c r="H101" s="38"/>
      <c r="I101" s="1" t="s">
        <v>4</v>
      </c>
      <c r="J101" s="1" t="s">
        <v>5</v>
      </c>
      <c r="K101" s="1" t="s">
        <v>4</v>
      </c>
      <c r="L101" s="1" t="s">
        <v>9</v>
      </c>
      <c r="M101" s="39"/>
      <c r="N101" s="38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ht="5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5" t="str">
        <f>D97</f>
        <v>اغسطس</v>
      </c>
      <c r="E108" s="65"/>
      <c r="F108" s="66" t="str">
        <f>F97</f>
        <v>خطوط خدمه</v>
      </c>
      <c r="G108" s="66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7" t="str">
        <f>L97</f>
        <v>معدات مقاول</v>
      </c>
      <c r="M108" s="67"/>
      <c r="N108" s="30" t="str">
        <f>N97</f>
        <v>منصور السيد</v>
      </c>
    </row>
    <row r="109" spans="1:14" ht="50.25" customHeight="1" thickBot="1">
      <c r="A109" s="45"/>
      <c r="B109" s="46"/>
      <c r="C109" s="51">
        <v>32</v>
      </c>
      <c r="D109" s="52"/>
      <c r="E109" s="52"/>
      <c r="F109" s="53"/>
      <c r="G109" s="54" t="s">
        <v>7</v>
      </c>
      <c r="H109" s="57" t="s">
        <v>8</v>
      </c>
      <c r="I109" s="60">
        <v>63</v>
      </c>
      <c r="J109" s="61"/>
      <c r="K109" s="61"/>
      <c r="L109" s="62"/>
      <c r="M109" s="68" t="s">
        <v>10</v>
      </c>
      <c r="N109" s="68" t="s">
        <v>8</v>
      </c>
    </row>
    <row r="110" spans="1:14" ht="50.25" customHeight="1" thickTop="1" thickBot="1">
      <c r="A110" s="47"/>
      <c r="B110" s="48"/>
      <c r="C110" s="51" t="s">
        <v>2</v>
      </c>
      <c r="D110" s="53"/>
      <c r="E110" s="51" t="s">
        <v>3</v>
      </c>
      <c r="F110" s="53"/>
      <c r="G110" s="55"/>
      <c r="H110" s="58"/>
      <c r="I110" s="71" t="s">
        <v>2</v>
      </c>
      <c r="J110" s="72"/>
      <c r="K110" s="73" t="s">
        <v>3</v>
      </c>
      <c r="L110" s="74"/>
      <c r="M110" s="69"/>
      <c r="N110" s="69"/>
    </row>
    <row r="111" spans="1:14" ht="50.25" customHeight="1" thickBot="1">
      <c r="A111" s="49"/>
      <c r="B111" s="50"/>
      <c r="C111" s="1" t="s">
        <v>4</v>
      </c>
      <c r="D111" s="1" t="s">
        <v>5</v>
      </c>
      <c r="E111" s="1" t="s">
        <v>6</v>
      </c>
      <c r="F111" s="1" t="s">
        <v>5</v>
      </c>
      <c r="G111" s="56"/>
      <c r="H111" s="59"/>
      <c r="I111" s="4" t="s">
        <v>4</v>
      </c>
      <c r="J111" s="5" t="s">
        <v>5</v>
      </c>
      <c r="K111" s="5" t="s">
        <v>4</v>
      </c>
      <c r="L111" s="5" t="s">
        <v>9</v>
      </c>
      <c r="M111" s="70"/>
      <c r="N111" s="70"/>
    </row>
    <row r="112" spans="1:14" ht="50.25" customHeight="1" thickBot="1">
      <c r="A112" s="77" t="s">
        <v>11</v>
      </c>
      <c r="B112" s="78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79" t="s">
        <v>12</v>
      </c>
      <c r="B113" s="80"/>
      <c r="C113" s="81">
        <f>SUM(C112:F112,I112:L112)</f>
        <v>0</v>
      </c>
      <c r="D113" s="81"/>
      <c r="E113" s="81"/>
      <c r="F113" s="82"/>
    </row>
    <row r="114" spans="1:14" ht="50.25" customHeight="1" thickBot="1">
      <c r="A114" s="83" t="s">
        <v>13</v>
      </c>
      <c r="B114" s="84"/>
      <c r="C114" s="85">
        <f>SUM(C112,E112,I112,K112)</f>
        <v>0</v>
      </c>
      <c r="D114" s="85"/>
      <c r="E114" s="85"/>
      <c r="F114" s="86"/>
      <c r="G114" s="2"/>
      <c r="H114" s="3"/>
      <c r="I114" s="87">
        <v>0</v>
      </c>
      <c r="J114" s="88"/>
      <c r="K114" s="75" t="s">
        <v>14</v>
      </c>
      <c r="L114" s="76"/>
    </row>
    <row r="115" spans="1:14" ht="50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89" t="str">
        <f>D97</f>
        <v>اغسطس</v>
      </c>
      <c r="E116" s="89"/>
      <c r="F116" s="42" t="s">
        <v>18</v>
      </c>
      <c r="G116" s="42"/>
      <c r="H116" s="36">
        <f>H97</f>
        <v>4</v>
      </c>
      <c r="I116" s="25" t="s">
        <v>20</v>
      </c>
      <c r="J116" s="36">
        <v>7</v>
      </c>
      <c r="K116" s="36" t="s">
        <v>17</v>
      </c>
      <c r="L116" s="43" t="s">
        <v>16</v>
      </c>
      <c r="M116" s="43"/>
      <c r="N116" s="31" t="str">
        <f>N97</f>
        <v>منصور السيد</v>
      </c>
    </row>
    <row r="117" spans="1:14" ht="50.25" customHeight="1" thickBot="1">
      <c r="A117" s="44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50.25" customHeight="1" thickBot="1">
      <c r="A118" s="37" t="s">
        <v>0</v>
      </c>
      <c r="B118" s="37" t="s">
        <v>1</v>
      </c>
      <c r="C118" s="38">
        <v>32</v>
      </c>
      <c r="D118" s="38"/>
      <c r="E118" s="38"/>
      <c r="F118" s="38"/>
      <c r="G118" s="39" t="s">
        <v>7</v>
      </c>
      <c r="H118" s="38" t="s">
        <v>8</v>
      </c>
      <c r="I118" s="38">
        <v>63</v>
      </c>
      <c r="J118" s="38"/>
      <c r="K118" s="38"/>
      <c r="L118" s="38"/>
      <c r="M118" s="39" t="s">
        <v>10</v>
      </c>
      <c r="N118" s="38" t="s">
        <v>8</v>
      </c>
    </row>
    <row r="119" spans="1:14" ht="50.25" customHeight="1" thickBot="1">
      <c r="A119" s="37"/>
      <c r="B119" s="37"/>
      <c r="C119" s="38" t="s">
        <v>2</v>
      </c>
      <c r="D119" s="38"/>
      <c r="E119" s="38" t="s">
        <v>3</v>
      </c>
      <c r="F119" s="38"/>
      <c r="G119" s="39"/>
      <c r="H119" s="38"/>
      <c r="I119" s="38" t="s">
        <v>2</v>
      </c>
      <c r="J119" s="38"/>
      <c r="K119" s="38" t="s">
        <v>3</v>
      </c>
      <c r="L119" s="38"/>
      <c r="M119" s="39"/>
      <c r="N119" s="38"/>
    </row>
    <row r="120" spans="1:14" ht="50.25" customHeight="1" thickBot="1">
      <c r="A120" s="37"/>
      <c r="B120" s="37"/>
      <c r="C120" s="1" t="s">
        <v>4</v>
      </c>
      <c r="D120" s="1" t="s">
        <v>5</v>
      </c>
      <c r="E120" s="1" t="s">
        <v>6</v>
      </c>
      <c r="F120" s="1" t="s">
        <v>5</v>
      </c>
      <c r="G120" s="39"/>
      <c r="H120" s="38"/>
      <c r="I120" s="1" t="s">
        <v>4</v>
      </c>
      <c r="J120" s="1" t="s">
        <v>5</v>
      </c>
      <c r="K120" s="1" t="s">
        <v>4</v>
      </c>
      <c r="L120" s="1" t="s">
        <v>9</v>
      </c>
      <c r="M120" s="39"/>
      <c r="N120" s="38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ht="5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5" t="str">
        <f>D116</f>
        <v>اغسطس</v>
      </c>
      <c r="E127" s="65"/>
      <c r="F127" s="66" t="str">
        <f>F116</f>
        <v>خطوط خدمه</v>
      </c>
      <c r="G127" s="66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7" t="str">
        <f>L116</f>
        <v>معدات مقاول</v>
      </c>
      <c r="M127" s="67"/>
      <c r="N127" s="30" t="str">
        <f>N116</f>
        <v>منصور السيد</v>
      </c>
    </row>
    <row r="128" spans="1:14" ht="50.25" customHeight="1" thickBot="1">
      <c r="A128" s="45"/>
      <c r="B128" s="46"/>
      <c r="C128" s="51">
        <v>32</v>
      </c>
      <c r="D128" s="52"/>
      <c r="E128" s="52"/>
      <c r="F128" s="53"/>
      <c r="G128" s="54" t="s">
        <v>7</v>
      </c>
      <c r="H128" s="57" t="s">
        <v>8</v>
      </c>
      <c r="I128" s="60">
        <v>63</v>
      </c>
      <c r="J128" s="61"/>
      <c r="K128" s="61"/>
      <c r="L128" s="62"/>
      <c r="M128" s="68" t="s">
        <v>10</v>
      </c>
      <c r="N128" s="68" t="s">
        <v>8</v>
      </c>
    </row>
    <row r="129" spans="1:14" ht="50.25" customHeight="1" thickTop="1" thickBot="1">
      <c r="A129" s="47"/>
      <c r="B129" s="48"/>
      <c r="C129" s="51" t="s">
        <v>2</v>
      </c>
      <c r="D129" s="53"/>
      <c r="E129" s="51" t="s">
        <v>3</v>
      </c>
      <c r="F129" s="53"/>
      <c r="G129" s="55"/>
      <c r="H129" s="58"/>
      <c r="I129" s="71" t="s">
        <v>2</v>
      </c>
      <c r="J129" s="72"/>
      <c r="K129" s="73" t="s">
        <v>3</v>
      </c>
      <c r="L129" s="74"/>
      <c r="M129" s="69"/>
      <c r="N129" s="69"/>
    </row>
    <row r="130" spans="1:14" ht="50.25" customHeight="1" thickBot="1">
      <c r="A130" s="49"/>
      <c r="B130" s="50"/>
      <c r="C130" s="1" t="s">
        <v>4</v>
      </c>
      <c r="D130" s="1" t="s">
        <v>5</v>
      </c>
      <c r="E130" s="1" t="s">
        <v>6</v>
      </c>
      <c r="F130" s="1" t="s">
        <v>5</v>
      </c>
      <c r="G130" s="56"/>
      <c r="H130" s="59"/>
      <c r="I130" s="4" t="s">
        <v>4</v>
      </c>
      <c r="J130" s="5" t="s">
        <v>5</v>
      </c>
      <c r="K130" s="5" t="s">
        <v>4</v>
      </c>
      <c r="L130" s="5" t="s">
        <v>9</v>
      </c>
      <c r="M130" s="70"/>
      <c r="N130" s="70"/>
    </row>
    <row r="131" spans="1:14" ht="50.25" customHeight="1" thickBot="1">
      <c r="A131" s="77" t="s">
        <v>11</v>
      </c>
      <c r="B131" s="78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79" t="s">
        <v>12</v>
      </c>
      <c r="B132" s="80"/>
      <c r="C132" s="81">
        <f>SUM(C131:F131,I131:L131)</f>
        <v>0</v>
      </c>
      <c r="D132" s="81"/>
      <c r="E132" s="81"/>
      <c r="F132" s="82"/>
    </row>
    <row r="133" spans="1:14" ht="50.25" customHeight="1" thickBot="1">
      <c r="A133" s="83" t="s">
        <v>13</v>
      </c>
      <c r="B133" s="84"/>
      <c r="C133" s="85">
        <f>SUM(C131,E131,I131,K131)</f>
        <v>0</v>
      </c>
      <c r="D133" s="85"/>
      <c r="E133" s="85"/>
      <c r="F133" s="86"/>
      <c r="G133" s="2"/>
      <c r="H133" s="3"/>
      <c r="I133" s="87">
        <v>0</v>
      </c>
      <c r="J133" s="88"/>
      <c r="K133" s="75" t="s">
        <v>14</v>
      </c>
      <c r="L133" s="76"/>
    </row>
    <row r="134" spans="1:14" ht="50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89" t="str">
        <f>D116</f>
        <v>اغسطس</v>
      </c>
      <c r="E135" s="89"/>
      <c r="F135" s="42" t="s">
        <v>18</v>
      </c>
      <c r="G135" s="42"/>
      <c r="H135" s="36">
        <f>H116</f>
        <v>4</v>
      </c>
      <c r="I135" s="25" t="s">
        <v>20</v>
      </c>
      <c r="J135" s="36">
        <v>8</v>
      </c>
      <c r="K135" s="36" t="s">
        <v>17</v>
      </c>
      <c r="L135" s="43" t="s">
        <v>16</v>
      </c>
      <c r="M135" s="43"/>
      <c r="N135" s="31" t="str">
        <f>N116</f>
        <v>منصور السيد</v>
      </c>
    </row>
    <row r="136" spans="1:14" ht="50.25" customHeight="1" thickBot="1">
      <c r="A136" s="44" t="s">
        <v>15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14" ht="50.25" customHeight="1" thickBot="1">
      <c r="A137" s="37" t="s">
        <v>0</v>
      </c>
      <c r="B137" s="37" t="s">
        <v>1</v>
      </c>
      <c r="C137" s="38">
        <v>32</v>
      </c>
      <c r="D137" s="38"/>
      <c r="E137" s="38"/>
      <c r="F137" s="38"/>
      <c r="G137" s="39" t="s">
        <v>7</v>
      </c>
      <c r="H137" s="38" t="s">
        <v>8</v>
      </c>
      <c r="I137" s="38">
        <v>63</v>
      </c>
      <c r="J137" s="38"/>
      <c r="K137" s="38"/>
      <c r="L137" s="38"/>
      <c r="M137" s="39" t="s">
        <v>10</v>
      </c>
      <c r="N137" s="38" t="s">
        <v>8</v>
      </c>
    </row>
    <row r="138" spans="1:14" ht="50.25" customHeight="1" thickBot="1">
      <c r="A138" s="37"/>
      <c r="B138" s="37"/>
      <c r="C138" s="38" t="s">
        <v>2</v>
      </c>
      <c r="D138" s="38"/>
      <c r="E138" s="38" t="s">
        <v>3</v>
      </c>
      <c r="F138" s="38"/>
      <c r="G138" s="39"/>
      <c r="H138" s="38"/>
      <c r="I138" s="38" t="s">
        <v>2</v>
      </c>
      <c r="J138" s="38"/>
      <c r="K138" s="38" t="s">
        <v>3</v>
      </c>
      <c r="L138" s="38"/>
      <c r="M138" s="39"/>
      <c r="N138" s="38"/>
    </row>
    <row r="139" spans="1:14" ht="50.25" customHeight="1" thickBot="1">
      <c r="A139" s="37"/>
      <c r="B139" s="37"/>
      <c r="C139" s="1" t="s">
        <v>4</v>
      </c>
      <c r="D139" s="1" t="s">
        <v>5</v>
      </c>
      <c r="E139" s="1" t="s">
        <v>6</v>
      </c>
      <c r="F139" s="1" t="s">
        <v>5</v>
      </c>
      <c r="G139" s="39"/>
      <c r="H139" s="38"/>
      <c r="I139" s="1" t="s">
        <v>4</v>
      </c>
      <c r="J139" s="1" t="s">
        <v>5</v>
      </c>
      <c r="K139" s="1" t="s">
        <v>4</v>
      </c>
      <c r="L139" s="1" t="s">
        <v>9</v>
      </c>
      <c r="M139" s="39"/>
      <c r="N139" s="38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ht="5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5" t="str">
        <f>D135</f>
        <v>اغسطس</v>
      </c>
      <c r="E146" s="65"/>
      <c r="F146" s="66" t="str">
        <f>F135</f>
        <v>خطوط خدمه</v>
      </c>
      <c r="G146" s="66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7" t="str">
        <f>L135</f>
        <v>معدات مقاول</v>
      </c>
      <c r="M146" s="67"/>
      <c r="N146" s="30" t="str">
        <f>N135</f>
        <v>منصور السيد</v>
      </c>
    </row>
    <row r="147" spans="1:14" ht="50.25" customHeight="1" thickBot="1">
      <c r="A147" s="45"/>
      <c r="B147" s="46"/>
      <c r="C147" s="51">
        <v>32</v>
      </c>
      <c r="D147" s="52"/>
      <c r="E147" s="52"/>
      <c r="F147" s="53"/>
      <c r="G147" s="54" t="s">
        <v>7</v>
      </c>
      <c r="H147" s="57" t="s">
        <v>8</v>
      </c>
      <c r="I147" s="60">
        <v>63</v>
      </c>
      <c r="J147" s="61"/>
      <c r="K147" s="61"/>
      <c r="L147" s="62"/>
      <c r="M147" s="68" t="s">
        <v>10</v>
      </c>
      <c r="N147" s="68" t="s">
        <v>8</v>
      </c>
    </row>
    <row r="148" spans="1:14" ht="50.25" customHeight="1" thickTop="1" thickBot="1">
      <c r="A148" s="47"/>
      <c r="B148" s="48"/>
      <c r="C148" s="51" t="s">
        <v>2</v>
      </c>
      <c r="D148" s="53"/>
      <c r="E148" s="51" t="s">
        <v>3</v>
      </c>
      <c r="F148" s="53"/>
      <c r="G148" s="55"/>
      <c r="H148" s="58"/>
      <c r="I148" s="71" t="s">
        <v>2</v>
      </c>
      <c r="J148" s="72"/>
      <c r="K148" s="73" t="s">
        <v>3</v>
      </c>
      <c r="L148" s="74"/>
      <c r="M148" s="69"/>
      <c r="N148" s="69"/>
    </row>
    <row r="149" spans="1:14" ht="50.25" customHeight="1" thickBot="1">
      <c r="A149" s="49"/>
      <c r="B149" s="50"/>
      <c r="C149" s="1" t="s">
        <v>4</v>
      </c>
      <c r="D149" s="1" t="s">
        <v>5</v>
      </c>
      <c r="E149" s="1" t="s">
        <v>6</v>
      </c>
      <c r="F149" s="1" t="s">
        <v>5</v>
      </c>
      <c r="G149" s="56"/>
      <c r="H149" s="59"/>
      <c r="I149" s="4" t="s">
        <v>4</v>
      </c>
      <c r="J149" s="5" t="s">
        <v>5</v>
      </c>
      <c r="K149" s="5" t="s">
        <v>4</v>
      </c>
      <c r="L149" s="5" t="s">
        <v>9</v>
      </c>
      <c r="M149" s="70"/>
      <c r="N149" s="70"/>
    </row>
    <row r="150" spans="1:14" ht="50.25" customHeight="1" thickBot="1">
      <c r="A150" s="77" t="s">
        <v>11</v>
      </c>
      <c r="B150" s="78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79" t="s">
        <v>12</v>
      </c>
      <c r="B151" s="80"/>
      <c r="C151" s="81">
        <f>SUM(C150:F150,I150:L150)</f>
        <v>0</v>
      </c>
      <c r="D151" s="81"/>
      <c r="E151" s="81"/>
      <c r="F151" s="82"/>
    </row>
    <row r="152" spans="1:14" ht="50.25" customHeight="1" thickBot="1">
      <c r="A152" s="83" t="s">
        <v>13</v>
      </c>
      <c r="B152" s="84"/>
      <c r="C152" s="85">
        <f>SUM(C150,E150,I150,K150)</f>
        <v>0</v>
      </c>
      <c r="D152" s="85"/>
      <c r="E152" s="85"/>
      <c r="F152" s="86"/>
      <c r="G152" s="2"/>
      <c r="H152" s="3"/>
      <c r="I152" s="87">
        <v>0</v>
      </c>
      <c r="J152" s="88"/>
      <c r="K152" s="75" t="s">
        <v>14</v>
      </c>
      <c r="L152" s="76"/>
    </row>
    <row r="153" spans="1:14" ht="50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89" t="str">
        <f>D135</f>
        <v>اغسطس</v>
      </c>
      <c r="E154" s="89"/>
      <c r="F154" s="42" t="s">
        <v>18</v>
      </c>
      <c r="G154" s="42"/>
      <c r="H154" s="36">
        <f>H135</f>
        <v>4</v>
      </c>
      <c r="I154" s="25" t="s">
        <v>20</v>
      </c>
      <c r="J154" s="36">
        <v>9</v>
      </c>
      <c r="K154" s="36" t="s">
        <v>17</v>
      </c>
      <c r="L154" s="43" t="s">
        <v>16</v>
      </c>
      <c r="M154" s="43"/>
      <c r="N154" s="31" t="str">
        <f>N135</f>
        <v>منصور السيد</v>
      </c>
    </row>
    <row r="155" spans="1:14" ht="50.25" customHeight="1" thickBot="1">
      <c r="A155" s="44" t="s">
        <v>15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1:14" ht="50.25" customHeight="1" thickBot="1">
      <c r="A156" s="37" t="s">
        <v>0</v>
      </c>
      <c r="B156" s="37" t="s">
        <v>1</v>
      </c>
      <c r="C156" s="38">
        <v>32</v>
      </c>
      <c r="D156" s="38"/>
      <c r="E156" s="38"/>
      <c r="F156" s="38"/>
      <c r="G156" s="39" t="s">
        <v>7</v>
      </c>
      <c r="H156" s="38" t="s">
        <v>8</v>
      </c>
      <c r="I156" s="38">
        <v>63</v>
      </c>
      <c r="J156" s="38"/>
      <c r="K156" s="38"/>
      <c r="L156" s="38"/>
      <c r="M156" s="39" t="s">
        <v>10</v>
      </c>
      <c r="N156" s="38" t="s">
        <v>8</v>
      </c>
    </row>
    <row r="157" spans="1:14" ht="50.25" customHeight="1" thickBot="1">
      <c r="A157" s="37"/>
      <c r="B157" s="37"/>
      <c r="C157" s="38" t="s">
        <v>2</v>
      </c>
      <c r="D157" s="38"/>
      <c r="E157" s="38" t="s">
        <v>3</v>
      </c>
      <c r="F157" s="38"/>
      <c r="G157" s="39"/>
      <c r="H157" s="38"/>
      <c r="I157" s="38" t="s">
        <v>2</v>
      </c>
      <c r="J157" s="38"/>
      <c r="K157" s="38" t="s">
        <v>3</v>
      </c>
      <c r="L157" s="38"/>
      <c r="M157" s="39"/>
      <c r="N157" s="38"/>
    </row>
    <row r="158" spans="1:14" ht="50.25" customHeight="1" thickBot="1">
      <c r="A158" s="37"/>
      <c r="B158" s="37"/>
      <c r="C158" s="1" t="s">
        <v>4</v>
      </c>
      <c r="D158" s="1" t="s">
        <v>5</v>
      </c>
      <c r="E158" s="1" t="s">
        <v>6</v>
      </c>
      <c r="F158" s="1" t="s">
        <v>5</v>
      </c>
      <c r="G158" s="39"/>
      <c r="H158" s="38"/>
      <c r="I158" s="1" t="s">
        <v>4</v>
      </c>
      <c r="J158" s="1" t="s">
        <v>5</v>
      </c>
      <c r="K158" s="1" t="s">
        <v>4</v>
      </c>
      <c r="L158" s="1" t="s">
        <v>9</v>
      </c>
      <c r="M158" s="39"/>
      <c r="N158" s="38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ht="5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5" t="str">
        <f>D154</f>
        <v>اغسطس</v>
      </c>
      <c r="E165" s="65"/>
      <c r="F165" s="66" t="str">
        <f>F154</f>
        <v>خطوط خدمه</v>
      </c>
      <c r="G165" s="66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7" t="str">
        <f>L154</f>
        <v>معدات مقاول</v>
      </c>
      <c r="M165" s="67"/>
      <c r="N165" s="30" t="str">
        <f>N154</f>
        <v>منصور السيد</v>
      </c>
    </row>
    <row r="166" spans="1:14" ht="50.25" customHeight="1" thickBot="1">
      <c r="A166" s="45"/>
      <c r="B166" s="46"/>
      <c r="C166" s="51">
        <v>32</v>
      </c>
      <c r="D166" s="52"/>
      <c r="E166" s="52"/>
      <c r="F166" s="53"/>
      <c r="G166" s="54" t="s">
        <v>7</v>
      </c>
      <c r="H166" s="57" t="s">
        <v>8</v>
      </c>
      <c r="I166" s="60">
        <v>63</v>
      </c>
      <c r="J166" s="61"/>
      <c r="K166" s="61"/>
      <c r="L166" s="62"/>
      <c r="M166" s="68" t="s">
        <v>10</v>
      </c>
      <c r="N166" s="68" t="s">
        <v>8</v>
      </c>
    </row>
    <row r="167" spans="1:14" ht="50.25" customHeight="1" thickTop="1" thickBot="1">
      <c r="A167" s="47"/>
      <c r="B167" s="48"/>
      <c r="C167" s="51" t="s">
        <v>2</v>
      </c>
      <c r="D167" s="53"/>
      <c r="E167" s="51" t="s">
        <v>3</v>
      </c>
      <c r="F167" s="53"/>
      <c r="G167" s="55"/>
      <c r="H167" s="58"/>
      <c r="I167" s="71" t="s">
        <v>2</v>
      </c>
      <c r="J167" s="72"/>
      <c r="K167" s="73" t="s">
        <v>3</v>
      </c>
      <c r="L167" s="74"/>
      <c r="M167" s="69"/>
      <c r="N167" s="69"/>
    </row>
    <row r="168" spans="1:14" ht="50.25" customHeight="1" thickBot="1">
      <c r="A168" s="49"/>
      <c r="B168" s="50"/>
      <c r="C168" s="1" t="s">
        <v>4</v>
      </c>
      <c r="D168" s="1" t="s">
        <v>5</v>
      </c>
      <c r="E168" s="1" t="s">
        <v>6</v>
      </c>
      <c r="F168" s="1" t="s">
        <v>5</v>
      </c>
      <c r="G168" s="56"/>
      <c r="H168" s="59"/>
      <c r="I168" s="4" t="s">
        <v>4</v>
      </c>
      <c r="J168" s="5" t="s">
        <v>5</v>
      </c>
      <c r="K168" s="5" t="s">
        <v>4</v>
      </c>
      <c r="L168" s="5" t="s">
        <v>9</v>
      </c>
      <c r="M168" s="70"/>
      <c r="N168" s="70"/>
    </row>
    <row r="169" spans="1:14" ht="50.25" customHeight="1" thickBot="1">
      <c r="A169" s="77" t="s">
        <v>11</v>
      </c>
      <c r="B169" s="78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79" t="s">
        <v>12</v>
      </c>
      <c r="B170" s="80"/>
      <c r="C170" s="81">
        <f>SUM(C169:F169,I169:L169)</f>
        <v>0</v>
      </c>
      <c r="D170" s="81"/>
      <c r="E170" s="81"/>
      <c r="F170" s="82"/>
    </row>
    <row r="171" spans="1:14" ht="50.25" customHeight="1" thickBot="1">
      <c r="A171" s="83" t="s">
        <v>13</v>
      </c>
      <c r="B171" s="84"/>
      <c r="C171" s="85">
        <f>SUM(C169,E169,I169,K169)</f>
        <v>0</v>
      </c>
      <c r="D171" s="85"/>
      <c r="E171" s="85"/>
      <c r="F171" s="86"/>
      <c r="G171" s="2"/>
      <c r="H171" s="3"/>
      <c r="I171" s="87">
        <v>0</v>
      </c>
      <c r="J171" s="88"/>
      <c r="K171" s="75" t="s">
        <v>14</v>
      </c>
      <c r="L171" s="76"/>
    </row>
    <row r="172" spans="1:14" ht="50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89" t="str">
        <f>D154</f>
        <v>اغسطس</v>
      </c>
      <c r="E173" s="89"/>
      <c r="F173" s="42" t="s">
        <v>18</v>
      </c>
      <c r="G173" s="42"/>
      <c r="H173" s="36">
        <f>H154</f>
        <v>4</v>
      </c>
      <c r="I173" s="25" t="s">
        <v>20</v>
      </c>
      <c r="J173" s="36">
        <v>10</v>
      </c>
      <c r="K173" s="36" t="s">
        <v>17</v>
      </c>
      <c r="L173" s="43" t="s">
        <v>16</v>
      </c>
      <c r="M173" s="43"/>
      <c r="N173" s="31" t="str">
        <f>N154</f>
        <v>منصور السيد</v>
      </c>
    </row>
    <row r="174" spans="1:14" ht="50.25" customHeight="1" thickBot="1">
      <c r="A174" s="44" t="s">
        <v>15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1:14" ht="50.25" customHeight="1" thickBot="1">
      <c r="A175" s="37" t="s">
        <v>0</v>
      </c>
      <c r="B175" s="37" t="s">
        <v>1</v>
      </c>
      <c r="C175" s="38">
        <v>32</v>
      </c>
      <c r="D175" s="38"/>
      <c r="E175" s="38"/>
      <c r="F175" s="38"/>
      <c r="G175" s="39" t="s">
        <v>7</v>
      </c>
      <c r="H175" s="38" t="s">
        <v>8</v>
      </c>
      <c r="I175" s="38">
        <v>63</v>
      </c>
      <c r="J175" s="38"/>
      <c r="K175" s="38"/>
      <c r="L175" s="38"/>
      <c r="M175" s="39" t="s">
        <v>10</v>
      </c>
      <c r="N175" s="38" t="s">
        <v>8</v>
      </c>
    </row>
    <row r="176" spans="1:14" ht="50.25" customHeight="1" thickBot="1">
      <c r="A176" s="37"/>
      <c r="B176" s="37"/>
      <c r="C176" s="38" t="s">
        <v>2</v>
      </c>
      <c r="D176" s="38"/>
      <c r="E176" s="38" t="s">
        <v>3</v>
      </c>
      <c r="F176" s="38"/>
      <c r="G176" s="39"/>
      <c r="H176" s="38"/>
      <c r="I176" s="38" t="s">
        <v>2</v>
      </c>
      <c r="J176" s="38"/>
      <c r="K176" s="38" t="s">
        <v>3</v>
      </c>
      <c r="L176" s="38"/>
      <c r="M176" s="39"/>
      <c r="N176" s="38"/>
    </row>
    <row r="177" spans="1:14" ht="50.25" customHeight="1" thickBot="1">
      <c r="A177" s="37"/>
      <c r="B177" s="37"/>
      <c r="C177" s="1" t="s">
        <v>4</v>
      </c>
      <c r="D177" s="1" t="s">
        <v>5</v>
      </c>
      <c r="E177" s="1" t="s">
        <v>6</v>
      </c>
      <c r="F177" s="1" t="s">
        <v>5</v>
      </c>
      <c r="G177" s="39"/>
      <c r="H177" s="38"/>
      <c r="I177" s="1" t="s">
        <v>4</v>
      </c>
      <c r="J177" s="1" t="s">
        <v>5</v>
      </c>
      <c r="K177" s="1" t="s">
        <v>4</v>
      </c>
      <c r="L177" s="1" t="s">
        <v>9</v>
      </c>
      <c r="M177" s="39"/>
      <c r="N177" s="38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 ht="5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5" t="str">
        <f>D173</f>
        <v>اغسطس</v>
      </c>
      <c r="E184" s="65"/>
      <c r="F184" s="66" t="str">
        <f>F173</f>
        <v>خطوط خدمه</v>
      </c>
      <c r="G184" s="66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7" t="str">
        <f>L173</f>
        <v>معدات مقاول</v>
      </c>
      <c r="M184" s="67"/>
      <c r="N184" s="30" t="str">
        <f>N173</f>
        <v>منصور السيد</v>
      </c>
    </row>
    <row r="185" spans="1:14" ht="50.25" customHeight="1" thickBot="1">
      <c r="A185" s="45"/>
      <c r="B185" s="46"/>
      <c r="C185" s="51">
        <v>32</v>
      </c>
      <c r="D185" s="52"/>
      <c r="E185" s="52"/>
      <c r="F185" s="53"/>
      <c r="G185" s="54" t="s">
        <v>7</v>
      </c>
      <c r="H185" s="57" t="s">
        <v>8</v>
      </c>
      <c r="I185" s="60">
        <v>63</v>
      </c>
      <c r="J185" s="61"/>
      <c r="K185" s="61"/>
      <c r="L185" s="62"/>
      <c r="M185" s="68" t="s">
        <v>10</v>
      </c>
      <c r="N185" s="68" t="s">
        <v>8</v>
      </c>
    </row>
    <row r="186" spans="1:14" ht="50.25" customHeight="1" thickTop="1" thickBot="1">
      <c r="A186" s="47"/>
      <c r="B186" s="48"/>
      <c r="C186" s="51" t="s">
        <v>2</v>
      </c>
      <c r="D186" s="53"/>
      <c r="E186" s="51" t="s">
        <v>3</v>
      </c>
      <c r="F186" s="53"/>
      <c r="G186" s="55"/>
      <c r="H186" s="58"/>
      <c r="I186" s="71" t="s">
        <v>2</v>
      </c>
      <c r="J186" s="72"/>
      <c r="K186" s="73" t="s">
        <v>3</v>
      </c>
      <c r="L186" s="74"/>
      <c r="M186" s="69"/>
      <c r="N186" s="69"/>
    </row>
    <row r="187" spans="1:14" ht="50.25" customHeight="1" thickBot="1">
      <c r="A187" s="49"/>
      <c r="B187" s="50"/>
      <c r="C187" s="1" t="s">
        <v>4</v>
      </c>
      <c r="D187" s="1" t="s">
        <v>5</v>
      </c>
      <c r="E187" s="1" t="s">
        <v>6</v>
      </c>
      <c r="F187" s="1" t="s">
        <v>5</v>
      </c>
      <c r="G187" s="56"/>
      <c r="H187" s="59"/>
      <c r="I187" s="4" t="s">
        <v>4</v>
      </c>
      <c r="J187" s="5" t="s">
        <v>5</v>
      </c>
      <c r="K187" s="5" t="s">
        <v>4</v>
      </c>
      <c r="L187" s="5" t="s">
        <v>9</v>
      </c>
      <c r="M187" s="70"/>
      <c r="N187" s="70"/>
    </row>
    <row r="188" spans="1:14" ht="50.25" customHeight="1" thickBot="1">
      <c r="A188" s="77" t="s">
        <v>11</v>
      </c>
      <c r="B188" s="78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79" t="s">
        <v>12</v>
      </c>
      <c r="B189" s="80"/>
      <c r="C189" s="81">
        <f>SUM(C188:F188,I188:L188)</f>
        <v>0</v>
      </c>
      <c r="D189" s="81"/>
      <c r="E189" s="81"/>
      <c r="F189" s="82"/>
    </row>
    <row r="190" spans="1:14" ht="50.25" customHeight="1" thickBot="1">
      <c r="A190" s="83" t="s">
        <v>13</v>
      </c>
      <c r="B190" s="84"/>
      <c r="C190" s="85">
        <f>SUM(C188,E188,I188,K188)</f>
        <v>0</v>
      </c>
      <c r="D190" s="85"/>
      <c r="E190" s="85"/>
      <c r="F190" s="86"/>
      <c r="G190" s="2"/>
      <c r="H190" s="3"/>
      <c r="I190" s="87">
        <v>0</v>
      </c>
      <c r="J190" s="88"/>
      <c r="K190" s="75" t="s">
        <v>14</v>
      </c>
      <c r="L190" s="76"/>
    </row>
    <row r="191" spans="1:14" ht="50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89" t="str">
        <f>D173</f>
        <v>اغسطس</v>
      </c>
      <c r="E192" s="89"/>
      <c r="F192" s="42" t="s">
        <v>18</v>
      </c>
      <c r="G192" s="42"/>
      <c r="H192" s="36">
        <f>H173</f>
        <v>4</v>
      </c>
      <c r="I192" s="25" t="s">
        <v>20</v>
      </c>
      <c r="J192" s="36">
        <v>11</v>
      </c>
      <c r="K192" s="36" t="s">
        <v>17</v>
      </c>
      <c r="L192" s="43" t="s">
        <v>16</v>
      </c>
      <c r="M192" s="43"/>
      <c r="N192" s="31" t="str">
        <f>N173</f>
        <v>منصور السيد</v>
      </c>
    </row>
    <row r="193" spans="1:14" ht="50.25" customHeight="1" thickBot="1">
      <c r="A193" s="44" t="s">
        <v>15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1:14" ht="50.25" customHeight="1" thickBot="1">
      <c r="A194" s="37" t="s">
        <v>0</v>
      </c>
      <c r="B194" s="37" t="s">
        <v>1</v>
      </c>
      <c r="C194" s="38">
        <v>32</v>
      </c>
      <c r="D194" s="38"/>
      <c r="E194" s="38"/>
      <c r="F194" s="38"/>
      <c r="G194" s="39" t="s">
        <v>7</v>
      </c>
      <c r="H194" s="38" t="s">
        <v>8</v>
      </c>
      <c r="I194" s="38">
        <v>63</v>
      </c>
      <c r="J194" s="38"/>
      <c r="K194" s="38"/>
      <c r="L194" s="38"/>
      <c r="M194" s="39" t="s">
        <v>10</v>
      </c>
      <c r="N194" s="38" t="s">
        <v>8</v>
      </c>
    </row>
    <row r="195" spans="1:14" ht="50.25" customHeight="1" thickBot="1">
      <c r="A195" s="37"/>
      <c r="B195" s="37"/>
      <c r="C195" s="38" t="s">
        <v>2</v>
      </c>
      <c r="D195" s="38"/>
      <c r="E195" s="38" t="s">
        <v>3</v>
      </c>
      <c r="F195" s="38"/>
      <c r="G195" s="39"/>
      <c r="H195" s="38"/>
      <c r="I195" s="38" t="s">
        <v>2</v>
      </c>
      <c r="J195" s="38"/>
      <c r="K195" s="38" t="s">
        <v>3</v>
      </c>
      <c r="L195" s="38"/>
      <c r="M195" s="39"/>
      <c r="N195" s="38"/>
    </row>
    <row r="196" spans="1:14" ht="50.25" customHeight="1" thickBot="1">
      <c r="A196" s="37"/>
      <c r="B196" s="37"/>
      <c r="C196" s="1" t="s">
        <v>4</v>
      </c>
      <c r="D196" s="1" t="s">
        <v>5</v>
      </c>
      <c r="E196" s="1" t="s">
        <v>6</v>
      </c>
      <c r="F196" s="1" t="s">
        <v>5</v>
      </c>
      <c r="G196" s="39"/>
      <c r="H196" s="38"/>
      <c r="I196" s="1" t="s">
        <v>4</v>
      </c>
      <c r="J196" s="1" t="s">
        <v>5</v>
      </c>
      <c r="K196" s="1" t="s">
        <v>4</v>
      </c>
      <c r="L196" s="1" t="s">
        <v>9</v>
      </c>
      <c r="M196" s="39"/>
      <c r="N196" s="38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 ht="5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5" t="str">
        <f>D192</f>
        <v>اغسطس</v>
      </c>
      <c r="E203" s="65"/>
      <c r="F203" s="66" t="str">
        <f>F192</f>
        <v>خطوط خدمه</v>
      </c>
      <c r="G203" s="66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7" t="str">
        <f>L192</f>
        <v>معدات مقاول</v>
      </c>
      <c r="M203" s="67"/>
      <c r="N203" s="30" t="str">
        <f>N192</f>
        <v>منصور السيد</v>
      </c>
    </row>
    <row r="204" spans="1:14" ht="50.25" customHeight="1" thickBot="1">
      <c r="A204" s="45"/>
      <c r="B204" s="46"/>
      <c r="C204" s="51">
        <v>32</v>
      </c>
      <c r="D204" s="52"/>
      <c r="E204" s="52"/>
      <c r="F204" s="53"/>
      <c r="G204" s="54" t="s">
        <v>7</v>
      </c>
      <c r="H204" s="57" t="s">
        <v>8</v>
      </c>
      <c r="I204" s="60">
        <v>63</v>
      </c>
      <c r="J204" s="61"/>
      <c r="K204" s="61"/>
      <c r="L204" s="62"/>
      <c r="M204" s="68" t="s">
        <v>10</v>
      </c>
      <c r="N204" s="68" t="s">
        <v>8</v>
      </c>
    </row>
    <row r="205" spans="1:14" ht="50.25" customHeight="1" thickTop="1" thickBot="1">
      <c r="A205" s="47"/>
      <c r="B205" s="48"/>
      <c r="C205" s="51" t="s">
        <v>2</v>
      </c>
      <c r="D205" s="53"/>
      <c r="E205" s="51" t="s">
        <v>3</v>
      </c>
      <c r="F205" s="53"/>
      <c r="G205" s="55"/>
      <c r="H205" s="58"/>
      <c r="I205" s="71" t="s">
        <v>2</v>
      </c>
      <c r="J205" s="72"/>
      <c r="K205" s="73" t="s">
        <v>3</v>
      </c>
      <c r="L205" s="74"/>
      <c r="M205" s="69"/>
      <c r="N205" s="69"/>
    </row>
    <row r="206" spans="1:14" ht="50.25" customHeight="1" thickBot="1">
      <c r="A206" s="49"/>
      <c r="B206" s="50"/>
      <c r="C206" s="1" t="s">
        <v>4</v>
      </c>
      <c r="D206" s="1" t="s">
        <v>5</v>
      </c>
      <c r="E206" s="1" t="s">
        <v>6</v>
      </c>
      <c r="F206" s="1" t="s">
        <v>5</v>
      </c>
      <c r="G206" s="56"/>
      <c r="H206" s="59"/>
      <c r="I206" s="4" t="s">
        <v>4</v>
      </c>
      <c r="J206" s="5" t="s">
        <v>5</v>
      </c>
      <c r="K206" s="5" t="s">
        <v>4</v>
      </c>
      <c r="L206" s="5" t="s">
        <v>9</v>
      </c>
      <c r="M206" s="70"/>
      <c r="N206" s="70"/>
    </row>
    <row r="207" spans="1:14" ht="50.25" customHeight="1" thickBot="1">
      <c r="A207" s="77" t="s">
        <v>11</v>
      </c>
      <c r="B207" s="78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79" t="s">
        <v>12</v>
      </c>
      <c r="B208" s="80"/>
      <c r="C208" s="81">
        <f>SUM(C207:F207,I207:L207)</f>
        <v>0</v>
      </c>
      <c r="D208" s="81"/>
      <c r="E208" s="81"/>
      <c r="F208" s="82"/>
    </row>
    <row r="209" spans="1:14" ht="50.25" customHeight="1" thickBot="1">
      <c r="A209" s="83" t="s">
        <v>13</v>
      </c>
      <c r="B209" s="84"/>
      <c r="C209" s="85">
        <f>SUM(C207,E207,I207,K207)</f>
        <v>0</v>
      </c>
      <c r="D209" s="85"/>
      <c r="E209" s="85"/>
      <c r="F209" s="86"/>
      <c r="G209" s="2"/>
      <c r="H209" s="3"/>
      <c r="I209" s="87">
        <v>0</v>
      </c>
      <c r="J209" s="88"/>
      <c r="K209" s="75" t="s">
        <v>14</v>
      </c>
      <c r="L209" s="76"/>
    </row>
    <row r="210" spans="1:14" ht="50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89" t="str">
        <f>D192</f>
        <v>اغسطس</v>
      </c>
      <c r="E211" s="89"/>
      <c r="F211" s="42" t="s">
        <v>18</v>
      </c>
      <c r="G211" s="42"/>
      <c r="H211" s="36">
        <f>H192</f>
        <v>4</v>
      </c>
      <c r="I211" s="25" t="s">
        <v>20</v>
      </c>
      <c r="J211" s="36">
        <v>12</v>
      </c>
      <c r="K211" s="36" t="s">
        <v>17</v>
      </c>
      <c r="L211" s="43" t="s">
        <v>16</v>
      </c>
      <c r="M211" s="43"/>
      <c r="N211" s="31" t="str">
        <f>N192</f>
        <v>منصور السيد</v>
      </c>
    </row>
    <row r="212" spans="1:14" ht="50.25" customHeight="1" thickBot="1">
      <c r="A212" s="44" t="s">
        <v>15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1:14" ht="50.25" customHeight="1" thickBot="1">
      <c r="A213" s="37" t="s">
        <v>0</v>
      </c>
      <c r="B213" s="37" t="s">
        <v>1</v>
      </c>
      <c r="C213" s="38">
        <v>32</v>
      </c>
      <c r="D213" s="38"/>
      <c r="E213" s="38"/>
      <c r="F213" s="38"/>
      <c r="G213" s="39" t="s">
        <v>7</v>
      </c>
      <c r="H213" s="38" t="s">
        <v>8</v>
      </c>
      <c r="I213" s="38">
        <v>63</v>
      </c>
      <c r="J213" s="38"/>
      <c r="K213" s="38"/>
      <c r="L213" s="38"/>
      <c r="M213" s="39" t="s">
        <v>10</v>
      </c>
      <c r="N213" s="38" t="s">
        <v>8</v>
      </c>
    </row>
    <row r="214" spans="1:14" ht="50.25" customHeight="1" thickBot="1">
      <c r="A214" s="37"/>
      <c r="B214" s="37"/>
      <c r="C214" s="38" t="s">
        <v>2</v>
      </c>
      <c r="D214" s="38"/>
      <c r="E214" s="38" t="s">
        <v>3</v>
      </c>
      <c r="F214" s="38"/>
      <c r="G214" s="39"/>
      <c r="H214" s="38"/>
      <c r="I214" s="38" t="s">
        <v>2</v>
      </c>
      <c r="J214" s="38"/>
      <c r="K214" s="38" t="s">
        <v>3</v>
      </c>
      <c r="L214" s="38"/>
      <c r="M214" s="39"/>
      <c r="N214" s="38"/>
    </row>
    <row r="215" spans="1:14" ht="50.25" customHeight="1" thickBot="1">
      <c r="A215" s="37"/>
      <c r="B215" s="37"/>
      <c r="C215" s="1" t="s">
        <v>4</v>
      </c>
      <c r="D215" s="1" t="s">
        <v>5</v>
      </c>
      <c r="E215" s="1" t="s">
        <v>6</v>
      </c>
      <c r="F215" s="1" t="s">
        <v>5</v>
      </c>
      <c r="G215" s="39"/>
      <c r="H215" s="38"/>
      <c r="I215" s="1" t="s">
        <v>4</v>
      </c>
      <c r="J215" s="1" t="s">
        <v>5</v>
      </c>
      <c r="K215" s="1" t="s">
        <v>4</v>
      </c>
      <c r="L215" s="1" t="s">
        <v>9</v>
      </c>
      <c r="M215" s="39"/>
      <c r="N215" s="38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 ht="5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5" t="str">
        <f>D211</f>
        <v>اغسطس</v>
      </c>
      <c r="E222" s="65"/>
      <c r="F222" s="66" t="str">
        <f>F211</f>
        <v>خطوط خدمه</v>
      </c>
      <c r="G222" s="66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7" t="str">
        <f>L211</f>
        <v>معدات مقاول</v>
      </c>
      <c r="M222" s="67"/>
      <c r="N222" s="30" t="str">
        <f>N211</f>
        <v>منصور السيد</v>
      </c>
    </row>
    <row r="223" spans="1:14" ht="50.25" customHeight="1" thickBot="1">
      <c r="A223" s="45"/>
      <c r="B223" s="46"/>
      <c r="C223" s="51">
        <v>32</v>
      </c>
      <c r="D223" s="52"/>
      <c r="E223" s="52"/>
      <c r="F223" s="53"/>
      <c r="G223" s="54" t="s">
        <v>7</v>
      </c>
      <c r="H223" s="57" t="s">
        <v>8</v>
      </c>
      <c r="I223" s="60">
        <v>63</v>
      </c>
      <c r="J223" s="61"/>
      <c r="K223" s="61"/>
      <c r="L223" s="62"/>
      <c r="M223" s="68" t="s">
        <v>10</v>
      </c>
      <c r="N223" s="68" t="s">
        <v>8</v>
      </c>
    </row>
    <row r="224" spans="1:14" ht="50.25" customHeight="1" thickTop="1" thickBot="1">
      <c r="A224" s="47"/>
      <c r="B224" s="48"/>
      <c r="C224" s="51" t="s">
        <v>2</v>
      </c>
      <c r="D224" s="53"/>
      <c r="E224" s="51" t="s">
        <v>3</v>
      </c>
      <c r="F224" s="53"/>
      <c r="G224" s="55"/>
      <c r="H224" s="58"/>
      <c r="I224" s="71" t="s">
        <v>2</v>
      </c>
      <c r="J224" s="72"/>
      <c r="K224" s="73" t="s">
        <v>3</v>
      </c>
      <c r="L224" s="74"/>
      <c r="M224" s="69"/>
      <c r="N224" s="69"/>
    </row>
    <row r="225" spans="1:14" ht="50.25" customHeight="1" thickBot="1">
      <c r="A225" s="49"/>
      <c r="B225" s="50"/>
      <c r="C225" s="1" t="s">
        <v>4</v>
      </c>
      <c r="D225" s="1" t="s">
        <v>5</v>
      </c>
      <c r="E225" s="1" t="s">
        <v>6</v>
      </c>
      <c r="F225" s="1" t="s">
        <v>5</v>
      </c>
      <c r="G225" s="56"/>
      <c r="H225" s="59"/>
      <c r="I225" s="4" t="s">
        <v>4</v>
      </c>
      <c r="J225" s="5" t="s">
        <v>5</v>
      </c>
      <c r="K225" s="5" t="s">
        <v>4</v>
      </c>
      <c r="L225" s="5" t="s">
        <v>9</v>
      </c>
      <c r="M225" s="70"/>
      <c r="N225" s="70"/>
    </row>
    <row r="226" spans="1:14" ht="50.25" customHeight="1" thickBot="1">
      <c r="A226" s="77" t="s">
        <v>11</v>
      </c>
      <c r="B226" s="78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79" t="s">
        <v>12</v>
      </c>
      <c r="B227" s="80"/>
      <c r="C227" s="81">
        <f>SUM(C226:F226,I226:L226)</f>
        <v>0</v>
      </c>
      <c r="D227" s="81"/>
      <c r="E227" s="81"/>
      <c r="F227" s="82"/>
    </row>
    <row r="228" spans="1:14" ht="50.25" customHeight="1" thickBot="1">
      <c r="A228" s="83" t="s">
        <v>13</v>
      </c>
      <c r="B228" s="84"/>
      <c r="C228" s="85">
        <f>SUM(C226,E226,I226,K226)</f>
        <v>0</v>
      </c>
      <c r="D228" s="85"/>
      <c r="E228" s="85"/>
      <c r="F228" s="86"/>
      <c r="G228" s="2"/>
      <c r="H228" s="3"/>
      <c r="I228" s="87">
        <v>0</v>
      </c>
      <c r="J228" s="88"/>
      <c r="K228" s="75" t="s">
        <v>14</v>
      </c>
      <c r="L228" s="76"/>
    </row>
    <row r="229" spans="1:14" ht="50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89" t="str">
        <f>D211</f>
        <v>اغسطس</v>
      </c>
      <c r="E230" s="89"/>
      <c r="F230" s="42" t="s">
        <v>18</v>
      </c>
      <c r="G230" s="42"/>
      <c r="H230" s="36">
        <f>H211</f>
        <v>4</v>
      </c>
      <c r="I230" s="25" t="s">
        <v>20</v>
      </c>
      <c r="J230" s="36">
        <v>13</v>
      </c>
      <c r="K230" s="36" t="s">
        <v>17</v>
      </c>
      <c r="L230" s="43" t="s">
        <v>16</v>
      </c>
      <c r="M230" s="43"/>
      <c r="N230" s="31" t="str">
        <f>N211</f>
        <v>منصور السيد</v>
      </c>
    </row>
    <row r="231" spans="1:14" ht="50.25" customHeight="1" thickBot="1">
      <c r="A231" s="44" t="s">
        <v>15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1:14" ht="50.25" customHeight="1" thickBot="1">
      <c r="A232" s="37" t="s">
        <v>0</v>
      </c>
      <c r="B232" s="37" t="s">
        <v>1</v>
      </c>
      <c r="C232" s="38">
        <v>32</v>
      </c>
      <c r="D232" s="38"/>
      <c r="E232" s="38"/>
      <c r="F232" s="38"/>
      <c r="G232" s="39" t="s">
        <v>7</v>
      </c>
      <c r="H232" s="38" t="s">
        <v>8</v>
      </c>
      <c r="I232" s="38">
        <v>63</v>
      </c>
      <c r="J232" s="38"/>
      <c r="K232" s="38"/>
      <c r="L232" s="38"/>
      <c r="M232" s="39" t="s">
        <v>10</v>
      </c>
      <c r="N232" s="38" t="s">
        <v>8</v>
      </c>
    </row>
    <row r="233" spans="1:14" ht="50.25" customHeight="1" thickBot="1">
      <c r="A233" s="37"/>
      <c r="B233" s="37"/>
      <c r="C233" s="38" t="s">
        <v>2</v>
      </c>
      <c r="D233" s="38"/>
      <c r="E233" s="38" t="s">
        <v>3</v>
      </c>
      <c r="F233" s="38"/>
      <c r="G233" s="39"/>
      <c r="H233" s="38"/>
      <c r="I233" s="38" t="s">
        <v>2</v>
      </c>
      <c r="J233" s="38"/>
      <c r="K233" s="38" t="s">
        <v>3</v>
      </c>
      <c r="L233" s="38"/>
      <c r="M233" s="39"/>
      <c r="N233" s="38"/>
    </row>
    <row r="234" spans="1:14" ht="50.25" customHeight="1" thickBot="1">
      <c r="A234" s="37"/>
      <c r="B234" s="37"/>
      <c r="C234" s="1" t="s">
        <v>4</v>
      </c>
      <c r="D234" s="1" t="s">
        <v>5</v>
      </c>
      <c r="E234" s="1" t="s">
        <v>6</v>
      </c>
      <c r="F234" s="1" t="s">
        <v>5</v>
      </c>
      <c r="G234" s="39"/>
      <c r="H234" s="38"/>
      <c r="I234" s="1" t="s">
        <v>4</v>
      </c>
      <c r="J234" s="1" t="s">
        <v>5</v>
      </c>
      <c r="K234" s="1" t="s">
        <v>4</v>
      </c>
      <c r="L234" s="1" t="s">
        <v>9</v>
      </c>
      <c r="M234" s="39"/>
      <c r="N234" s="38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 ht="5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5" t="str">
        <f>D230</f>
        <v>اغسطس</v>
      </c>
      <c r="E241" s="65"/>
      <c r="F241" s="66" t="str">
        <f>F230</f>
        <v>خطوط خدمه</v>
      </c>
      <c r="G241" s="66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7" t="str">
        <f>L230</f>
        <v>معدات مقاول</v>
      </c>
      <c r="M241" s="67"/>
      <c r="N241" s="30" t="str">
        <f>N230</f>
        <v>منصور السيد</v>
      </c>
    </row>
    <row r="242" spans="1:14" ht="50.25" customHeight="1" thickBot="1">
      <c r="A242" s="45"/>
      <c r="B242" s="46"/>
      <c r="C242" s="51">
        <v>32</v>
      </c>
      <c r="D242" s="52"/>
      <c r="E242" s="52"/>
      <c r="F242" s="53"/>
      <c r="G242" s="54" t="s">
        <v>7</v>
      </c>
      <c r="H242" s="57" t="s">
        <v>8</v>
      </c>
      <c r="I242" s="60">
        <v>63</v>
      </c>
      <c r="J242" s="61"/>
      <c r="K242" s="61"/>
      <c r="L242" s="62"/>
      <c r="M242" s="68" t="s">
        <v>10</v>
      </c>
      <c r="N242" s="68" t="s">
        <v>8</v>
      </c>
    </row>
    <row r="243" spans="1:14" ht="50.25" customHeight="1" thickTop="1" thickBot="1">
      <c r="A243" s="47"/>
      <c r="B243" s="48"/>
      <c r="C243" s="51" t="s">
        <v>2</v>
      </c>
      <c r="D243" s="53"/>
      <c r="E243" s="51" t="s">
        <v>3</v>
      </c>
      <c r="F243" s="53"/>
      <c r="G243" s="55"/>
      <c r="H243" s="58"/>
      <c r="I243" s="71" t="s">
        <v>2</v>
      </c>
      <c r="J243" s="72"/>
      <c r="K243" s="73" t="s">
        <v>3</v>
      </c>
      <c r="L243" s="74"/>
      <c r="M243" s="69"/>
      <c r="N243" s="69"/>
    </row>
    <row r="244" spans="1:14" ht="50.25" customHeight="1" thickBot="1">
      <c r="A244" s="49"/>
      <c r="B244" s="50"/>
      <c r="C244" s="1" t="s">
        <v>4</v>
      </c>
      <c r="D244" s="1" t="s">
        <v>5</v>
      </c>
      <c r="E244" s="1" t="s">
        <v>6</v>
      </c>
      <c r="F244" s="1" t="s">
        <v>5</v>
      </c>
      <c r="G244" s="56"/>
      <c r="H244" s="59"/>
      <c r="I244" s="4" t="s">
        <v>4</v>
      </c>
      <c r="J244" s="5" t="s">
        <v>5</v>
      </c>
      <c r="K244" s="5" t="s">
        <v>4</v>
      </c>
      <c r="L244" s="5" t="s">
        <v>9</v>
      </c>
      <c r="M244" s="70"/>
      <c r="N244" s="70"/>
    </row>
    <row r="245" spans="1:14" ht="50.25" customHeight="1" thickBot="1">
      <c r="A245" s="77" t="s">
        <v>11</v>
      </c>
      <c r="B245" s="78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79" t="s">
        <v>12</v>
      </c>
      <c r="B246" s="80"/>
      <c r="C246" s="81">
        <f>SUM(C245:F245,I245:L245)</f>
        <v>0</v>
      </c>
      <c r="D246" s="81"/>
      <c r="E246" s="81"/>
      <c r="F246" s="82"/>
    </row>
    <row r="247" spans="1:14" ht="50.25" customHeight="1" thickBot="1">
      <c r="A247" s="83" t="s">
        <v>13</v>
      </c>
      <c r="B247" s="84"/>
      <c r="C247" s="85">
        <f>SUM(C245,E245,I245,K245)</f>
        <v>0</v>
      </c>
      <c r="D247" s="85"/>
      <c r="E247" s="85"/>
      <c r="F247" s="86"/>
      <c r="G247" s="2"/>
      <c r="H247" s="3"/>
      <c r="I247" s="87">
        <v>0</v>
      </c>
      <c r="J247" s="88"/>
      <c r="K247" s="75" t="s">
        <v>14</v>
      </c>
      <c r="L247" s="76"/>
    </row>
    <row r="248" spans="1:14" ht="50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89" t="str">
        <f>D230</f>
        <v>اغسطس</v>
      </c>
      <c r="E249" s="89"/>
      <c r="F249" s="42" t="s">
        <v>18</v>
      </c>
      <c r="G249" s="42"/>
      <c r="H249" s="36">
        <f>H230</f>
        <v>4</v>
      </c>
      <c r="I249" s="25" t="s">
        <v>20</v>
      </c>
      <c r="J249" s="36">
        <v>14</v>
      </c>
      <c r="K249" s="36" t="s">
        <v>17</v>
      </c>
      <c r="L249" s="43" t="s">
        <v>16</v>
      </c>
      <c r="M249" s="43"/>
      <c r="N249" s="31" t="str">
        <f>N230</f>
        <v>منصور السيد</v>
      </c>
    </row>
    <row r="250" spans="1:14" ht="50.25" customHeight="1" thickBot="1">
      <c r="A250" s="44" t="s">
        <v>15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1:14" ht="50.25" customHeight="1" thickBot="1">
      <c r="A251" s="37" t="s">
        <v>0</v>
      </c>
      <c r="B251" s="37" t="s">
        <v>1</v>
      </c>
      <c r="C251" s="38">
        <v>32</v>
      </c>
      <c r="D251" s="38"/>
      <c r="E251" s="38"/>
      <c r="F251" s="38"/>
      <c r="G251" s="39" t="s">
        <v>7</v>
      </c>
      <c r="H251" s="38" t="s">
        <v>8</v>
      </c>
      <c r="I251" s="38">
        <v>63</v>
      </c>
      <c r="J251" s="38"/>
      <c r="K251" s="38"/>
      <c r="L251" s="38"/>
      <c r="M251" s="39" t="s">
        <v>10</v>
      </c>
      <c r="N251" s="38" t="s">
        <v>8</v>
      </c>
    </row>
    <row r="252" spans="1:14" ht="50.25" customHeight="1" thickBot="1">
      <c r="A252" s="37"/>
      <c r="B252" s="37"/>
      <c r="C252" s="38" t="s">
        <v>2</v>
      </c>
      <c r="D252" s="38"/>
      <c r="E252" s="38" t="s">
        <v>3</v>
      </c>
      <c r="F252" s="38"/>
      <c r="G252" s="39"/>
      <c r="H252" s="38"/>
      <c r="I252" s="38" t="s">
        <v>2</v>
      </c>
      <c r="J252" s="38"/>
      <c r="K252" s="38" t="s">
        <v>3</v>
      </c>
      <c r="L252" s="38"/>
      <c r="M252" s="39"/>
      <c r="N252" s="38"/>
    </row>
    <row r="253" spans="1:14" ht="50.25" customHeight="1" thickBot="1">
      <c r="A253" s="37"/>
      <c r="B253" s="37"/>
      <c r="C253" s="1" t="s">
        <v>4</v>
      </c>
      <c r="D253" s="1" t="s">
        <v>5</v>
      </c>
      <c r="E253" s="1" t="s">
        <v>6</v>
      </c>
      <c r="F253" s="1" t="s">
        <v>5</v>
      </c>
      <c r="G253" s="39"/>
      <c r="H253" s="38"/>
      <c r="I253" s="1" t="s">
        <v>4</v>
      </c>
      <c r="J253" s="1" t="s">
        <v>5</v>
      </c>
      <c r="K253" s="1" t="s">
        <v>4</v>
      </c>
      <c r="L253" s="1" t="s">
        <v>9</v>
      </c>
      <c r="M253" s="39"/>
      <c r="N253" s="38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 ht="5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5" t="str">
        <f>D249</f>
        <v>اغسطس</v>
      </c>
      <c r="E260" s="65"/>
      <c r="F260" s="66" t="str">
        <f>F249</f>
        <v>خطوط خدمه</v>
      </c>
      <c r="G260" s="66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7" t="str">
        <f>L249</f>
        <v>معدات مقاول</v>
      </c>
      <c r="M260" s="67"/>
      <c r="N260" s="30" t="str">
        <f>N249</f>
        <v>منصور السيد</v>
      </c>
    </row>
    <row r="261" spans="1:14" ht="50.25" customHeight="1" thickBot="1">
      <c r="A261" s="45"/>
      <c r="B261" s="46"/>
      <c r="C261" s="51">
        <v>32</v>
      </c>
      <c r="D261" s="52"/>
      <c r="E261" s="52"/>
      <c r="F261" s="53"/>
      <c r="G261" s="54" t="s">
        <v>7</v>
      </c>
      <c r="H261" s="57" t="s">
        <v>8</v>
      </c>
      <c r="I261" s="60">
        <v>63</v>
      </c>
      <c r="J261" s="61"/>
      <c r="K261" s="61"/>
      <c r="L261" s="62"/>
      <c r="M261" s="68" t="s">
        <v>10</v>
      </c>
      <c r="N261" s="68" t="s">
        <v>8</v>
      </c>
    </row>
    <row r="262" spans="1:14" ht="50.25" customHeight="1" thickTop="1" thickBot="1">
      <c r="A262" s="47"/>
      <c r="B262" s="48"/>
      <c r="C262" s="51" t="s">
        <v>2</v>
      </c>
      <c r="D262" s="53"/>
      <c r="E262" s="51" t="s">
        <v>3</v>
      </c>
      <c r="F262" s="53"/>
      <c r="G262" s="55"/>
      <c r="H262" s="58"/>
      <c r="I262" s="71" t="s">
        <v>2</v>
      </c>
      <c r="J262" s="72"/>
      <c r="K262" s="73" t="s">
        <v>3</v>
      </c>
      <c r="L262" s="74"/>
      <c r="M262" s="69"/>
      <c r="N262" s="69"/>
    </row>
    <row r="263" spans="1:14" ht="50.25" customHeight="1" thickBot="1">
      <c r="A263" s="49"/>
      <c r="B263" s="50"/>
      <c r="C263" s="1" t="s">
        <v>4</v>
      </c>
      <c r="D263" s="1" t="s">
        <v>5</v>
      </c>
      <c r="E263" s="1" t="s">
        <v>6</v>
      </c>
      <c r="F263" s="1" t="s">
        <v>5</v>
      </c>
      <c r="G263" s="56"/>
      <c r="H263" s="59"/>
      <c r="I263" s="4" t="s">
        <v>4</v>
      </c>
      <c r="J263" s="5" t="s">
        <v>5</v>
      </c>
      <c r="K263" s="5" t="s">
        <v>4</v>
      </c>
      <c r="L263" s="5" t="s">
        <v>9</v>
      </c>
      <c r="M263" s="70"/>
      <c r="N263" s="70"/>
    </row>
    <row r="264" spans="1:14" ht="50.25" customHeight="1" thickBot="1">
      <c r="A264" s="77" t="s">
        <v>11</v>
      </c>
      <c r="B264" s="78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79" t="s">
        <v>12</v>
      </c>
      <c r="B265" s="80"/>
      <c r="C265" s="81">
        <f>SUM(C264:F264,I264:L264)</f>
        <v>0</v>
      </c>
      <c r="D265" s="81"/>
      <c r="E265" s="81"/>
      <c r="F265" s="82"/>
    </row>
    <row r="266" spans="1:14" ht="50.25" customHeight="1" thickBot="1">
      <c r="A266" s="83" t="s">
        <v>13</v>
      </c>
      <c r="B266" s="84"/>
      <c r="C266" s="85">
        <f>SUM(C264,E264,I264,K264)</f>
        <v>0</v>
      </c>
      <c r="D266" s="85"/>
      <c r="E266" s="85"/>
      <c r="F266" s="86"/>
      <c r="G266" s="2"/>
      <c r="H266" s="3"/>
      <c r="I266" s="87">
        <v>0</v>
      </c>
      <c r="J266" s="88"/>
      <c r="K266" s="75" t="s">
        <v>14</v>
      </c>
      <c r="L266" s="76"/>
    </row>
    <row r="267" spans="1:14" ht="50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89" t="str">
        <f>D249</f>
        <v>اغسطس</v>
      </c>
      <c r="E268" s="89"/>
      <c r="F268" s="42" t="s">
        <v>18</v>
      </c>
      <c r="G268" s="42"/>
      <c r="H268" s="36">
        <f>H249</f>
        <v>4</v>
      </c>
      <c r="I268" s="25" t="s">
        <v>20</v>
      </c>
      <c r="J268" s="36">
        <v>15</v>
      </c>
      <c r="K268" s="36" t="s">
        <v>17</v>
      </c>
      <c r="L268" s="43" t="s">
        <v>16</v>
      </c>
      <c r="M268" s="43"/>
      <c r="N268" s="31" t="str">
        <f>N249</f>
        <v>منصور السيد</v>
      </c>
    </row>
    <row r="269" spans="1:14" ht="50.25" customHeight="1" thickBot="1">
      <c r="A269" s="44" t="s">
        <v>15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1:14" ht="50.25" customHeight="1" thickBot="1">
      <c r="A270" s="37" t="s">
        <v>0</v>
      </c>
      <c r="B270" s="37" t="s">
        <v>1</v>
      </c>
      <c r="C270" s="38">
        <v>32</v>
      </c>
      <c r="D270" s="38"/>
      <c r="E270" s="38"/>
      <c r="F270" s="38"/>
      <c r="G270" s="39" t="s">
        <v>7</v>
      </c>
      <c r="H270" s="38" t="s">
        <v>8</v>
      </c>
      <c r="I270" s="38">
        <v>63</v>
      </c>
      <c r="J270" s="38"/>
      <c r="K270" s="38"/>
      <c r="L270" s="38"/>
      <c r="M270" s="39" t="s">
        <v>10</v>
      </c>
      <c r="N270" s="38" t="s">
        <v>8</v>
      </c>
    </row>
    <row r="271" spans="1:14" ht="50.25" customHeight="1" thickBot="1">
      <c r="A271" s="37"/>
      <c r="B271" s="37"/>
      <c r="C271" s="38" t="s">
        <v>2</v>
      </c>
      <c r="D271" s="38"/>
      <c r="E271" s="38" t="s">
        <v>3</v>
      </c>
      <c r="F271" s="38"/>
      <c r="G271" s="39"/>
      <c r="H271" s="38"/>
      <c r="I271" s="38" t="s">
        <v>2</v>
      </c>
      <c r="J271" s="38"/>
      <c r="K271" s="38" t="s">
        <v>3</v>
      </c>
      <c r="L271" s="38"/>
      <c r="M271" s="39"/>
      <c r="N271" s="38"/>
    </row>
    <row r="272" spans="1:14" ht="50.25" customHeight="1" thickBot="1">
      <c r="A272" s="37"/>
      <c r="B272" s="37"/>
      <c r="C272" s="1" t="s">
        <v>4</v>
      </c>
      <c r="D272" s="1" t="s">
        <v>5</v>
      </c>
      <c r="E272" s="1" t="s">
        <v>6</v>
      </c>
      <c r="F272" s="1" t="s">
        <v>5</v>
      </c>
      <c r="G272" s="39"/>
      <c r="H272" s="38"/>
      <c r="I272" s="1" t="s">
        <v>4</v>
      </c>
      <c r="J272" s="1" t="s">
        <v>5</v>
      </c>
      <c r="K272" s="1" t="s">
        <v>4</v>
      </c>
      <c r="L272" s="1" t="s">
        <v>9</v>
      </c>
      <c r="M272" s="39"/>
      <c r="N272" s="38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 ht="5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5" t="str">
        <f>D268</f>
        <v>اغسطس</v>
      </c>
      <c r="E279" s="65"/>
      <c r="F279" s="66" t="str">
        <f>F268</f>
        <v>خطوط خدمه</v>
      </c>
      <c r="G279" s="66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7" t="str">
        <f>L268</f>
        <v>معدات مقاول</v>
      </c>
      <c r="M279" s="67"/>
      <c r="N279" s="30" t="str">
        <f>N268</f>
        <v>منصور السيد</v>
      </c>
    </row>
    <row r="280" spans="1:14" ht="50.25" customHeight="1" thickBot="1">
      <c r="A280" s="45"/>
      <c r="B280" s="46"/>
      <c r="C280" s="51">
        <v>32</v>
      </c>
      <c r="D280" s="52"/>
      <c r="E280" s="52"/>
      <c r="F280" s="53"/>
      <c r="G280" s="54" t="s">
        <v>7</v>
      </c>
      <c r="H280" s="57" t="s">
        <v>8</v>
      </c>
      <c r="I280" s="60">
        <v>63</v>
      </c>
      <c r="J280" s="61"/>
      <c r="K280" s="61"/>
      <c r="L280" s="62"/>
      <c r="M280" s="68" t="s">
        <v>10</v>
      </c>
      <c r="N280" s="68" t="s">
        <v>8</v>
      </c>
    </row>
    <row r="281" spans="1:14" ht="50.25" customHeight="1" thickTop="1" thickBot="1">
      <c r="A281" s="47"/>
      <c r="B281" s="48"/>
      <c r="C281" s="51" t="s">
        <v>2</v>
      </c>
      <c r="D281" s="53"/>
      <c r="E281" s="51" t="s">
        <v>3</v>
      </c>
      <c r="F281" s="53"/>
      <c r="G281" s="55"/>
      <c r="H281" s="58"/>
      <c r="I281" s="71" t="s">
        <v>2</v>
      </c>
      <c r="J281" s="72"/>
      <c r="K281" s="73" t="s">
        <v>3</v>
      </c>
      <c r="L281" s="74"/>
      <c r="M281" s="69"/>
      <c r="N281" s="69"/>
    </row>
    <row r="282" spans="1:14" ht="50.25" customHeight="1" thickBot="1">
      <c r="A282" s="49"/>
      <c r="B282" s="50"/>
      <c r="C282" s="1" t="s">
        <v>4</v>
      </c>
      <c r="D282" s="1" t="s">
        <v>5</v>
      </c>
      <c r="E282" s="1" t="s">
        <v>6</v>
      </c>
      <c r="F282" s="1" t="s">
        <v>5</v>
      </c>
      <c r="G282" s="56"/>
      <c r="H282" s="59"/>
      <c r="I282" s="4" t="s">
        <v>4</v>
      </c>
      <c r="J282" s="5" t="s">
        <v>5</v>
      </c>
      <c r="K282" s="5" t="s">
        <v>4</v>
      </c>
      <c r="L282" s="5" t="s">
        <v>9</v>
      </c>
      <c r="M282" s="70"/>
      <c r="N282" s="70"/>
    </row>
    <row r="283" spans="1:14" ht="50.25" customHeight="1" thickBot="1">
      <c r="A283" s="77" t="s">
        <v>11</v>
      </c>
      <c r="B283" s="78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79" t="s">
        <v>12</v>
      </c>
      <c r="B284" s="80"/>
      <c r="C284" s="81">
        <f>SUM(C283:F283,I283:L283)</f>
        <v>0</v>
      </c>
      <c r="D284" s="81"/>
      <c r="E284" s="81"/>
      <c r="F284" s="82"/>
    </row>
    <row r="285" spans="1:14" ht="50.25" customHeight="1" thickBot="1">
      <c r="A285" s="83" t="s">
        <v>13</v>
      </c>
      <c r="B285" s="84"/>
      <c r="C285" s="85">
        <f>SUM(C283,E283,I283,K283)</f>
        <v>0</v>
      </c>
      <c r="D285" s="85"/>
      <c r="E285" s="85"/>
      <c r="F285" s="86"/>
      <c r="G285" s="2"/>
      <c r="H285" s="3"/>
      <c r="I285" s="87">
        <v>0</v>
      </c>
      <c r="J285" s="88"/>
      <c r="K285" s="75" t="s">
        <v>14</v>
      </c>
      <c r="L285" s="76"/>
    </row>
    <row r="286" spans="1:14" ht="50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89" t="str">
        <f>D268</f>
        <v>اغسطس</v>
      </c>
      <c r="E287" s="89"/>
      <c r="F287" s="42" t="s">
        <v>18</v>
      </c>
      <c r="G287" s="42"/>
      <c r="H287" s="36">
        <f>H268</f>
        <v>4</v>
      </c>
      <c r="I287" s="25" t="s">
        <v>20</v>
      </c>
      <c r="J287" s="36">
        <v>16</v>
      </c>
      <c r="K287" s="36" t="s">
        <v>17</v>
      </c>
      <c r="L287" s="43" t="s">
        <v>16</v>
      </c>
      <c r="M287" s="43"/>
      <c r="N287" s="31" t="str">
        <f>N268</f>
        <v>منصور السيد</v>
      </c>
    </row>
    <row r="288" spans="1:14" ht="50.25" customHeight="1" thickBot="1">
      <c r="A288" s="44" t="s">
        <v>15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1:14" ht="50.25" customHeight="1" thickBot="1">
      <c r="A289" s="37" t="s">
        <v>0</v>
      </c>
      <c r="B289" s="37" t="s">
        <v>1</v>
      </c>
      <c r="C289" s="38">
        <v>32</v>
      </c>
      <c r="D289" s="38"/>
      <c r="E289" s="38"/>
      <c r="F289" s="38"/>
      <c r="G289" s="39" t="s">
        <v>7</v>
      </c>
      <c r="H289" s="38" t="s">
        <v>8</v>
      </c>
      <c r="I289" s="38">
        <v>63</v>
      </c>
      <c r="J289" s="38"/>
      <c r="K289" s="38"/>
      <c r="L289" s="38"/>
      <c r="M289" s="39" t="s">
        <v>10</v>
      </c>
      <c r="N289" s="38" t="s">
        <v>8</v>
      </c>
    </row>
    <row r="290" spans="1:14" ht="50.25" customHeight="1" thickBot="1">
      <c r="A290" s="37"/>
      <c r="B290" s="37"/>
      <c r="C290" s="38" t="s">
        <v>2</v>
      </c>
      <c r="D290" s="38"/>
      <c r="E290" s="38" t="s">
        <v>3</v>
      </c>
      <c r="F290" s="38"/>
      <c r="G290" s="39"/>
      <c r="H290" s="38"/>
      <c r="I290" s="38" t="s">
        <v>2</v>
      </c>
      <c r="J290" s="38"/>
      <c r="K290" s="38" t="s">
        <v>3</v>
      </c>
      <c r="L290" s="38"/>
      <c r="M290" s="39"/>
      <c r="N290" s="38"/>
    </row>
    <row r="291" spans="1:14" ht="50.25" customHeight="1" thickBot="1">
      <c r="A291" s="37"/>
      <c r="B291" s="37"/>
      <c r="C291" s="1" t="s">
        <v>4</v>
      </c>
      <c r="D291" s="1" t="s">
        <v>5</v>
      </c>
      <c r="E291" s="1" t="s">
        <v>6</v>
      </c>
      <c r="F291" s="1" t="s">
        <v>5</v>
      </c>
      <c r="G291" s="39"/>
      <c r="H291" s="38"/>
      <c r="I291" s="1" t="s">
        <v>4</v>
      </c>
      <c r="J291" s="1" t="s">
        <v>5</v>
      </c>
      <c r="K291" s="1" t="s">
        <v>4</v>
      </c>
      <c r="L291" s="1" t="s">
        <v>9</v>
      </c>
      <c r="M291" s="39"/>
      <c r="N291" s="38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 ht="5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5" t="str">
        <f>D287</f>
        <v>اغسطس</v>
      </c>
      <c r="E298" s="65"/>
      <c r="F298" s="66" t="str">
        <f>F287</f>
        <v>خطوط خدمه</v>
      </c>
      <c r="G298" s="66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7" t="str">
        <f>L287</f>
        <v>معدات مقاول</v>
      </c>
      <c r="M298" s="67"/>
      <c r="N298" s="30" t="str">
        <f>N287</f>
        <v>منصور السيد</v>
      </c>
    </row>
    <row r="299" spans="1:14" ht="50.25" customHeight="1" thickBot="1">
      <c r="A299" s="45"/>
      <c r="B299" s="46"/>
      <c r="C299" s="51">
        <v>32</v>
      </c>
      <c r="D299" s="52"/>
      <c r="E299" s="52"/>
      <c r="F299" s="53"/>
      <c r="G299" s="54" t="s">
        <v>7</v>
      </c>
      <c r="H299" s="57" t="s">
        <v>8</v>
      </c>
      <c r="I299" s="60">
        <v>63</v>
      </c>
      <c r="J299" s="61"/>
      <c r="K299" s="61"/>
      <c r="L299" s="62"/>
      <c r="M299" s="68" t="s">
        <v>10</v>
      </c>
      <c r="N299" s="68" t="s">
        <v>8</v>
      </c>
    </row>
    <row r="300" spans="1:14" ht="50.25" customHeight="1" thickTop="1" thickBot="1">
      <c r="A300" s="47"/>
      <c r="B300" s="48"/>
      <c r="C300" s="51" t="s">
        <v>2</v>
      </c>
      <c r="D300" s="53"/>
      <c r="E300" s="51" t="s">
        <v>3</v>
      </c>
      <c r="F300" s="53"/>
      <c r="G300" s="55"/>
      <c r="H300" s="58"/>
      <c r="I300" s="71" t="s">
        <v>2</v>
      </c>
      <c r="J300" s="72"/>
      <c r="K300" s="73" t="s">
        <v>3</v>
      </c>
      <c r="L300" s="74"/>
      <c r="M300" s="69"/>
      <c r="N300" s="69"/>
    </row>
    <row r="301" spans="1:14" ht="50.25" customHeight="1" thickBot="1">
      <c r="A301" s="49"/>
      <c r="B301" s="50"/>
      <c r="C301" s="1" t="s">
        <v>4</v>
      </c>
      <c r="D301" s="1" t="s">
        <v>5</v>
      </c>
      <c r="E301" s="1" t="s">
        <v>6</v>
      </c>
      <c r="F301" s="1" t="s">
        <v>5</v>
      </c>
      <c r="G301" s="56"/>
      <c r="H301" s="59"/>
      <c r="I301" s="4" t="s">
        <v>4</v>
      </c>
      <c r="J301" s="5" t="s">
        <v>5</v>
      </c>
      <c r="K301" s="5" t="s">
        <v>4</v>
      </c>
      <c r="L301" s="5" t="s">
        <v>9</v>
      </c>
      <c r="M301" s="70"/>
      <c r="N301" s="70"/>
    </row>
    <row r="302" spans="1:14" ht="50.25" customHeight="1" thickBot="1">
      <c r="A302" s="77" t="s">
        <v>11</v>
      </c>
      <c r="B302" s="78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79" t="s">
        <v>12</v>
      </c>
      <c r="B303" s="80"/>
      <c r="C303" s="81">
        <f>SUM(C302:F302,I302:L302)</f>
        <v>0</v>
      </c>
      <c r="D303" s="81"/>
      <c r="E303" s="81"/>
      <c r="F303" s="82"/>
    </row>
    <row r="304" spans="1:14" ht="50.25" customHeight="1" thickBot="1">
      <c r="A304" s="83" t="s">
        <v>13</v>
      </c>
      <c r="B304" s="84"/>
      <c r="C304" s="85">
        <f>SUM(C302,E302,I302,K302)</f>
        <v>0</v>
      </c>
      <c r="D304" s="85"/>
      <c r="E304" s="85"/>
      <c r="F304" s="86"/>
      <c r="G304" s="2"/>
      <c r="H304" s="3"/>
      <c r="I304" s="87">
        <v>0</v>
      </c>
      <c r="J304" s="88"/>
      <c r="K304" s="75" t="s">
        <v>14</v>
      </c>
      <c r="L304" s="76"/>
    </row>
    <row r="305" spans="1:14" ht="50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89" t="str">
        <f>D287</f>
        <v>اغسطس</v>
      </c>
      <c r="E306" s="89"/>
      <c r="F306" s="42" t="s">
        <v>18</v>
      </c>
      <c r="G306" s="42"/>
      <c r="H306" s="36">
        <f>H287</f>
        <v>4</v>
      </c>
      <c r="I306" s="25" t="s">
        <v>20</v>
      </c>
      <c r="J306" s="36">
        <v>17</v>
      </c>
      <c r="K306" s="36" t="s">
        <v>17</v>
      </c>
      <c r="L306" s="43" t="s">
        <v>16</v>
      </c>
      <c r="M306" s="43"/>
      <c r="N306" s="31" t="str">
        <f>N287</f>
        <v>منصور السيد</v>
      </c>
    </row>
    <row r="307" spans="1:14" ht="50.25" customHeight="1" thickBot="1">
      <c r="A307" s="44" t="s">
        <v>15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1:14" ht="50.25" customHeight="1" thickBot="1">
      <c r="A308" s="37" t="s">
        <v>0</v>
      </c>
      <c r="B308" s="37" t="s">
        <v>1</v>
      </c>
      <c r="C308" s="38">
        <v>32</v>
      </c>
      <c r="D308" s="38"/>
      <c r="E308" s="38"/>
      <c r="F308" s="38"/>
      <c r="G308" s="39" t="s">
        <v>7</v>
      </c>
      <c r="H308" s="38" t="s">
        <v>8</v>
      </c>
      <c r="I308" s="38">
        <v>63</v>
      </c>
      <c r="J308" s="38"/>
      <c r="K308" s="38"/>
      <c r="L308" s="38"/>
      <c r="M308" s="39" t="s">
        <v>10</v>
      </c>
      <c r="N308" s="38" t="s">
        <v>8</v>
      </c>
    </row>
    <row r="309" spans="1:14" ht="50.25" customHeight="1" thickBot="1">
      <c r="A309" s="37"/>
      <c r="B309" s="37"/>
      <c r="C309" s="38" t="s">
        <v>2</v>
      </c>
      <c r="D309" s="38"/>
      <c r="E309" s="38" t="s">
        <v>3</v>
      </c>
      <c r="F309" s="38"/>
      <c r="G309" s="39"/>
      <c r="H309" s="38"/>
      <c r="I309" s="38" t="s">
        <v>2</v>
      </c>
      <c r="J309" s="38"/>
      <c r="K309" s="38" t="s">
        <v>3</v>
      </c>
      <c r="L309" s="38"/>
      <c r="M309" s="39"/>
      <c r="N309" s="38"/>
    </row>
    <row r="310" spans="1:14" ht="50.25" customHeight="1" thickBot="1">
      <c r="A310" s="37"/>
      <c r="B310" s="37"/>
      <c r="C310" s="1" t="s">
        <v>4</v>
      </c>
      <c r="D310" s="1" t="s">
        <v>5</v>
      </c>
      <c r="E310" s="1" t="s">
        <v>6</v>
      </c>
      <c r="F310" s="1" t="s">
        <v>5</v>
      </c>
      <c r="G310" s="39"/>
      <c r="H310" s="38"/>
      <c r="I310" s="1" t="s">
        <v>4</v>
      </c>
      <c r="J310" s="1" t="s">
        <v>5</v>
      </c>
      <c r="K310" s="1" t="s">
        <v>4</v>
      </c>
      <c r="L310" s="1" t="s">
        <v>9</v>
      </c>
      <c r="M310" s="39"/>
      <c r="N310" s="38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 ht="5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5" t="str">
        <f>D306</f>
        <v>اغسطس</v>
      </c>
      <c r="E317" s="65"/>
      <c r="F317" s="66" t="str">
        <f>F306</f>
        <v>خطوط خدمه</v>
      </c>
      <c r="G317" s="66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7" t="str">
        <f>L306</f>
        <v>معدات مقاول</v>
      </c>
      <c r="M317" s="67"/>
      <c r="N317" s="30" t="str">
        <f>N306</f>
        <v>منصور السيد</v>
      </c>
    </row>
    <row r="318" spans="1:14" ht="50.25" customHeight="1" thickBot="1">
      <c r="A318" s="45"/>
      <c r="B318" s="46"/>
      <c r="C318" s="51">
        <v>32</v>
      </c>
      <c r="D318" s="52"/>
      <c r="E318" s="52"/>
      <c r="F318" s="53"/>
      <c r="G318" s="54" t="s">
        <v>7</v>
      </c>
      <c r="H318" s="57" t="s">
        <v>8</v>
      </c>
      <c r="I318" s="60">
        <v>63</v>
      </c>
      <c r="J318" s="61"/>
      <c r="K318" s="61"/>
      <c r="L318" s="62"/>
      <c r="M318" s="68" t="s">
        <v>10</v>
      </c>
      <c r="N318" s="68" t="s">
        <v>8</v>
      </c>
    </row>
    <row r="319" spans="1:14" ht="50.25" customHeight="1" thickTop="1" thickBot="1">
      <c r="A319" s="47"/>
      <c r="B319" s="48"/>
      <c r="C319" s="51" t="s">
        <v>2</v>
      </c>
      <c r="D319" s="53"/>
      <c r="E319" s="51" t="s">
        <v>3</v>
      </c>
      <c r="F319" s="53"/>
      <c r="G319" s="55"/>
      <c r="H319" s="58"/>
      <c r="I319" s="71" t="s">
        <v>2</v>
      </c>
      <c r="J319" s="72"/>
      <c r="K319" s="73" t="s">
        <v>3</v>
      </c>
      <c r="L319" s="74"/>
      <c r="M319" s="69"/>
      <c r="N319" s="69"/>
    </row>
    <row r="320" spans="1:14" ht="50.25" customHeight="1" thickBot="1">
      <c r="A320" s="49"/>
      <c r="B320" s="50"/>
      <c r="C320" s="1" t="s">
        <v>4</v>
      </c>
      <c r="D320" s="1" t="s">
        <v>5</v>
      </c>
      <c r="E320" s="1" t="s">
        <v>6</v>
      </c>
      <c r="F320" s="1" t="s">
        <v>5</v>
      </c>
      <c r="G320" s="56"/>
      <c r="H320" s="59"/>
      <c r="I320" s="4" t="s">
        <v>4</v>
      </c>
      <c r="J320" s="5" t="s">
        <v>5</v>
      </c>
      <c r="K320" s="5" t="s">
        <v>4</v>
      </c>
      <c r="L320" s="5" t="s">
        <v>9</v>
      </c>
      <c r="M320" s="70"/>
      <c r="N320" s="70"/>
    </row>
    <row r="321" spans="1:14" ht="50.25" customHeight="1" thickBot="1">
      <c r="A321" s="77" t="s">
        <v>11</v>
      </c>
      <c r="B321" s="78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79" t="s">
        <v>12</v>
      </c>
      <c r="B322" s="80"/>
      <c r="C322" s="81">
        <f>SUM(C321:F321,I321:L321)</f>
        <v>0</v>
      </c>
      <c r="D322" s="81"/>
      <c r="E322" s="81"/>
      <c r="F322" s="82"/>
    </row>
    <row r="323" spans="1:14" ht="50.25" customHeight="1" thickBot="1">
      <c r="A323" s="83" t="s">
        <v>13</v>
      </c>
      <c r="B323" s="84"/>
      <c r="C323" s="85">
        <f>SUM(C321,E321,I321,K321)</f>
        <v>0</v>
      </c>
      <c r="D323" s="85"/>
      <c r="E323" s="85"/>
      <c r="F323" s="86"/>
      <c r="G323" s="2"/>
      <c r="H323" s="3"/>
      <c r="I323" s="87">
        <v>0</v>
      </c>
      <c r="J323" s="88"/>
      <c r="K323" s="75" t="s">
        <v>14</v>
      </c>
      <c r="L323" s="76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84" priority="17"/>
  </conditionalFormatting>
  <conditionalFormatting sqref="A26:B26 B27:B28">
    <cfRule type="duplicateValues" dxfId="83" priority="16"/>
  </conditionalFormatting>
  <conditionalFormatting sqref="A45:B45 B46:B47">
    <cfRule type="duplicateValues" dxfId="82" priority="15"/>
  </conditionalFormatting>
  <conditionalFormatting sqref="A64:B64 B65:B66">
    <cfRule type="duplicateValues" dxfId="81" priority="14"/>
  </conditionalFormatting>
  <conditionalFormatting sqref="A83:B83 B84:B85">
    <cfRule type="duplicateValues" dxfId="80" priority="13"/>
  </conditionalFormatting>
  <conditionalFormatting sqref="A102:B102 B103:B104">
    <cfRule type="duplicateValues" dxfId="79" priority="12"/>
  </conditionalFormatting>
  <conditionalFormatting sqref="A121:B121 B122:B123">
    <cfRule type="duplicateValues" dxfId="78" priority="11"/>
  </conditionalFormatting>
  <conditionalFormatting sqref="A140:B140 B141:B142">
    <cfRule type="duplicateValues" dxfId="77" priority="10"/>
  </conditionalFormatting>
  <conditionalFormatting sqref="A159:B159 B160:B161">
    <cfRule type="duplicateValues" dxfId="76" priority="9"/>
  </conditionalFormatting>
  <conditionalFormatting sqref="A178:B178 B179:B180">
    <cfRule type="duplicateValues" dxfId="75" priority="8"/>
  </conditionalFormatting>
  <conditionalFormatting sqref="A197:B197 B198:B199">
    <cfRule type="duplicateValues" dxfId="74" priority="7"/>
  </conditionalFormatting>
  <conditionalFormatting sqref="A216:B216 B217:B218">
    <cfRule type="duplicateValues" dxfId="73" priority="6"/>
  </conditionalFormatting>
  <conditionalFormatting sqref="A235:B235 B236:B237">
    <cfRule type="duplicateValues" dxfId="72" priority="5"/>
  </conditionalFormatting>
  <conditionalFormatting sqref="A254:B254 B255:B256">
    <cfRule type="duplicateValues" dxfId="71" priority="4"/>
  </conditionalFormatting>
  <conditionalFormatting sqref="A273:B273 B274:B275">
    <cfRule type="duplicateValues" dxfId="70" priority="3"/>
  </conditionalFormatting>
  <conditionalFormatting sqref="A292:B292 B293:B294">
    <cfRule type="duplicateValues" dxfId="69" priority="2"/>
  </conditionalFormatting>
  <conditionalFormatting sqref="A311:B311 B312:B313">
    <cfRule type="duplicateValues" dxfId="68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EMPTY</vt:lpstr>
      <vt:lpstr>يناير</vt:lpstr>
      <vt:lpstr>فبراير</vt:lpstr>
      <vt:lpstr>مارس</vt:lpstr>
      <vt:lpstr>ابريل</vt:lpstr>
      <vt:lpstr>مايو</vt:lpstr>
      <vt:lpstr>يونيو</vt:lpstr>
      <vt:lpstr>يوليو</vt:lpstr>
      <vt:lpstr>اغسطس</vt:lpstr>
      <vt:lpstr>سبتمبر</vt:lpstr>
      <vt:lpstr>اكتوبر</vt:lpstr>
      <vt:lpstr>نوفمبر</vt:lpstr>
      <vt:lpstr>ديسمبر</vt:lpstr>
      <vt:lpstr>يناير!Print_Area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iibrahim ali</cp:lastModifiedBy>
  <cp:lastPrinted>2021-07-10T17:07:50Z</cp:lastPrinted>
  <dcterms:created xsi:type="dcterms:W3CDTF">2010-01-05T06:02:43Z</dcterms:created>
  <dcterms:modified xsi:type="dcterms:W3CDTF">2021-07-29T12:25:18Z</dcterms:modified>
</cp:coreProperties>
</file>