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شيت صف خامس" sheetId="7" r:id="rId1"/>
    <sheet name=" ملف وتحريري نصف العام صف خامس" sheetId="5" r:id="rId2"/>
  </sheets>
  <externalReferences>
    <externalReference r:id="rId3"/>
  </externalReferences>
  <definedNames>
    <definedName name="DINLIST">OFFSET('[1]بيان قيد مرحلة ابتدائية'!$Q$3,,,COUNTIF('[1]بيان قيد مرحلة ابتدائية'!$Q$3:XFD1285,"?*"))</definedName>
    <definedName name="_xlnm.Print_Area" localSheetId="1">' ملف وتحريري نصف العام صف خامس'!$A$5:$W$269</definedName>
  </definedNames>
  <calcPr calcId="144525"/>
</workbook>
</file>

<file path=xl/calcChain.xml><?xml version="1.0" encoding="utf-8"?>
<calcChain xmlns="http://schemas.openxmlformats.org/spreadsheetml/2006/main">
  <c r="A222" i="5" l="1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</calcChain>
</file>

<file path=xl/sharedStrings.xml><?xml version="1.0" encoding="utf-8"?>
<sst xmlns="http://schemas.openxmlformats.org/spreadsheetml/2006/main" count="797" uniqueCount="290">
  <si>
    <t xml:space="preserve"> السن في 1 / 10 2021</t>
  </si>
  <si>
    <t xml:space="preserve">                                                   اللغة العربية</t>
  </si>
  <si>
    <t xml:space="preserve">                                                       الرياضيات</t>
  </si>
  <si>
    <t xml:space="preserve">                                                            الدراسات</t>
  </si>
  <si>
    <t xml:space="preserve">                                                                                                           العلوم</t>
  </si>
  <si>
    <t xml:space="preserve">                                                     اللغة الانجليزية</t>
  </si>
  <si>
    <t xml:space="preserve">                     نشاط ( 1 )</t>
  </si>
  <si>
    <t xml:space="preserve">                     نشاط ( 2 )</t>
  </si>
  <si>
    <t xml:space="preserve">                        فني</t>
  </si>
  <si>
    <t xml:space="preserve">                  كمبيوتر</t>
  </si>
  <si>
    <t xml:space="preserve">                 رياضي</t>
  </si>
  <si>
    <t xml:space="preserve">                                                                             التربية الدينية</t>
  </si>
  <si>
    <t xml:space="preserve">           نصف العام </t>
  </si>
  <si>
    <t xml:space="preserve">                         آخر العام</t>
  </si>
  <si>
    <t xml:space="preserve">             نصف العام </t>
  </si>
  <si>
    <t xml:space="preserve">              نصف العام</t>
  </si>
  <si>
    <t xml:space="preserve">                        آخر العام</t>
  </si>
  <si>
    <t xml:space="preserve">                      آخر العام</t>
  </si>
  <si>
    <t>نصف</t>
  </si>
  <si>
    <t>العام</t>
  </si>
  <si>
    <t>آخر</t>
  </si>
  <si>
    <t xml:space="preserve">               نصف العام</t>
  </si>
  <si>
    <t>م</t>
  </si>
  <si>
    <t>رقم الجلوس</t>
  </si>
  <si>
    <t>الاسم</t>
  </si>
  <si>
    <t>كود التلميذ</t>
  </si>
  <si>
    <t>الفصل</t>
  </si>
  <si>
    <t>النوع</t>
  </si>
  <si>
    <t>تاريخ الميلاد</t>
  </si>
  <si>
    <t>الديانة</t>
  </si>
  <si>
    <t>حالة القيد</t>
  </si>
  <si>
    <t xml:space="preserve">الرقم السري1 </t>
  </si>
  <si>
    <t>الرقم السري2</t>
  </si>
  <si>
    <t>ملف تقييم 1</t>
  </si>
  <si>
    <t>درجة نصف العام</t>
  </si>
  <si>
    <t>مجموع</t>
  </si>
  <si>
    <t>التتقدير</t>
  </si>
  <si>
    <t>ملف تقييم 2</t>
  </si>
  <si>
    <t>درجة آخر العام</t>
  </si>
  <si>
    <t>مجموع الفصلين</t>
  </si>
  <si>
    <t>متوسط الفصلين</t>
  </si>
  <si>
    <t>التقدير</t>
  </si>
  <si>
    <t>درجة العملي</t>
  </si>
  <si>
    <t>مجموع نصف 
العام مواد اساسية</t>
  </si>
  <si>
    <t>النسبة المئوية</t>
  </si>
  <si>
    <t>مجموع آخر 
العام مواد اساسية</t>
  </si>
  <si>
    <t>عدد مواد الرسوب</t>
  </si>
  <si>
    <t>مجموع مواد الررسوب</t>
  </si>
  <si>
    <t>حالة نقل التلميذ</t>
  </si>
  <si>
    <t>مواد الرسوب</t>
  </si>
  <si>
    <t>غياب ترم أول</t>
  </si>
  <si>
    <t>غياب ترم ثان</t>
  </si>
  <si>
    <t>النهاية الكبري</t>
  </si>
  <si>
    <t>النهاية الصغري</t>
  </si>
  <si>
    <t>يوم</t>
  </si>
  <si>
    <t>شهر</t>
  </si>
  <si>
    <t>سنة</t>
  </si>
  <si>
    <t/>
  </si>
  <si>
    <t xml:space="preserve">       </t>
  </si>
  <si>
    <t>رصد ملف التقييم للصف الخامس</t>
  </si>
  <si>
    <t xml:space="preserve">      </t>
  </si>
  <si>
    <t>رصد</t>
  </si>
  <si>
    <t>درجة</t>
  </si>
  <si>
    <t>نصف العام</t>
  </si>
  <si>
    <t>لغة عربية</t>
  </si>
  <si>
    <t>رياضيات</t>
  </si>
  <si>
    <t>الدراسات</t>
  </si>
  <si>
    <t>العلوم</t>
  </si>
  <si>
    <t>عملي علوم</t>
  </si>
  <si>
    <t>لغة انجليزية</t>
  </si>
  <si>
    <t>نشاط ( 1)</t>
  </si>
  <si>
    <t>نشاط ( 2 )</t>
  </si>
  <si>
    <t>نشاط فني</t>
  </si>
  <si>
    <t>نشاط كمبيوتر</t>
  </si>
  <si>
    <t>نشاط رياضي</t>
  </si>
  <si>
    <t>تربية دينية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</si>
  <si>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</si>
  <si>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</si>
  <si>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</si>
  <si>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</si>
  <si>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</si>
  <si>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</si>
  <si>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</si>
  <si>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</si>
  <si>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</si>
  <si>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</si>
  <si>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</si>
  <si>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</si>
  <si>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</si>
  <si>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</si>
  <si>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</si>
  <si>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</si>
  <si>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</si>
  <si>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</si>
  <si>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</si>
  <si>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</si>
  <si>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</si>
  <si>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</si>
  <si>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</si>
  <si>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</si>
  <si>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</si>
  <si>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</si>
  <si>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</si>
  <si>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</si>
  <si>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</si>
  <si>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غ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</si>
  <si>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</si>
  <si>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</si>
  <si>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</si>
  <si>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</si>
  <si>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</si>
  <si>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</si>
  <si>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</si>
  <si>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</si>
  <si>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</si>
  <si>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</si>
  <si>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</si>
  <si>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</si>
  <si>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</si>
  <si>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</si>
  <si>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</si>
  <si>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</si>
  <si>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</si>
  <si>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</si>
  <si>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</si>
  <si>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</si>
  <si>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</si>
  <si>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</si>
  <si>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</si>
  <si>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</si>
  <si>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</si>
  <si>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</si>
  <si>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</si>
  <si>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</si>
  <si>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</si>
  <si>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</si>
  <si>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</si>
  <si>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</si>
  <si>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</si>
  <si>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</si>
  <si>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</si>
  <si>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</si>
  <si>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</si>
  <si>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</si>
  <si>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</si>
  <si>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</si>
  <si>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</si>
  <si>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</si>
  <si>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</si>
  <si>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</si>
  <si>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</si>
  <si>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</si>
  <si>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</si>
  <si>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</si>
  <si>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</si>
  <si>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</si>
  <si>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</si>
  <si>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</si>
  <si>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</si>
  <si>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</si>
  <si>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</si>
  <si>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</si>
  <si>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</si>
  <si>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</si>
  <si>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</si>
  <si>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</si>
  <si>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</si>
  <si>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</si>
  <si>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</si>
  <si>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</si>
  <si>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</si>
  <si>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</si>
  <si>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</si>
  <si>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</si>
  <si>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</si>
  <si>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</si>
  <si>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</si>
  <si>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</si>
  <si>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</si>
  <si>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</si>
  <si>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</si>
  <si>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</si>
  <si>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</si>
  <si>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</si>
  <si>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</si>
  <si>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</si>
  <si>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</si>
  <si>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</si>
  <si>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</si>
  <si>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</si>
  <si>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</si>
  <si>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</si>
  <si>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</si>
  <si>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</si>
  <si>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</si>
  <si>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</si>
  <si>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</si>
  <si>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</si>
  <si>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</si>
  <si>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</si>
  <si>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</si>
  <si>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</si>
  <si>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</si>
  <si>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</si>
  <si>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</si>
  <si>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</si>
  <si>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</si>
  <si>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</si>
  <si>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</si>
  <si>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</si>
  <si>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</si>
  <si>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</si>
  <si>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</si>
  <si>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</si>
  <si>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</si>
  <si>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</si>
  <si>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</si>
  <si>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</si>
  <si>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</si>
  <si>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</si>
  <si>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</si>
  <si>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</si>
  <si>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</si>
  <si>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</si>
  <si>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</si>
  <si>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</si>
  <si>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</si>
  <si>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</si>
  <si>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</si>
  <si>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</si>
  <si>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</si>
  <si>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</si>
  <si>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</si>
  <si>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</si>
  <si>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</si>
  <si>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</si>
  <si>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</si>
  <si>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</si>
  <si>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</si>
  <si>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</si>
  <si>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</si>
  <si>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</si>
  <si>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</si>
  <si>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</si>
  <si>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</si>
  <si>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</si>
  <si>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</si>
  <si>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</si>
  <si>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</si>
  <si>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</si>
  <si>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</si>
  <si>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</si>
  <si>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</si>
  <si>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</si>
  <si>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</si>
  <si>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</si>
  <si>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</si>
  <si>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</si>
  <si>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</si>
  <si>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</si>
  <si>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</si>
  <si>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</si>
  <si>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</si>
  <si>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</si>
  <si>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</si>
  <si>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</si>
  <si>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</si>
  <si>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</si>
  <si>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</si>
  <si>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</si>
  <si>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</si>
  <si>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س195</t>
  </si>
  <si>
    <t>س196</t>
  </si>
  <si>
    <t>س197</t>
  </si>
  <si>
    <t>س198</t>
  </si>
  <si>
    <t>س199</t>
  </si>
  <si>
    <t>س200</t>
  </si>
  <si>
    <t>س201</t>
  </si>
  <si>
    <t>س202</t>
  </si>
  <si>
    <t>س203</t>
  </si>
  <si>
    <t>س204</t>
  </si>
  <si>
    <t>س205</t>
  </si>
  <si>
    <t>س206</t>
  </si>
  <si>
    <t>س207</t>
  </si>
  <si>
    <t>س208</t>
  </si>
  <si>
    <t>س209</t>
  </si>
  <si>
    <t>س210</t>
  </si>
  <si>
    <t>س211</t>
  </si>
  <si>
    <t>س212</t>
  </si>
  <si>
    <t>س213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</si>
</sst>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Sultan bold"/>
      <charset val="178"/>
    </font>
    <font>
      <sz val="11"/>
      <color theme="1"/>
      <name val="Sultan bold"/>
      <charset val="178"/>
    </font>
    <font>
      <b/>
      <sz val="12"/>
      <color theme="1"/>
      <name val="Arial"/>
      <family val="2"/>
      <scheme val="minor"/>
    </font>
    <font>
      <b/>
      <sz val="12"/>
      <color theme="1"/>
      <name val="Tohama"/>
      <charset val="178"/>
    </font>
    <font>
      <b/>
      <sz val="12"/>
      <color theme="1"/>
      <name val="Sultan bold"/>
      <charset val="178"/>
    </font>
    <font>
      <b/>
      <sz val="14"/>
      <color theme="1"/>
      <name val="Sultan bold"/>
      <charset val="178"/>
    </font>
    <font>
      <sz val="10"/>
      <name val="Arial"/>
      <family val="2"/>
    </font>
    <font>
      <b/>
      <sz val="18"/>
      <color theme="1"/>
      <name val="Arial"/>
      <family val="2"/>
      <scheme val="minor"/>
    </font>
    <font>
      <b/>
      <sz val="18"/>
      <color rgb="FF3366FF"/>
      <name val="Arial"/>
      <family val="2"/>
      <scheme val="minor"/>
    </font>
    <font>
      <b/>
      <sz val="12"/>
      <color rgb="FF3366FF"/>
      <name val="Arial"/>
      <family val="2"/>
      <scheme val="minor"/>
    </font>
    <font>
      <b/>
      <sz val="14"/>
      <color rgb="FF7030A0"/>
      <name val="Sultan bold"/>
      <charset val="178"/>
    </font>
  </fonts>
  <fills count="1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8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2" fillId="3" borderId="3" xfId="0" applyFont="1" applyFill="1" applyBorder="1"/>
    <xf numFmtId="0" fontId="0" fillId="4" borderId="2" xfId="0" applyFill="1" applyBorder="1"/>
    <xf numFmtId="0" fontId="3" fillId="5" borderId="3" xfId="0" applyFont="1" applyFill="1" applyBorder="1" applyAlignment="1">
      <alignment horizontal="right" vertical="center"/>
    </xf>
    <xf numFmtId="0" fontId="0" fillId="5" borderId="3" xfId="0" applyFill="1" applyBorder="1"/>
    <xf numFmtId="0" fontId="0" fillId="5" borderId="2" xfId="0" applyFill="1" applyBorder="1" applyAlignment="1">
      <alignment shrinkToFit="1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3" xfId="0" applyFill="1" applyBorder="1" applyAlignment="1">
      <alignment shrinkToFit="1"/>
    </xf>
    <xf numFmtId="0" fontId="4" fillId="5" borderId="3" xfId="0" applyFont="1" applyFill="1" applyBorder="1"/>
    <xf numFmtId="0" fontId="3" fillId="5" borderId="6" xfId="0" applyFont="1" applyFill="1" applyBorder="1" applyAlignment="1">
      <alignment horizontal="right" vertical="center"/>
    </xf>
    <xf numFmtId="0" fontId="0" fillId="3" borderId="2" xfId="0" applyFill="1" applyBorder="1"/>
    <xf numFmtId="0" fontId="0" fillId="6" borderId="2" xfId="0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3" fillId="5" borderId="4" xfId="0" applyFont="1" applyFill="1" applyBorder="1" applyAlignment="1">
      <alignment horizontal="right" vertical="center"/>
    </xf>
    <xf numFmtId="0" fontId="0" fillId="7" borderId="7" xfId="0" applyFill="1" applyBorder="1"/>
    <xf numFmtId="0" fontId="0" fillId="7" borderId="2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4" borderId="9" xfId="0" applyFill="1" applyBorder="1"/>
    <xf numFmtId="0" fontId="5" fillId="8" borderId="11" xfId="0" applyFont="1" applyFill="1" applyBorder="1"/>
    <xf numFmtId="0" fontId="5" fillId="8" borderId="11" xfId="0" applyFont="1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0" fillId="8" borderId="13" xfId="0" applyFill="1" applyBorder="1" applyAlignment="1">
      <alignment vertical="center" shrinkToFit="1"/>
    </xf>
    <xf numFmtId="0" fontId="0" fillId="8" borderId="11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5" fillId="8" borderId="12" xfId="0" applyFont="1" applyFill="1" applyBorder="1" applyAlignment="1">
      <alignment horizontal="right" vertical="center"/>
    </xf>
    <xf numFmtId="0" fontId="5" fillId="8" borderId="14" xfId="0" applyFont="1" applyFill="1" applyBorder="1" applyAlignment="1">
      <alignment horizontal="right" vertical="center"/>
    </xf>
    <xf numFmtId="0" fontId="0" fillId="8" borderId="14" xfId="0" applyFill="1" applyBorder="1"/>
    <xf numFmtId="0" fontId="0" fillId="8" borderId="13" xfId="0" applyFill="1" applyBorder="1" applyAlignment="1">
      <alignment shrinkToFit="1"/>
    </xf>
    <xf numFmtId="0" fontId="0" fillId="8" borderId="13" xfId="0" applyFill="1" applyBorder="1"/>
    <xf numFmtId="0" fontId="5" fillId="8" borderId="14" xfId="0" applyFont="1" applyFill="1" applyBorder="1" applyAlignment="1">
      <alignment vertical="center"/>
    </xf>
    <xf numFmtId="0" fontId="0" fillId="3" borderId="9" xfId="0" applyFill="1" applyBorder="1"/>
    <xf numFmtId="0" fontId="0" fillId="6" borderId="9" xfId="0" applyFill="1" applyBorder="1"/>
    <xf numFmtId="0" fontId="5" fillId="8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 shrinkToFit="1"/>
    </xf>
    <xf numFmtId="0" fontId="0" fillId="7" borderId="9" xfId="0" applyFill="1" applyBorder="1"/>
    <xf numFmtId="0" fontId="6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90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/>
    </xf>
    <xf numFmtId="0" fontId="5" fillId="4" borderId="9" xfId="0" applyFont="1" applyFill="1" applyBorder="1" applyAlignment="1">
      <alignment horizontal="center" vertical="center" textRotation="90"/>
    </xf>
    <xf numFmtId="0" fontId="5" fillId="8" borderId="10" xfId="0" applyFont="1" applyFill="1" applyBorder="1" applyAlignment="1">
      <alignment horizontal="center" vertical="center" textRotation="90"/>
    </xf>
    <xf numFmtId="0" fontId="5" fillId="8" borderId="9" xfId="0" applyFont="1" applyFill="1" applyBorder="1" applyAlignment="1">
      <alignment horizontal="center" vertical="center" textRotation="90" shrinkToFit="1"/>
    </xf>
    <xf numFmtId="0" fontId="5" fillId="8" borderId="11" xfId="0" applyFont="1" applyFill="1" applyBorder="1" applyAlignment="1">
      <alignment horizontal="center" vertical="center" textRotation="90"/>
    </xf>
    <xf numFmtId="0" fontId="5" fillId="9" borderId="11" xfId="0" applyFont="1" applyFill="1" applyBorder="1" applyAlignment="1">
      <alignment horizontal="center" vertical="center" textRotation="90"/>
    </xf>
    <xf numFmtId="0" fontId="5" fillId="9" borderId="11" xfId="0" applyFont="1" applyFill="1" applyBorder="1" applyAlignment="1">
      <alignment horizontal="center" vertical="center" textRotation="90" shrinkToFit="1"/>
    </xf>
    <xf numFmtId="0" fontId="5" fillId="10" borderId="11" xfId="0" applyFont="1" applyFill="1" applyBorder="1" applyAlignment="1">
      <alignment horizontal="center" vertical="center" textRotation="90"/>
    </xf>
    <xf numFmtId="0" fontId="5" fillId="10" borderId="11" xfId="0" applyFont="1" applyFill="1" applyBorder="1" applyAlignment="1">
      <alignment horizontal="center" vertical="center" textRotation="90" shrinkToFit="1"/>
    </xf>
    <xf numFmtId="0" fontId="5" fillId="11" borderId="11" xfId="0" applyFont="1" applyFill="1" applyBorder="1" applyAlignment="1">
      <alignment horizontal="center" vertical="center" textRotation="90"/>
    </xf>
    <xf numFmtId="0" fontId="5" fillId="11" borderId="11" xfId="0" applyFont="1" applyFill="1" applyBorder="1" applyAlignment="1">
      <alignment horizontal="center" vertical="center" textRotation="90" shrinkToFit="1"/>
    </xf>
    <xf numFmtId="0" fontId="5" fillId="12" borderId="11" xfId="0" applyFont="1" applyFill="1" applyBorder="1" applyAlignment="1">
      <alignment horizontal="center" vertical="center" textRotation="90"/>
    </xf>
    <xf numFmtId="0" fontId="5" fillId="12" borderId="11" xfId="0" applyFont="1" applyFill="1" applyBorder="1" applyAlignment="1">
      <alignment horizontal="center" vertical="center" textRotation="90" shrinkToFit="1"/>
    </xf>
    <xf numFmtId="0" fontId="7" fillId="3" borderId="9" xfId="0" applyFont="1" applyFill="1" applyBorder="1" applyAlignment="1">
      <alignment horizontal="center" vertical="center" textRotation="90" wrapText="1" readingOrder="2"/>
    </xf>
    <xf numFmtId="0" fontId="8" fillId="3" borderId="9" xfId="0" applyFont="1" applyFill="1" applyBorder="1" applyAlignment="1">
      <alignment horizontal="center" vertical="center" textRotation="90" wrapText="1" readingOrder="2"/>
    </xf>
    <xf numFmtId="0" fontId="8" fillId="6" borderId="9" xfId="0" applyFont="1" applyFill="1" applyBorder="1" applyAlignment="1">
      <alignment horizontal="center" vertical="center" textRotation="90" wrapText="1" readingOrder="2"/>
    </xf>
    <xf numFmtId="0" fontId="8" fillId="2" borderId="9" xfId="0" applyFont="1" applyFill="1" applyBorder="1" applyAlignment="1">
      <alignment horizontal="center" vertical="center" wrapText="1" readingOrder="2"/>
    </xf>
    <xf numFmtId="0" fontId="0" fillId="13" borderId="11" xfId="0" applyFill="1" applyBorder="1"/>
    <xf numFmtId="0" fontId="0" fillId="13" borderId="11" xfId="0" applyFill="1" applyBorder="1" applyAlignment="1">
      <alignment shrinkToFit="1"/>
    </xf>
    <xf numFmtId="0" fontId="5" fillId="14" borderId="11" xfId="0" applyFont="1" applyFill="1" applyBorder="1" applyAlignment="1">
      <alignment horizontal="center" vertical="center" textRotation="90"/>
    </xf>
    <xf numFmtId="0" fontId="5" fillId="7" borderId="9" xfId="0" applyFont="1" applyFill="1" applyBorder="1" applyAlignment="1">
      <alignment horizontal="center" vertical="center" textRotation="90"/>
    </xf>
    <xf numFmtId="0" fontId="5" fillId="3" borderId="11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8" borderId="11" xfId="0" applyFill="1" applyBorder="1"/>
    <xf numFmtId="0" fontId="0" fillId="8" borderId="11" xfId="0" applyFill="1" applyBorder="1" applyAlignment="1">
      <alignment shrinkToFit="1"/>
    </xf>
    <xf numFmtId="0" fontId="0" fillId="9" borderId="11" xfId="0" applyFill="1" applyBorder="1"/>
    <xf numFmtId="0" fontId="0" fillId="9" borderId="11" xfId="0" applyFill="1" applyBorder="1" applyAlignment="1">
      <alignment shrinkToFit="1"/>
    </xf>
    <xf numFmtId="0" fontId="0" fillId="10" borderId="11" xfId="0" applyFill="1" applyBorder="1"/>
    <xf numFmtId="0" fontId="0" fillId="10" borderId="11" xfId="0" applyFill="1" applyBorder="1" applyAlignment="1">
      <alignment shrinkToFit="1"/>
    </xf>
    <xf numFmtId="0" fontId="0" fillId="11" borderId="11" xfId="0" applyFill="1" applyBorder="1"/>
    <xf numFmtId="0" fontId="0" fillId="11" borderId="11" xfId="0" applyFill="1" applyBorder="1" applyAlignment="1">
      <alignment shrinkToFit="1"/>
    </xf>
    <xf numFmtId="0" fontId="0" fillId="12" borderId="11" xfId="0" applyFill="1" applyBorder="1"/>
    <xf numFmtId="0" fontId="0" fillId="12" borderId="11" xfId="0" applyFill="1" applyBorder="1" applyAlignment="1">
      <alignment shrinkToFit="1"/>
    </xf>
    <xf numFmtId="0" fontId="0" fillId="14" borderId="11" xfId="0" applyFill="1" applyBorder="1"/>
    <xf numFmtId="0" fontId="0" fillId="2" borderId="16" xfId="0" applyFill="1" applyBorder="1"/>
    <xf numFmtId="0" fontId="0" fillId="2" borderId="17" xfId="0" applyFill="1" applyBorder="1"/>
    <xf numFmtId="0" fontId="5" fillId="3" borderId="1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textRotation="90"/>
    </xf>
    <xf numFmtId="0" fontId="0" fillId="4" borderId="17" xfId="0" applyFill="1" applyBorder="1"/>
    <xf numFmtId="0" fontId="0" fillId="8" borderId="17" xfId="0" applyFill="1" applyBorder="1"/>
    <xf numFmtId="0" fontId="0" fillId="8" borderId="17" xfId="0" applyFill="1" applyBorder="1" applyAlignment="1">
      <alignment shrinkToFit="1"/>
    </xf>
    <xf numFmtId="0" fontId="0" fillId="8" borderId="18" xfId="0" applyFill="1" applyBorder="1"/>
    <xf numFmtId="0" fontId="0" fillId="9" borderId="18" xfId="0" applyFill="1" applyBorder="1"/>
    <xf numFmtId="0" fontId="0" fillId="9" borderId="18" xfId="0" applyFill="1" applyBorder="1" applyAlignment="1">
      <alignment shrinkToFit="1"/>
    </xf>
    <xf numFmtId="0" fontId="0" fillId="10" borderId="18" xfId="0" applyFill="1" applyBorder="1"/>
    <xf numFmtId="0" fontId="0" fillId="10" borderId="18" xfId="0" applyFill="1" applyBorder="1" applyAlignment="1">
      <alignment shrinkToFit="1"/>
    </xf>
    <xf numFmtId="0" fontId="0" fillId="11" borderId="18" xfId="0" applyFill="1" applyBorder="1"/>
    <xf numFmtId="0" fontId="0" fillId="11" borderId="18" xfId="0" applyFill="1" applyBorder="1" applyAlignment="1">
      <alignment shrinkToFit="1"/>
    </xf>
    <xf numFmtId="0" fontId="0" fillId="12" borderId="18" xfId="0" applyFill="1" applyBorder="1"/>
    <xf numFmtId="0" fontId="0" fillId="12" borderId="18" xfId="0" applyFill="1" applyBorder="1" applyAlignment="1">
      <alignment shrinkToFit="1"/>
    </xf>
    <xf numFmtId="0" fontId="0" fillId="3" borderId="17" xfId="0" applyFill="1" applyBorder="1"/>
    <xf numFmtId="0" fontId="0" fillId="6" borderId="17" xfId="0" applyFill="1" applyBorder="1"/>
    <xf numFmtId="0" fontId="0" fillId="13" borderId="18" xfId="0" applyFill="1" applyBorder="1"/>
    <xf numFmtId="0" fontId="0" fillId="13" borderId="18" xfId="0" applyFill="1" applyBorder="1" applyAlignment="1">
      <alignment shrinkToFit="1"/>
    </xf>
    <xf numFmtId="0" fontId="0" fillId="14" borderId="18" xfId="0" applyFill="1" applyBorder="1"/>
    <xf numFmtId="0" fontId="0" fillId="7" borderId="17" xfId="0" applyFill="1" applyBorder="1"/>
    <xf numFmtId="0" fontId="5" fillId="15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4" borderId="19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 shrinkToFit="1"/>
    </xf>
    <xf numFmtId="0" fontId="5" fillId="9" borderId="1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shrinkToFit="1"/>
    </xf>
    <xf numFmtId="0" fontId="5" fillId="10" borderId="19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 shrinkToFit="1"/>
    </xf>
    <xf numFmtId="0" fontId="5" fillId="11" borderId="19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 shrinkToFit="1"/>
    </xf>
    <xf numFmtId="0" fontId="5" fillId="12" borderId="19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shrinkToFit="1"/>
    </xf>
    <xf numFmtId="0" fontId="5" fillId="6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shrinkToFit="1"/>
    </xf>
    <xf numFmtId="0" fontId="5" fillId="14" borderId="19" xfId="0" applyFont="1" applyFill="1" applyBorder="1" applyAlignment="1">
      <alignment horizontal="center" vertical="center"/>
    </xf>
    <xf numFmtId="0" fontId="5" fillId="14" borderId="19" xfId="0" applyFont="1" applyFill="1" applyBorder="1" applyAlignment="1">
      <alignment horizontal="center" vertical="center" shrinkToFit="1"/>
    </xf>
    <xf numFmtId="0" fontId="5" fillId="7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5" fillId="4" borderId="20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 shrinkToFit="1"/>
    </xf>
    <xf numFmtId="0" fontId="5" fillId="9" borderId="20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 shrinkToFit="1"/>
    </xf>
    <xf numFmtId="0" fontId="5" fillId="10" borderId="20" xfId="0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 shrinkToFit="1"/>
    </xf>
    <xf numFmtId="0" fontId="5" fillId="11" borderId="20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 shrinkToFit="1"/>
    </xf>
    <xf numFmtId="0" fontId="5" fillId="12" borderId="20" xfId="0" applyFont="1" applyFill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shrinkToFit="1"/>
    </xf>
    <xf numFmtId="0" fontId="5" fillId="6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 shrinkToFit="1"/>
    </xf>
    <xf numFmtId="0" fontId="5" fillId="14" borderId="20" xfId="0" applyFont="1" applyFill="1" applyBorder="1" applyAlignment="1">
      <alignment horizontal="center" vertical="center"/>
    </xf>
    <xf numFmtId="0" fontId="5" fillId="14" borderId="20" xfId="0" applyFont="1" applyFill="1" applyBorder="1" applyAlignment="1">
      <alignment horizontal="center" vertical="center" shrinkToFit="1"/>
    </xf>
    <xf numFmtId="0" fontId="5" fillId="7" borderId="20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0" fillId="14" borderId="4" xfId="0" applyFont="1" applyFill="1" applyBorder="1" applyAlignment="1">
      <alignment vertical="center" readingOrder="2"/>
    </xf>
    <xf numFmtId="0" fontId="5" fillId="14" borderId="5" xfId="0" applyFont="1" applyFill="1" applyBorder="1" applyAlignment="1">
      <alignment vertical="center"/>
    </xf>
    <xf numFmtId="0" fontId="10" fillId="14" borderId="5" xfId="0" applyFont="1" applyFill="1" applyBorder="1" applyAlignment="1">
      <alignment vertical="center"/>
    </xf>
    <xf numFmtId="0" fontId="11" fillId="14" borderId="5" xfId="0" applyFont="1" applyFill="1" applyBorder="1" applyAlignment="1">
      <alignment horizontal="right" vertical="center"/>
    </xf>
    <xf numFmtId="0" fontId="11" fillId="14" borderId="5" xfId="0" applyFont="1" applyFill="1" applyBorder="1" applyAlignment="1">
      <alignment vertical="center"/>
    </xf>
    <xf numFmtId="0" fontId="12" fillId="14" borderId="5" xfId="0" applyFont="1" applyFill="1" applyBorder="1" applyAlignment="1">
      <alignment vertical="center"/>
    </xf>
    <xf numFmtId="0" fontId="10" fillId="16" borderId="4" xfId="0" applyFont="1" applyFill="1" applyBorder="1" applyAlignment="1">
      <alignment vertical="center" readingOrder="2"/>
    </xf>
    <xf numFmtId="0" fontId="10" fillId="16" borderId="5" xfId="0" applyFont="1" applyFill="1" applyBorder="1" applyAlignment="1">
      <alignment vertical="center" readingOrder="2"/>
    </xf>
    <xf numFmtId="0" fontId="10" fillId="16" borderId="21" xfId="0" applyFont="1" applyFill="1" applyBorder="1" applyAlignment="1">
      <alignment vertical="center" readingOrder="2"/>
    </xf>
    <xf numFmtId="0" fontId="0" fillId="0" borderId="8" xfId="0" applyBorder="1"/>
    <xf numFmtId="0" fontId="0" fillId="0" borderId="9" xfId="0" applyBorder="1"/>
    <xf numFmtId="0" fontId="5" fillId="8" borderId="10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5" fillId="2" borderId="22" xfId="0" applyFont="1" applyFill="1" applyBorder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 textRotation="90"/>
    </xf>
    <xf numFmtId="0" fontId="13" fillId="8" borderId="15" xfId="0" applyFont="1" applyFill="1" applyBorder="1" applyAlignment="1">
      <alignment horizontal="center" vertical="top" textRotation="90"/>
    </xf>
    <xf numFmtId="0" fontId="13" fillId="2" borderId="15" xfId="0" applyFont="1" applyFill="1" applyBorder="1" applyAlignment="1">
      <alignment horizontal="center" vertical="center" textRotation="90"/>
    </xf>
    <xf numFmtId="0" fontId="13" fillId="2" borderId="23" xfId="0" applyFont="1" applyFill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5" fillId="0" borderId="18" xfId="0" applyFont="1" applyBorder="1" applyAlignment="1">
      <alignment horizontal="center" vertical="center"/>
    </xf>
    <xf numFmtId="0" fontId="0" fillId="2" borderId="25" xfId="0" applyFill="1" applyBorder="1"/>
    <xf numFmtId="0" fontId="5" fillId="0" borderId="26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Normal 4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603;&#1606;&#1578;&#1585;&#1608;&#1604;%20&#1587;&#1593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بياانات اساسية"/>
      <sheetName val="قاعدة بيانات"/>
      <sheetName val="أسماء الطلاب"/>
      <sheetName val="شيت الترم الأول"/>
      <sheetName val="مجمع الصفوف"/>
      <sheetName val="بيان نجاح بالتقديرات للمرحلة ال"/>
      <sheetName val="بيان قيد مرحلة ابتدائية"/>
      <sheetName val="شيت الترم الثاني"/>
      <sheetName val="شيت فارغ"/>
      <sheetName val="لجان ترم أول"/>
      <sheetName val="ارقام الجلوس ترم أول"/>
      <sheetName val="مجمع درجات الترم الأول"/>
      <sheetName val="نتيجة ادارة رابع"/>
      <sheetName val="نتيجة ادارة رابع نصف العام"/>
      <sheetName val="نتيجة ادارة رابع آخر  العام "/>
      <sheetName val="نتيجة ادارة رابع2"/>
      <sheetName val="شهادات"/>
      <sheetName val="Certificates"/>
      <sheetName val="نموذج شهادة 3"/>
      <sheetName val="نموذج شهادة2"/>
      <sheetName val="البحث بدلالة رقم الجلوس"/>
      <sheetName val="كشف الدور الثاني"/>
      <sheetName val="كشف ناجح"/>
      <sheetName val="Sheet3"/>
      <sheetName val="Sheet1"/>
      <sheetName val="شهادات نصف العا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Q3" t="str">
            <v>جنى عبدالله الديب حسين أحمد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D1203"/>
  <sheetViews>
    <sheetView rightToLeft="1" tabSelected="1" zoomScaleNormal="100" workbookViewId="0">
      <selection activeCell="H15" sqref="H15"/>
    </sheetView>
  </sheetViews>
  <sheetFormatPr defaultRowHeight="15.75"/>
  <cols>
    <col min="1" max="1" width="5" style="127" customWidth="1"/>
    <col min="2" max="2" width="6.375" style="127" customWidth="1"/>
    <col min="3" max="3" width="28.5" style="128" customWidth="1"/>
    <col min="4" max="4" width="13.625" style="127" customWidth="1"/>
    <col min="5" max="6" width="5.625" style="127" customWidth="1"/>
    <col min="7" max="7" width="14.25" style="127" customWidth="1"/>
    <col min="8" max="10" width="5" style="127" customWidth="1"/>
    <col min="11" max="12" width="5.625" style="127" customWidth="1"/>
    <col min="13" max="14" width="5" style="129" customWidth="1"/>
    <col min="15" max="16" width="4" style="130" customWidth="1"/>
    <col min="17" max="17" width="5.625" style="130" customWidth="1"/>
    <col min="18" max="18" width="6.125" style="130" customWidth="1"/>
    <col min="19" max="20" width="4" style="130" customWidth="1"/>
    <col min="21" max="24" width="5.625" style="130" customWidth="1"/>
    <col min="25" max="26" width="4" style="132" customWidth="1"/>
    <col min="27" max="27" width="5.625" style="132" customWidth="1"/>
    <col min="28" max="28" width="6.125" style="132" customWidth="1"/>
    <col min="29" max="30" width="4" style="132" customWidth="1"/>
    <col min="31" max="34" width="5.625" style="132" customWidth="1"/>
    <col min="35" max="36" width="4" style="134" customWidth="1"/>
    <col min="37" max="37" width="5.625" style="134" customWidth="1"/>
    <col min="38" max="38" width="6.125" style="134" customWidth="1"/>
    <col min="39" max="40" width="4" style="134" customWidth="1"/>
    <col min="41" max="44" width="5.625" style="134" customWidth="1"/>
    <col min="45" max="47" width="4" style="136" customWidth="1"/>
    <col min="48" max="49" width="5.625" style="136" customWidth="1"/>
    <col min="50" max="52" width="4" style="136" customWidth="1"/>
    <col min="53" max="56" width="5.625" style="136" customWidth="1"/>
    <col min="57" max="58" width="4" style="138" customWidth="1"/>
    <col min="59" max="59" width="5.625" style="138" customWidth="1"/>
    <col min="60" max="60" width="6.125" style="138" customWidth="1"/>
    <col min="61" max="62" width="4" style="138" customWidth="1"/>
    <col min="63" max="66" width="5.625" style="138" customWidth="1"/>
    <col min="67" max="69" width="9" style="140"/>
    <col min="70" max="70" width="6.75" style="142" customWidth="1"/>
    <col min="71" max="71" width="9.5" style="142" customWidth="1"/>
    <col min="72" max="72" width="9" style="140"/>
    <col min="73" max="73" width="6.75" style="142" customWidth="1"/>
    <col min="74" max="74" width="9.5" style="142" customWidth="1"/>
    <col min="75" max="75" width="20.375" style="143" customWidth="1"/>
    <col min="76" max="76" width="34.25" style="143" customWidth="1"/>
    <col min="77" max="96" width="5.125" style="144" customWidth="1"/>
    <col min="97" max="97" width="6.125" style="146" customWidth="1"/>
    <col min="98" max="99" width="4" style="146" customWidth="1"/>
    <col min="100" max="103" width="5.625" style="146" customWidth="1"/>
    <col min="104" max="105" width="9" style="148"/>
    <col min="106" max="106" width="9" style="127"/>
    <col min="107" max="108" width="9" style="148"/>
  </cols>
  <sheetData>
    <row r="1" spans="1:108" ht="14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</row>
    <row r="2" spans="1:108" ht="14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8" ht="14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 thickBot="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  <c r="AY4" s="1">
        <v>51</v>
      </c>
      <c r="AZ4" s="1">
        <v>52</v>
      </c>
      <c r="BA4" s="1">
        <v>53</v>
      </c>
      <c r="BB4" s="1">
        <v>54</v>
      </c>
      <c r="BC4" s="1">
        <v>55</v>
      </c>
      <c r="BD4" s="1">
        <v>56</v>
      </c>
      <c r="BE4" s="1">
        <v>57</v>
      </c>
      <c r="BF4" s="1">
        <v>58</v>
      </c>
      <c r="BG4" s="1">
        <v>59</v>
      </c>
      <c r="BH4" s="1">
        <v>60</v>
      </c>
      <c r="BI4" s="1">
        <v>61</v>
      </c>
      <c r="BJ4" s="1">
        <v>62</v>
      </c>
      <c r="BK4" s="1">
        <v>63</v>
      </c>
      <c r="BL4" s="1">
        <v>64</v>
      </c>
      <c r="BM4" s="1">
        <v>65</v>
      </c>
      <c r="BN4" s="1">
        <v>66</v>
      </c>
      <c r="BO4" s="1">
        <v>67</v>
      </c>
      <c r="BP4" s="1">
        <v>68</v>
      </c>
      <c r="BQ4" s="1">
        <v>69</v>
      </c>
      <c r="BR4" s="1">
        <v>70</v>
      </c>
      <c r="BS4" s="1">
        <v>71</v>
      </c>
      <c r="BT4" s="1">
        <v>72</v>
      </c>
      <c r="BU4" s="1">
        <v>73</v>
      </c>
      <c r="BV4" s="1">
        <v>74</v>
      </c>
      <c r="BW4" s="1">
        <v>75</v>
      </c>
      <c r="BX4" s="1">
        <v>76</v>
      </c>
      <c r="BY4" s="1">
        <v>77</v>
      </c>
      <c r="BZ4" s="1">
        <v>78</v>
      </c>
      <c r="CA4" s="1">
        <v>79</v>
      </c>
      <c r="CB4" s="1">
        <v>80</v>
      </c>
      <c r="CC4" s="1">
        <v>81</v>
      </c>
      <c r="CD4" s="1">
        <v>82</v>
      </c>
      <c r="CE4" s="1">
        <v>83</v>
      </c>
      <c r="CF4" s="1">
        <v>84</v>
      </c>
      <c r="CG4" s="1">
        <v>85</v>
      </c>
      <c r="CH4" s="1">
        <v>86</v>
      </c>
      <c r="CI4" s="1">
        <v>87</v>
      </c>
      <c r="CJ4" s="1">
        <v>88</v>
      </c>
      <c r="CK4" s="1">
        <v>89</v>
      </c>
      <c r="CL4" s="1">
        <v>90</v>
      </c>
      <c r="CM4" s="1">
        <v>91</v>
      </c>
      <c r="CN4" s="1">
        <v>92</v>
      </c>
      <c r="CO4" s="1">
        <v>93</v>
      </c>
      <c r="CP4" s="1">
        <v>94</v>
      </c>
      <c r="CQ4" s="1">
        <v>95</v>
      </c>
      <c r="CR4" s="1">
        <v>96</v>
      </c>
      <c r="CS4" s="1">
        <v>97</v>
      </c>
      <c r="CT4" s="1">
        <v>98</v>
      </c>
      <c r="CU4" s="1">
        <v>99</v>
      </c>
      <c r="CV4" s="1">
        <v>100</v>
      </c>
      <c r="CW4" s="1">
        <v>101</v>
      </c>
      <c r="CX4" s="1">
        <v>102</v>
      </c>
      <c r="CY4" s="1">
        <v>103</v>
      </c>
      <c r="CZ4" s="1">
        <v>104</v>
      </c>
      <c r="DA4" s="1">
        <v>105</v>
      </c>
      <c r="DB4" s="1">
        <v>106</v>
      </c>
      <c r="DC4" s="1">
        <v>107</v>
      </c>
      <c r="DD4" s="1">
        <v>108</v>
      </c>
    </row>
    <row r="5" spans="1:108" ht="16.5" customHeight="1" thickTop="1" thickBot="1">
      <c r="A5" s="2"/>
      <c r="B5" s="3"/>
      <c r="C5" s="3"/>
      <c r="D5" s="3"/>
      <c r="E5" s="3"/>
      <c r="F5" s="3"/>
      <c r="G5" s="3"/>
      <c r="H5" s="4" t="s">
        <v>0</v>
      </c>
      <c r="I5" s="4"/>
      <c r="J5" s="4"/>
      <c r="K5" s="3"/>
      <c r="L5" s="3"/>
      <c r="M5" s="5"/>
      <c r="N5" s="5"/>
      <c r="O5" s="6" t="s">
        <v>1</v>
      </c>
      <c r="P5" s="7"/>
      <c r="Q5" s="7"/>
      <c r="R5" s="8"/>
      <c r="S5" s="7"/>
      <c r="T5" s="7"/>
      <c r="U5" s="9"/>
      <c r="V5" s="10"/>
      <c r="W5" s="10"/>
      <c r="X5" s="11"/>
      <c r="Y5" s="6" t="s">
        <v>2</v>
      </c>
      <c r="Z5" s="7"/>
      <c r="AA5" s="7"/>
      <c r="AB5" s="12"/>
      <c r="AC5" s="7"/>
      <c r="AD5" s="9"/>
      <c r="AE5" s="10"/>
      <c r="AF5" s="10"/>
      <c r="AG5" s="10"/>
      <c r="AH5" s="11"/>
      <c r="AI5" s="6" t="s">
        <v>3</v>
      </c>
      <c r="AJ5" s="7"/>
      <c r="AK5" s="7"/>
      <c r="AL5" s="12"/>
      <c r="AM5" s="7"/>
      <c r="AN5" s="7"/>
      <c r="AO5" s="9"/>
      <c r="AP5" s="10"/>
      <c r="AQ5" s="10"/>
      <c r="AR5" s="11"/>
      <c r="AS5" s="13" t="s">
        <v>4</v>
      </c>
      <c r="AT5" s="7"/>
      <c r="AU5" s="7"/>
      <c r="AV5" s="7"/>
      <c r="AW5" s="12"/>
      <c r="AX5" s="7"/>
      <c r="AY5" s="9"/>
      <c r="AZ5" s="10"/>
      <c r="BA5" s="10"/>
      <c r="BB5" s="10"/>
      <c r="BC5" s="10"/>
      <c r="BD5" s="11"/>
      <c r="BE5" s="14" t="s">
        <v>5</v>
      </c>
      <c r="BF5" s="7"/>
      <c r="BG5" s="7"/>
      <c r="BH5" s="12"/>
      <c r="BI5" s="7"/>
      <c r="BJ5" s="7"/>
      <c r="BK5" s="9"/>
      <c r="BL5" s="10"/>
      <c r="BM5" s="10"/>
      <c r="BN5" s="10"/>
      <c r="BO5" s="15"/>
      <c r="BP5" s="15"/>
      <c r="BQ5" s="15"/>
      <c r="BR5" s="15"/>
      <c r="BS5" s="15"/>
      <c r="BT5" s="15"/>
      <c r="BU5" s="16"/>
      <c r="BV5" s="16"/>
      <c r="BW5" s="3"/>
      <c r="BX5" s="3"/>
      <c r="BY5" s="6" t="s">
        <v>6</v>
      </c>
      <c r="BZ5" s="17"/>
      <c r="CA5" s="18"/>
      <c r="CB5" s="11"/>
      <c r="CC5" s="19" t="s">
        <v>7</v>
      </c>
      <c r="CD5" s="10"/>
      <c r="CE5" s="10"/>
      <c r="CF5" s="11"/>
      <c r="CG5" s="6" t="s">
        <v>8</v>
      </c>
      <c r="CH5" s="9"/>
      <c r="CI5" s="10"/>
      <c r="CJ5" s="11"/>
      <c r="CK5" s="6" t="s">
        <v>9</v>
      </c>
      <c r="CL5" s="7"/>
      <c r="CM5" s="9"/>
      <c r="CN5" s="11"/>
      <c r="CO5" s="6" t="s">
        <v>10</v>
      </c>
      <c r="CP5" s="7"/>
      <c r="CQ5" s="9"/>
      <c r="CR5" s="11"/>
      <c r="CS5" s="6" t="s">
        <v>11</v>
      </c>
      <c r="CT5" s="7"/>
      <c r="CU5" s="7"/>
      <c r="CV5" s="7"/>
      <c r="CW5" s="7"/>
      <c r="CX5" s="9"/>
      <c r="CY5" s="10"/>
      <c r="CZ5" s="10"/>
      <c r="DA5" s="10"/>
      <c r="DB5" s="11"/>
      <c r="DC5" s="20"/>
      <c r="DD5" s="21"/>
    </row>
    <row r="6" spans="1:108" ht="16.5" customHeight="1" thickBot="1">
      <c r="A6" s="22"/>
      <c r="B6" s="23"/>
      <c r="C6" s="23"/>
      <c r="D6" s="23"/>
      <c r="E6" s="23"/>
      <c r="F6" s="23"/>
      <c r="G6" s="23"/>
      <c r="H6" s="24"/>
      <c r="I6" s="24"/>
      <c r="J6" s="24"/>
      <c r="K6" s="23"/>
      <c r="L6" s="23"/>
      <c r="M6" s="25"/>
      <c r="N6" s="25"/>
      <c r="O6" s="26" t="s">
        <v>12</v>
      </c>
      <c r="P6" s="27"/>
      <c r="Q6" s="28"/>
      <c r="R6" s="29"/>
      <c r="S6" s="30" t="s">
        <v>13</v>
      </c>
      <c r="T6" s="30"/>
      <c r="U6" s="30"/>
      <c r="V6" s="30"/>
      <c r="W6" s="31"/>
      <c r="X6" s="32"/>
      <c r="Y6" s="26" t="s">
        <v>14</v>
      </c>
      <c r="Z6" s="27"/>
      <c r="AA6" s="28"/>
      <c r="AB6" s="29"/>
      <c r="AC6" s="30" t="s">
        <v>13</v>
      </c>
      <c r="AD6" s="30"/>
      <c r="AE6" s="30"/>
      <c r="AF6" s="30"/>
      <c r="AG6" s="31"/>
      <c r="AH6" s="32"/>
      <c r="AI6" s="26" t="s">
        <v>12</v>
      </c>
      <c r="AJ6" s="27"/>
      <c r="AK6" s="28"/>
      <c r="AL6" s="29"/>
      <c r="AM6" s="30" t="s">
        <v>13</v>
      </c>
      <c r="AN6" s="30"/>
      <c r="AO6" s="30"/>
      <c r="AP6" s="30"/>
      <c r="AQ6" s="31"/>
      <c r="AR6" s="32"/>
      <c r="AS6" s="33" t="s">
        <v>15</v>
      </c>
      <c r="AT6" s="34"/>
      <c r="AU6" s="35"/>
      <c r="AV6" s="35"/>
      <c r="AW6" s="36"/>
      <c r="AX6" s="33" t="s">
        <v>16</v>
      </c>
      <c r="AY6" s="34"/>
      <c r="AZ6" s="35"/>
      <c r="BA6" s="35"/>
      <c r="BB6" s="35"/>
      <c r="BC6" s="35"/>
      <c r="BD6" s="37"/>
      <c r="BE6" s="28" t="s">
        <v>15</v>
      </c>
      <c r="BF6" s="38"/>
      <c r="BG6" s="35"/>
      <c r="BH6" s="36"/>
      <c r="BI6" s="28" t="s">
        <v>17</v>
      </c>
      <c r="BJ6" s="38"/>
      <c r="BK6" s="35"/>
      <c r="BL6" s="35"/>
      <c r="BM6" s="35"/>
      <c r="BN6" s="37"/>
      <c r="BO6" s="39"/>
      <c r="BP6" s="39"/>
      <c r="BQ6" s="39"/>
      <c r="BR6" s="39"/>
      <c r="BS6" s="39"/>
      <c r="BT6" s="39"/>
      <c r="BU6" s="40"/>
      <c r="BV6" s="40"/>
      <c r="BW6" s="23"/>
      <c r="BX6" s="23"/>
      <c r="BY6" s="41" t="s">
        <v>18</v>
      </c>
      <c r="BZ6" s="41" t="s">
        <v>19</v>
      </c>
      <c r="CA6" s="41" t="s">
        <v>20</v>
      </c>
      <c r="CB6" s="41" t="s">
        <v>19</v>
      </c>
      <c r="CC6" s="42" t="s">
        <v>18</v>
      </c>
      <c r="CD6" s="41" t="s">
        <v>19</v>
      </c>
      <c r="CE6" s="41" t="s">
        <v>20</v>
      </c>
      <c r="CF6" s="41" t="s">
        <v>19</v>
      </c>
      <c r="CG6" s="41" t="s">
        <v>18</v>
      </c>
      <c r="CH6" s="41" t="s">
        <v>19</v>
      </c>
      <c r="CI6" s="41" t="s">
        <v>20</v>
      </c>
      <c r="CJ6" s="41" t="s">
        <v>19</v>
      </c>
      <c r="CK6" s="41" t="s">
        <v>18</v>
      </c>
      <c r="CL6" s="41" t="s">
        <v>19</v>
      </c>
      <c r="CM6" s="41" t="s">
        <v>20</v>
      </c>
      <c r="CN6" s="41" t="s">
        <v>19</v>
      </c>
      <c r="CO6" s="41" t="s">
        <v>18</v>
      </c>
      <c r="CP6" s="41" t="s">
        <v>19</v>
      </c>
      <c r="CQ6" s="41" t="s">
        <v>20</v>
      </c>
      <c r="CR6" s="41" t="s">
        <v>19</v>
      </c>
      <c r="CS6" s="33" t="s">
        <v>21</v>
      </c>
      <c r="CT6" s="34"/>
      <c r="CU6" s="35"/>
      <c r="CV6" s="37"/>
      <c r="CW6" s="34" t="s">
        <v>13</v>
      </c>
      <c r="CX6" s="34"/>
      <c r="CY6" s="35"/>
      <c r="CZ6" s="35"/>
      <c r="DA6" s="35"/>
      <c r="DB6" s="37"/>
      <c r="DC6" s="43"/>
      <c r="DD6" s="43"/>
    </row>
    <row r="7" spans="1:108" ht="83.85" customHeight="1" thickBot="1">
      <c r="A7" s="44" t="s">
        <v>22</v>
      </c>
      <c r="B7" s="45" t="s">
        <v>23</v>
      </c>
      <c r="C7" s="46" t="s">
        <v>24</v>
      </c>
      <c r="D7" s="47" t="s">
        <v>25</v>
      </c>
      <c r="E7" s="45" t="s">
        <v>26</v>
      </c>
      <c r="F7" s="45" t="s">
        <v>27</v>
      </c>
      <c r="G7" s="45" t="s">
        <v>28</v>
      </c>
      <c r="H7" s="23"/>
      <c r="I7" s="23"/>
      <c r="J7" s="23"/>
      <c r="K7" s="48" t="s">
        <v>29</v>
      </c>
      <c r="L7" s="48" t="s">
        <v>30</v>
      </c>
      <c r="M7" s="49" t="s">
        <v>31</v>
      </c>
      <c r="N7" s="49" t="s">
        <v>32</v>
      </c>
      <c r="O7" s="50" t="s">
        <v>33</v>
      </c>
      <c r="P7" s="50" t="s">
        <v>34</v>
      </c>
      <c r="Q7" s="50" t="s">
        <v>35</v>
      </c>
      <c r="R7" s="51" t="s">
        <v>36</v>
      </c>
      <c r="S7" s="52" t="s">
        <v>37</v>
      </c>
      <c r="T7" s="52" t="s">
        <v>38</v>
      </c>
      <c r="U7" s="52" t="s">
        <v>35</v>
      </c>
      <c r="V7" s="52" t="s">
        <v>39</v>
      </c>
      <c r="W7" s="52" t="s">
        <v>40</v>
      </c>
      <c r="X7" s="52" t="s">
        <v>41</v>
      </c>
      <c r="Y7" s="53" t="s">
        <v>33</v>
      </c>
      <c r="Z7" s="53" t="s">
        <v>34</v>
      </c>
      <c r="AA7" s="53" t="s">
        <v>35</v>
      </c>
      <c r="AB7" s="54" t="s">
        <v>36</v>
      </c>
      <c r="AC7" s="53" t="s">
        <v>37</v>
      </c>
      <c r="AD7" s="53" t="s">
        <v>38</v>
      </c>
      <c r="AE7" s="53" t="s">
        <v>35</v>
      </c>
      <c r="AF7" s="53" t="s">
        <v>39</v>
      </c>
      <c r="AG7" s="53" t="s">
        <v>40</v>
      </c>
      <c r="AH7" s="53" t="s">
        <v>41</v>
      </c>
      <c r="AI7" s="55" t="s">
        <v>33</v>
      </c>
      <c r="AJ7" s="55" t="s">
        <v>34</v>
      </c>
      <c r="AK7" s="55" t="s">
        <v>35</v>
      </c>
      <c r="AL7" s="56" t="s">
        <v>36</v>
      </c>
      <c r="AM7" s="55" t="s">
        <v>37</v>
      </c>
      <c r="AN7" s="55" t="s">
        <v>38</v>
      </c>
      <c r="AO7" s="55" t="s">
        <v>35</v>
      </c>
      <c r="AP7" s="55" t="s">
        <v>39</v>
      </c>
      <c r="AQ7" s="55" t="s">
        <v>40</v>
      </c>
      <c r="AR7" s="55" t="s">
        <v>41</v>
      </c>
      <c r="AS7" s="57" t="s">
        <v>33</v>
      </c>
      <c r="AT7" s="57" t="s">
        <v>34</v>
      </c>
      <c r="AU7" s="57" t="s">
        <v>42</v>
      </c>
      <c r="AV7" s="57" t="s">
        <v>35</v>
      </c>
      <c r="AW7" s="58" t="s">
        <v>36</v>
      </c>
      <c r="AX7" s="57" t="s">
        <v>37</v>
      </c>
      <c r="AY7" s="57" t="s">
        <v>38</v>
      </c>
      <c r="AZ7" s="57" t="s">
        <v>42</v>
      </c>
      <c r="BA7" s="57" t="s">
        <v>35</v>
      </c>
      <c r="BB7" s="57" t="s">
        <v>39</v>
      </c>
      <c r="BC7" s="57" t="s">
        <v>40</v>
      </c>
      <c r="BD7" s="57" t="s">
        <v>41</v>
      </c>
      <c r="BE7" s="59" t="s">
        <v>33</v>
      </c>
      <c r="BF7" s="59" t="s">
        <v>34</v>
      </c>
      <c r="BG7" s="59" t="s">
        <v>35</v>
      </c>
      <c r="BH7" s="60" t="s">
        <v>36</v>
      </c>
      <c r="BI7" s="59" t="s">
        <v>37</v>
      </c>
      <c r="BJ7" s="59" t="s">
        <v>38</v>
      </c>
      <c r="BK7" s="59" t="s">
        <v>35</v>
      </c>
      <c r="BL7" s="59" t="s">
        <v>39</v>
      </c>
      <c r="BM7" s="59" t="s">
        <v>40</v>
      </c>
      <c r="BN7" s="59" t="s">
        <v>41</v>
      </c>
      <c r="BO7" s="61" t="s">
        <v>43</v>
      </c>
      <c r="BP7" s="62" t="s">
        <v>41</v>
      </c>
      <c r="BQ7" s="62" t="s">
        <v>44</v>
      </c>
      <c r="BR7" s="61" t="s">
        <v>45</v>
      </c>
      <c r="BS7" s="62" t="s">
        <v>41</v>
      </c>
      <c r="BT7" s="62" t="s">
        <v>44</v>
      </c>
      <c r="BU7" s="63" t="s">
        <v>46</v>
      </c>
      <c r="BV7" s="63" t="s">
        <v>47</v>
      </c>
      <c r="BW7" s="64" t="s">
        <v>48</v>
      </c>
      <c r="BX7" s="64" t="s">
        <v>49</v>
      </c>
      <c r="BY7" s="65"/>
      <c r="BZ7" s="65"/>
      <c r="CA7" s="65"/>
      <c r="CB7" s="65"/>
      <c r="CC7" s="66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7" t="s">
        <v>33</v>
      </c>
      <c r="CT7" s="67" t="s">
        <v>34</v>
      </c>
      <c r="CU7" s="67" t="s">
        <v>35</v>
      </c>
      <c r="CV7" s="67" t="s">
        <v>36</v>
      </c>
      <c r="CW7" s="67" t="s">
        <v>37</v>
      </c>
      <c r="CX7" s="67" t="s">
        <v>38</v>
      </c>
      <c r="CY7" s="67" t="s">
        <v>35</v>
      </c>
      <c r="CZ7" s="67" t="s">
        <v>39</v>
      </c>
      <c r="DA7" s="67" t="s">
        <v>40</v>
      </c>
      <c r="DB7" s="67" t="s">
        <v>41</v>
      </c>
      <c r="DC7" s="68" t="s">
        <v>50</v>
      </c>
      <c r="DD7" s="68" t="s">
        <v>51</v>
      </c>
    </row>
    <row r="8" spans="1:108" ht="15.75" customHeight="1" thickBot="1">
      <c r="A8" s="22"/>
      <c r="B8" s="23"/>
      <c r="C8" s="69" t="s">
        <v>52</v>
      </c>
      <c r="D8" s="23"/>
      <c r="E8" s="23"/>
      <c r="F8" s="23"/>
      <c r="G8" s="23"/>
      <c r="H8" s="70"/>
      <c r="I8" s="70"/>
      <c r="J8" s="70"/>
      <c r="K8" s="23"/>
      <c r="L8" s="23"/>
      <c r="M8" s="25"/>
      <c r="N8" s="25"/>
      <c r="O8" s="71"/>
      <c r="P8" s="71"/>
      <c r="Q8" s="71"/>
      <c r="R8" s="72"/>
      <c r="S8" s="71"/>
      <c r="T8" s="71"/>
      <c r="U8" s="71"/>
      <c r="V8" s="71"/>
      <c r="W8" s="71"/>
      <c r="X8" s="71"/>
      <c r="Y8" s="73"/>
      <c r="Z8" s="73"/>
      <c r="AA8" s="73"/>
      <c r="AB8" s="74"/>
      <c r="AC8" s="73"/>
      <c r="AD8" s="73"/>
      <c r="AE8" s="73"/>
      <c r="AF8" s="73"/>
      <c r="AG8" s="73"/>
      <c r="AH8" s="73"/>
      <c r="AI8" s="75"/>
      <c r="AJ8" s="75"/>
      <c r="AK8" s="75"/>
      <c r="AL8" s="76"/>
      <c r="AM8" s="75"/>
      <c r="AN8" s="75"/>
      <c r="AO8" s="75"/>
      <c r="AP8" s="75"/>
      <c r="AQ8" s="75"/>
      <c r="AR8" s="75"/>
      <c r="AS8" s="77"/>
      <c r="AT8" s="77"/>
      <c r="AU8" s="77"/>
      <c r="AV8" s="77"/>
      <c r="AW8" s="78"/>
      <c r="AX8" s="77"/>
      <c r="AY8" s="77"/>
      <c r="AZ8" s="77"/>
      <c r="BA8" s="77"/>
      <c r="BB8" s="77"/>
      <c r="BC8" s="77"/>
      <c r="BD8" s="77"/>
      <c r="BE8" s="79"/>
      <c r="BF8" s="79"/>
      <c r="BG8" s="79"/>
      <c r="BH8" s="80"/>
      <c r="BI8" s="79"/>
      <c r="BJ8" s="79"/>
      <c r="BK8" s="79"/>
      <c r="BL8" s="79"/>
      <c r="BM8" s="79"/>
      <c r="BN8" s="79"/>
      <c r="BO8" s="39"/>
      <c r="BP8" s="39"/>
      <c r="BQ8" s="39"/>
      <c r="BR8" s="39"/>
      <c r="BS8" s="39"/>
      <c r="BT8" s="39"/>
      <c r="BU8" s="40"/>
      <c r="BV8" s="40"/>
      <c r="BW8" s="23"/>
      <c r="BX8" s="23"/>
      <c r="BY8" s="65"/>
      <c r="BZ8" s="65"/>
      <c r="CA8" s="65"/>
      <c r="CB8" s="65"/>
      <c r="CC8" s="66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43"/>
      <c r="DD8" s="43"/>
    </row>
    <row r="9" spans="1:108" ht="24" customHeight="1" thickBot="1">
      <c r="A9" s="82"/>
      <c r="B9" s="83"/>
      <c r="C9" s="84" t="s">
        <v>53</v>
      </c>
      <c r="D9" s="83"/>
      <c r="E9" s="83"/>
      <c r="F9" s="83"/>
      <c r="G9" s="83"/>
      <c r="H9" s="85" t="s">
        <v>54</v>
      </c>
      <c r="I9" s="85" t="s">
        <v>55</v>
      </c>
      <c r="J9" s="85" t="s">
        <v>56</v>
      </c>
      <c r="K9" s="83"/>
      <c r="L9" s="83"/>
      <c r="M9" s="86"/>
      <c r="N9" s="86"/>
      <c r="O9" s="87"/>
      <c r="P9" s="87"/>
      <c r="Q9" s="87"/>
      <c r="R9" s="88"/>
      <c r="S9" s="89"/>
      <c r="T9" s="89"/>
      <c r="U9" s="89"/>
      <c r="V9" s="89"/>
      <c r="W9" s="89"/>
      <c r="X9" s="89"/>
      <c r="Y9" s="90"/>
      <c r="Z9" s="90"/>
      <c r="AA9" s="90"/>
      <c r="AB9" s="91"/>
      <c r="AC9" s="90"/>
      <c r="AD9" s="90"/>
      <c r="AE9" s="90"/>
      <c r="AF9" s="90"/>
      <c r="AG9" s="90"/>
      <c r="AH9" s="90"/>
      <c r="AI9" s="92"/>
      <c r="AJ9" s="92"/>
      <c r="AK9" s="92"/>
      <c r="AL9" s="93"/>
      <c r="AM9" s="92"/>
      <c r="AN9" s="92"/>
      <c r="AO9" s="92"/>
      <c r="AP9" s="92"/>
      <c r="AQ9" s="92"/>
      <c r="AR9" s="92"/>
      <c r="AS9" s="94"/>
      <c r="AT9" s="94"/>
      <c r="AU9" s="94"/>
      <c r="AV9" s="94"/>
      <c r="AW9" s="95"/>
      <c r="AX9" s="94"/>
      <c r="AY9" s="94"/>
      <c r="AZ9" s="94"/>
      <c r="BA9" s="94"/>
      <c r="BB9" s="94"/>
      <c r="BC9" s="94"/>
      <c r="BD9" s="94"/>
      <c r="BE9" s="96"/>
      <c r="BF9" s="96"/>
      <c r="BG9" s="96"/>
      <c r="BH9" s="97"/>
      <c r="BI9" s="96"/>
      <c r="BJ9" s="96"/>
      <c r="BK9" s="96"/>
      <c r="BL9" s="96"/>
      <c r="BM9" s="96"/>
      <c r="BN9" s="96"/>
      <c r="BO9" s="98"/>
      <c r="BP9" s="98"/>
      <c r="BQ9" s="98"/>
      <c r="BR9" s="98"/>
      <c r="BS9" s="98"/>
      <c r="BT9" s="98"/>
      <c r="BU9" s="99"/>
      <c r="BV9" s="99"/>
      <c r="BW9" s="83"/>
      <c r="BX9" s="83"/>
      <c r="BY9" s="100"/>
      <c r="BZ9" s="100"/>
      <c r="CA9" s="100"/>
      <c r="CB9" s="100"/>
      <c r="CC9" s="101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3"/>
      <c r="DD9" s="103"/>
    </row>
    <row r="10" spans="1:108" ht="16.5" thickTop="1">
      <c r="A10" s="104" t="s">
        <v>57</v>
      </c>
      <c r="B10" s="105"/>
      <c r="C10" s="106"/>
      <c r="D10" s="105"/>
      <c r="E10" s="105"/>
      <c r="F10" s="105"/>
      <c r="G10" s="105"/>
      <c r="H10" s="105"/>
      <c r="I10" s="105"/>
      <c r="J10" s="105"/>
      <c r="K10" s="105"/>
      <c r="L10" s="105"/>
      <c r="M10" s="107"/>
      <c r="N10" s="107"/>
      <c r="O10" s="108"/>
      <c r="P10" s="108"/>
      <c r="Q10" s="108"/>
      <c r="R10" s="109"/>
      <c r="S10" s="108"/>
      <c r="T10" s="108"/>
      <c r="U10" s="108"/>
      <c r="V10" s="108"/>
      <c r="W10" s="108"/>
      <c r="X10" s="108"/>
      <c r="Y10" s="110"/>
      <c r="Z10" s="110"/>
      <c r="AA10" s="110"/>
      <c r="AB10" s="111"/>
      <c r="AC10" s="110"/>
      <c r="AD10" s="110"/>
      <c r="AE10" s="110"/>
      <c r="AF10" s="110"/>
      <c r="AG10" s="110"/>
      <c r="AH10" s="110"/>
      <c r="AI10" s="112"/>
      <c r="AJ10" s="112"/>
      <c r="AK10" s="112"/>
      <c r="AL10" s="113"/>
      <c r="AM10" s="112"/>
      <c r="AN10" s="112"/>
      <c r="AO10" s="112"/>
      <c r="AP10" s="112"/>
      <c r="AQ10" s="112"/>
      <c r="AR10" s="112"/>
      <c r="AS10" s="114"/>
      <c r="AT10" s="114"/>
      <c r="AU10" s="114"/>
      <c r="AV10" s="114"/>
      <c r="AW10" s="115"/>
      <c r="AX10" s="114"/>
      <c r="AY10" s="114"/>
      <c r="AZ10" s="114"/>
      <c r="BA10" s="114"/>
      <c r="BB10" s="114"/>
      <c r="BC10" s="114"/>
      <c r="BD10" s="114"/>
      <c r="BE10" s="116"/>
      <c r="BF10" s="116"/>
      <c r="BG10" s="116">
        <v>0</v>
      </c>
      <c r="BH10" s="117"/>
      <c r="BI10" s="116"/>
      <c r="BJ10" s="116"/>
      <c r="BK10" s="116"/>
      <c r="BL10" s="116"/>
      <c r="BM10" s="116"/>
      <c r="BN10" s="116"/>
      <c r="BO10" s="118"/>
      <c r="BP10" s="119"/>
      <c r="BQ10" s="119"/>
      <c r="BR10" s="119"/>
      <c r="BS10" s="119"/>
      <c r="BT10" s="119"/>
      <c r="BU10" s="120"/>
      <c r="BV10" s="120"/>
      <c r="BW10" s="121"/>
      <c r="BX10" s="121"/>
      <c r="BY10" s="122"/>
      <c r="BZ10" s="123"/>
      <c r="CA10" s="122"/>
      <c r="CB10" s="122"/>
      <c r="CC10" s="123"/>
      <c r="CD10" s="123"/>
      <c r="CE10" s="122"/>
      <c r="CF10" s="122"/>
      <c r="CG10" s="123"/>
      <c r="CH10" s="123"/>
      <c r="CI10" s="122"/>
      <c r="CJ10" s="122"/>
      <c r="CK10" s="122"/>
      <c r="CL10" s="123"/>
      <c r="CM10" s="122"/>
      <c r="CN10" s="122"/>
      <c r="CO10" s="122"/>
      <c r="CP10" s="123"/>
      <c r="CQ10" s="122"/>
      <c r="CR10" s="122"/>
      <c r="CS10" s="124"/>
      <c r="CT10" s="124"/>
      <c r="CU10" s="124">
        <v>0</v>
      </c>
      <c r="CV10" s="125"/>
      <c r="CW10" s="124"/>
      <c r="CX10" s="124"/>
      <c r="CY10" s="124"/>
      <c r="CZ10" s="124"/>
      <c r="DA10" s="124"/>
      <c r="DB10" s="124"/>
      <c r="DC10" s="126"/>
      <c r="DD10" s="126"/>
    </row>
    <row r="11" spans="1:108">
      <c r="A11" s="104" t="s">
        <v>57</v>
      </c>
      <c r="R11" s="131"/>
      <c r="AB11" s="133"/>
      <c r="AL11" s="135"/>
      <c r="AW11" s="137"/>
      <c r="BG11" s="138">
        <v>0</v>
      </c>
      <c r="BH11" s="139"/>
      <c r="BP11" s="141"/>
      <c r="BQ11" s="141"/>
      <c r="BR11" s="141"/>
      <c r="BS11" s="141"/>
      <c r="BT11" s="141"/>
      <c r="BZ11" s="145"/>
      <c r="CC11" s="145"/>
      <c r="CD11" s="145"/>
      <c r="CG11" s="145"/>
      <c r="CH11" s="145"/>
      <c r="CL11" s="145"/>
      <c r="CP11" s="145"/>
      <c r="CU11" s="146">
        <v>0</v>
      </c>
      <c r="CV11" s="147"/>
      <c r="CZ11" s="146"/>
      <c r="DA11" s="146"/>
      <c r="DB11" s="146"/>
    </row>
    <row r="12" spans="1:108">
      <c r="A12" s="104" t="s">
        <v>57</v>
      </c>
      <c r="R12" s="131"/>
      <c r="AB12" s="133"/>
      <c r="AL12" s="135"/>
      <c r="AW12" s="137"/>
      <c r="BG12" s="138">
        <v>0</v>
      </c>
      <c r="BH12" s="139"/>
      <c r="BP12" s="141"/>
      <c r="BQ12" s="141"/>
      <c r="BR12" s="141"/>
      <c r="BS12" s="141"/>
      <c r="BT12" s="141"/>
      <c r="BZ12" s="145"/>
      <c r="CC12" s="145"/>
      <c r="CD12" s="145"/>
      <c r="CG12" s="145"/>
      <c r="CH12" s="145"/>
      <c r="CL12" s="145"/>
      <c r="CP12" s="145"/>
      <c r="CU12" s="146">
        <v>0</v>
      </c>
      <c r="CV12" s="147"/>
      <c r="CZ12" s="146"/>
      <c r="DA12" s="146"/>
      <c r="DB12" s="146"/>
    </row>
    <row r="13" spans="1:108">
      <c r="A13" s="104" t="s">
        <v>57</v>
      </c>
      <c r="R13" s="131"/>
      <c r="AB13" s="133"/>
      <c r="AL13" s="135"/>
      <c r="AW13" s="137"/>
      <c r="BG13" s="138">
        <v>0</v>
      </c>
      <c r="BH13" s="139"/>
      <c r="BP13" s="141"/>
      <c r="BQ13" s="141"/>
      <c r="BR13" s="141"/>
      <c r="BS13" s="141"/>
      <c r="BT13" s="141"/>
      <c r="BZ13" s="145"/>
      <c r="CC13" s="145"/>
      <c r="CD13" s="145"/>
      <c r="CG13" s="145"/>
      <c r="CH13" s="145"/>
      <c r="CL13" s="145"/>
      <c r="CP13" s="145"/>
      <c r="CU13" s="146">
        <v>0</v>
      </c>
      <c r="CV13" s="147"/>
      <c r="CZ13" s="146"/>
      <c r="DA13" s="146"/>
      <c r="DB13" s="146"/>
    </row>
    <row r="14" spans="1:108">
      <c r="A14" s="104" t="s">
        <v>57</v>
      </c>
      <c r="R14" s="131"/>
      <c r="AB14" s="133"/>
      <c r="AL14" s="135"/>
      <c r="AW14" s="137"/>
      <c r="BG14" s="138">
        <v>0</v>
      </c>
      <c r="BH14" s="139"/>
      <c r="BP14" s="141"/>
      <c r="BQ14" s="141"/>
      <c r="BR14" s="141"/>
      <c r="BS14" s="141"/>
      <c r="BT14" s="141"/>
      <c r="BZ14" s="145"/>
      <c r="CC14" s="145"/>
      <c r="CD14" s="145"/>
      <c r="CG14" s="145"/>
      <c r="CH14" s="145"/>
      <c r="CL14" s="145"/>
      <c r="CP14" s="145"/>
      <c r="CU14" s="146">
        <v>0</v>
      </c>
      <c r="CV14" s="147"/>
      <c r="CZ14" s="146"/>
      <c r="DA14" s="146"/>
      <c r="DB14" s="146"/>
    </row>
    <row r="15" spans="1:108">
      <c r="A15" s="104" t="s">
        <v>57</v>
      </c>
      <c r="R15" s="131"/>
      <c r="AB15" s="133"/>
      <c r="AL15" s="135"/>
      <c r="AW15" s="137"/>
      <c r="BG15" s="138">
        <v>0</v>
      </c>
      <c r="BH15" s="139"/>
      <c r="BP15" s="141"/>
      <c r="BQ15" s="141"/>
      <c r="BR15" s="141"/>
      <c r="BS15" s="141"/>
      <c r="BT15" s="141"/>
      <c r="BZ15" s="145"/>
      <c r="CC15" s="145"/>
      <c r="CD15" s="145"/>
      <c r="CG15" s="145"/>
      <c r="CH15" s="145"/>
      <c r="CL15" s="145"/>
      <c r="CP15" s="145"/>
      <c r="CU15" s="146">
        <v>0</v>
      </c>
      <c r="CV15" s="147"/>
      <c r="CZ15" s="146"/>
      <c r="DA15" s="146"/>
      <c r="DB15" s="146"/>
    </row>
    <row r="16" spans="1:108">
      <c r="A16" s="104" t="s">
        <v>57</v>
      </c>
      <c r="R16" s="131"/>
      <c r="AB16" s="133"/>
      <c r="AL16" s="135"/>
      <c r="AW16" s="137"/>
      <c r="BG16" s="138">
        <v>0</v>
      </c>
      <c r="BH16" s="139"/>
      <c r="BP16" s="141"/>
      <c r="BQ16" s="141"/>
      <c r="BR16" s="141"/>
      <c r="BS16" s="141"/>
      <c r="BT16" s="141"/>
      <c r="BZ16" s="145"/>
      <c r="CC16" s="145"/>
      <c r="CD16" s="145"/>
      <c r="CG16" s="145"/>
      <c r="CH16" s="145"/>
      <c r="CL16" s="145"/>
      <c r="CP16" s="145"/>
      <c r="CU16" s="146">
        <v>0</v>
      </c>
      <c r="CV16" s="147"/>
      <c r="CZ16" s="146"/>
      <c r="DA16" s="146"/>
      <c r="DB16" s="146"/>
    </row>
    <row r="17" spans="1:106">
      <c r="A17" s="104" t="s">
        <v>57</v>
      </c>
      <c r="R17" s="131"/>
      <c r="AB17" s="133"/>
      <c r="AL17" s="135"/>
      <c r="AW17" s="137"/>
      <c r="BG17" s="138">
        <v>0</v>
      </c>
      <c r="BH17" s="139"/>
      <c r="BP17" s="141"/>
      <c r="BQ17" s="141"/>
      <c r="BR17" s="141"/>
      <c r="BS17" s="141"/>
      <c r="BT17" s="141"/>
      <c r="BZ17" s="145"/>
      <c r="CC17" s="145"/>
      <c r="CD17" s="145"/>
      <c r="CG17" s="145"/>
      <c r="CH17" s="145"/>
      <c r="CL17" s="145"/>
      <c r="CP17" s="145"/>
      <c r="CU17" s="146">
        <v>0</v>
      </c>
      <c r="CV17" s="147"/>
      <c r="CZ17" s="146"/>
      <c r="DA17" s="146"/>
      <c r="DB17" s="146"/>
    </row>
    <row r="18" spans="1:106">
      <c r="A18" s="104" t="s">
        <v>57</v>
      </c>
      <c r="R18" s="131"/>
      <c r="AB18" s="133"/>
      <c r="AL18" s="135"/>
      <c r="AW18" s="137"/>
      <c r="BG18" s="138">
        <v>0</v>
      </c>
      <c r="BH18" s="139"/>
      <c r="BP18" s="141"/>
      <c r="BQ18" s="141"/>
      <c r="BR18" s="141"/>
      <c r="BS18" s="141"/>
      <c r="BT18" s="141"/>
      <c r="BZ18" s="145"/>
      <c r="CC18" s="145"/>
      <c r="CD18" s="145"/>
      <c r="CG18" s="145"/>
      <c r="CH18" s="145"/>
      <c r="CL18" s="145"/>
      <c r="CP18" s="145"/>
      <c r="CU18" s="146">
        <v>0</v>
      </c>
      <c r="CV18" s="147"/>
      <c r="CZ18" s="146"/>
      <c r="DA18" s="146"/>
      <c r="DB18" s="146"/>
    </row>
    <row r="19" spans="1:106">
      <c r="A19" s="104" t="s">
        <v>57</v>
      </c>
      <c r="R19" s="131"/>
      <c r="AB19" s="133"/>
      <c r="AL19" s="135"/>
      <c r="AW19" s="137"/>
      <c r="BG19" s="138">
        <v>0</v>
      </c>
      <c r="BH19" s="139"/>
      <c r="BP19" s="141"/>
      <c r="BQ19" s="141"/>
      <c r="BR19" s="141"/>
      <c r="BS19" s="141"/>
      <c r="BT19" s="141"/>
      <c r="BZ19" s="145"/>
      <c r="CC19" s="145"/>
      <c r="CD19" s="145"/>
      <c r="CG19" s="145"/>
      <c r="CH19" s="145"/>
      <c r="CL19" s="145"/>
      <c r="CP19" s="145"/>
      <c r="CU19" s="146">
        <v>0</v>
      </c>
      <c r="CV19" s="147"/>
      <c r="CZ19" s="146"/>
      <c r="DA19" s="146"/>
      <c r="DB19" s="146"/>
    </row>
    <row r="20" spans="1:106">
      <c r="A20" s="104" t="s">
        <v>57</v>
      </c>
      <c r="R20" s="131"/>
      <c r="AB20" s="133"/>
      <c r="AL20" s="135"/>
      <c r="AW20" s="137"/>
      <c r="BG20" s="138">
        <v>0</v>
      </c>
      <c r="BH20" s="139"/>
      <c r="BP20" s="141"/>
      <c r="BQ20" s="141"/>
      <c r="BR20" s="141"/>
      <c r="BS20" s="141"/>
      <c r="BT20" s="141"/>
      <c r="BZ20" s="145"/>
      <c r="CC20" s="145"/>
      <c r="CD20" s="145"/>
      <c r="CG20" s="145"/>
      <c r="CH20" s="145"/>
      <c r="CL20" s="145"/>
      <c r="CP20" s="145"/>
      <c r="CU20" s="146">
        <v>0</v>
      </c>
      <c r="CV20" s="147"/>
      <c r="CZ20" s="146"/>
      <c r="DA20" s="146"/>
      <c r="DB20" s="146"/>
    </row>
    <row r="21" spans="1:106">
      <c r="A21" s="104" t="s">
        <v>57</v>
      </c>
      <c r="R21" s="131"/>
      <c r="AB21" s="133"/>
      <c r="AL21" s="135"/>
      <c r="AW21" s="137"/>
      <c r="BG21" s="138">
        <v>0</v>
      </c>
      <c r="BH21" s="139"/>
      <c r="BP21" s="141"/>
      <c r="BQ21" s="141"/>
      <c r="BR21" s="141"/>
      <c r="BS21" s="141"/>
      <c r="BT21" s="141"/>
      <c r="BZ21" s="145"/>
      <c r="CC21" s="145"/>
      <c r="CD21" s="145"/>
      <c r="CG21" s="145"/>
      <c r="CH21" s="145"/>
      <c r="CL21" s="145"/>
      <c r="CP21" s="145"/>
      <c r="CU21" s="146">
        <v>0</v>
      </c>
      <c r="CV21" s="147"/>
      <c r="CZ21" s="146"/>
      <c r="DA21" s="146"/>
      <c r="DB21" s="146"/>
    </row>
    <row r="22" spans="1:106">
      <c r="A22" s="104" t="s">
        <v>57</v>
      </c>
      <c r="R22" s="131"/>
      <c r="AB22" s="133"/>
      <c r="AL22" s="135"/>
      <c r="AW22" s="137"/>
      <c r="BG22" s="138">
        <v>0</v>
      </c>
      <c r="BH22" s="139"/>
      <c r="BP22" s="141"/>
      <c r="BQ22" s="141"/>
      <c r="BR22" s="141"/>
      <c r="BS22" s="141"/>
      <c r="BT22" s="141"/>
      <c r="BZ22" s="145"/>
      <c r="CC22" s="145"/>
      <c r="CD22" s="145"/>
      <c r="CG22" s="145"/>
      <c r="CH22" s="145"/>
      <c r="CL22" s="145"/>
      <c r="CP22" s="145"/>
      <c r="CU22" s="146">
        <v>0</v>
      </c>
      <c r="CV22" s="147"/>
      <c r="CZ22" s="146"/>
      <c r="DA22" s="146"/>
      <c r="DB22" s="146"/>
    </row>
    <row r="23" spans="1:106">
      <c r="A23" s="104" t="s">
        <v>57</v>
      </c>
      <c r="R23" s="131"/>
      <c r="AB23" s="133"/>
      <c r="AL23" s="135"/>
      <c r="AW23" s="137"/>
      <c r="BG23" s="138">
        <v>0</v>
      </c>
      <c r="BH23" s="139"/>
      <c r="BP23" s="141"/>
      <c r="BQ23" s="141"/>
      <c r="BR23" s="141"/>
      <c r="BS23" s="141"/>
      <c r="BT23" s="141"/>
      <c r="BZ23" s="145"/>
      <c r="CC23" s="145"/>
      <c r="CD23" s="145"/>
      <c r="CG23" s="145"/>
      <c r="CH23" s="145"/>
      <c r="CL23" s="145"/>
      <c r="CP23" s="145"/>
      <c r="CU23" s="146">
        <v>0</v>
      </c>
      <c r="CV23" s="147"/>
      <c r="CZ23" s="146"/>
      <c r="DA23" s="146"/>
      <c r="DB23" s="146"/>
    </row>
    <row r="24" spans="1:106">
      <c r="A24" s="104" t="s">
        <v>57</v>
      </c>
      <c r="R24" s="131"/>
      <c r="AB24" s="133"/>
      <c r="AL24" s="135"/>
      <c r="AW24" s="137"/>
      <c r="BG24" s="138">
        <v>0</v>
      </c>
      <c r="BH24" s="139"/>
      <c r="BP24" s="141"/>
      <c r="BQ24" s="141"/>
      <c r="BR24" s="141"/>
      <c r="BS24" s="141"/>
      <c r="BT24" s="141"/>
      <c r="BZ24" s="145"/>
      <c r="CC24" s="145"/>
      <c r="CD24" s="145"/>
      <c r="CG24" s="145"/>
      <c r="CH24" s="145"/>
      <c r="CL24" s="145"/>
      <c r="CP24" s="145"/>
      <c r="CU24" s="146">
        <v>0</v>
      </c>
      <c r="CV24" s="147"/>
      <c r="CZ24" s="146"/>
      <c r="DA24" s="146"/>
      <c r="DB24" s="146"/>
    </row>
    <row r="25" spans="1:106">
      <c r="A25" s="104" t="s">
        <v>57</v>
      </c>
      <c r="R25" s="131"/>
      <c r="AB25" s="133"/>
      <c r="AL25" s="135"/>
      <c r="AW25" s="137"/>
      <c r="BG25" s="138">
        <v>0</v>
      </c>
      <c r="BH25" s="139"/>
      <c r="BP25" s="141"/>
      <c r="BQ25" s="141"/>
      <c r="BR25" s="141"/>
      <c r="BS25" s="141"/>
      <c r="BT25" s="141"/>
      <c r="BZ25" s="145"/>
      <c r="CC25" s="145"/>
      <c r="CD25" s="145"/>
      <c r="CG25" s="145"/>
      <c r="CH25" s="145"/>
      <c r="CL25" s="145"/>
      <c r="CP25" s="145"/>
      <c r="CU25" s="146">
        <v>0</v>
      </c>
      <c r="CV25" s="147"/>
      <c r="CZ25" s="146"/>
      <c r="DA25" s="146"/>
      <c r="DB25" s="146"/>
    </row>
    <row r="26" spans="1:106">
      <c r="A26" s="104" t="s">
        <v>57</v>
      </c>
      <c r="R26" s="131"/>
      <c r="AB26" s="133"/>
      <c r="AL26" s="135"/>
      <c r="AW26" s="137"/>
      <c r="BG26" s="138">
        <v>0</v>
      </c>
      <c r="BH26" s="139"/>
      <c r="BP26" s="141"/>
      <c r="BQ26" s="141"/>
      <c r="BR26" s="141"/>
      <c r="BS26" s="141"/>
      <c r="BT26" s="141"/>
      <c r="BZ26" s="145"/>
      <c r="CC26" s="145"/>
      <c r="CD26" s="145"/>
      <c r="CG26" s="145"/>
      <c r="CH26" s="145"/>
      <c r="CL26" s="145"/>
      <c r="CP26" s="145"/>
      <c r="CU26" s="146">
        <v>0</v>
      </c>
      <c r="CV26" s="147"/>
      <c r="CZ26" s="146"/>
      <c r="DA26" s="146"/>
      <c r="DB26" s="146"/>
    </row>
    <row r="27" spans="1:106">
      <c r="A27" s="104" t="s">
        <v>57</v>
      </c>
      <c r="R27" s="131"/>
      <c r="AB27" s="133"/>
      <c r="AL27" s="135"/>
      <c r="AW27" s="137"/>
      <c r="BG27" s="138">
        <v>0</v>
      </c>
      <c r="BH27" s="139"/>
      <c r="BP27" s="141"/>
      <c r="BQ27" s="141"/>
      <c r="BR27" s="141"/>
      <c r="BS27" s="141"/>
      <c r="BT27" s="141"/>
      <c r="BZ27" s="145"/>
      <c r="CC27" s="145"/>
      <c r="CD27" s="145"/>
      <c r="CG27" s="145"/>
      <c r="CH27" s="145"/>
      <c r="CL27" s="145"/>
      <c r="CP27" s="145"/>
      <c r="CU27" s="146">
        <v>0</v>
      </c>
      <c r="CV27" s="147"/>
      <c r="CZ27" s="146"/>
      <c r="DA27" s="146"/>
      <c r="DB27" s="146"/>
    </row>
    <row r="28" spans="1:106">
      <c r="A28" s="104" t="s">
        <v>57</v>
      </c>
      <c r="R28" s="131"/>
      <c r="AB28" s="133"/>
      <c r="AL28" s="135"/>
      <c r="AW28" s="137"/>
      <c r="BG28" s="138">
        <v>0</v>
      </c>
      <c r="BH28" s="139"/>
      <c r="BP28" s="141"/>
      <c r="BQ28" s="141"/>
      <c r="BR28" s="141"/>
      <c r="BS28" s="141"/>
      <c r="BT28" s="141"/>
      <c r="BZ28" s="145"/>
      <c r="CC28" s="145"/>
      <c r="CD28" s="145"/>
      <c r="CG28" s="145"/>
      <c r="CH28" s="145"/>
      <c r="CL28" s="145"/>
      <c r="CP28" s="145"/>
      <c r="CU28" s="146">
        <v>0</v>
      </c>
      <c r="CV28" s="147"/>
      <c r="CZ28" s="146"/>
      <c r="DA28" s="146"/>
      <c r="DB28" s="146"/>
    </row>
    <row r="29" spans="1:106">
      <c r="A29" s="104" t="s">
        <v>57</v>
      </c>
      <c r="R29" s="131"/>
      <c r="AB29" s="133"/>
      <c r="AL29" s="135"/>
      <c r="AW29" s="137"/>
      <c r="BG29" s="138">
        <v>0</v>
      </c>
      <c r="BH29" s="139"/>
      <c r="BP29" s="141"/>
      <c r="BQ29" s="141"/>
      <c r="BR29" s="141"/>
      <c r="BS29" s="141"/>
      <c r="BT29" s="141"/>
      <c r="BZ29" s="145"/>
      <c r="CC29" s="145"/>
      <c r="CD29" s="145"/>
      <c r="CG29" s="145"/>
      <c r="CH29" s="145"/>
      <c r="CL29" s="145"/>
      <c r="CP29" s="145"/>
      <c r="CU29" s="146">
        <v>0</v>
      </c>
      <c r="CV29" s="147"/>
      <c r="CZ29" s="146"/>
      <c r="DA29" s="146"/>
      <c r="DB29" s="146"/>
    </row>
    <row r="30" spans="1:106">
      <c r="A30" s="104" t="s">
        <v>57</v>
      </c>
      <c r="R30" s="131"/>
      <c r="AB30" s="133"/>
      <c r="AL30" s="135"/>
      <c r="AW30" s="137"/>
      <c r="BG30" s="138">
        <v>0</v>
      </c>
      <c r="BH30" s="139"/>
      <c r="BP30" s="141"/>
      <c r="BQ30" s="141"/>
      <c r="BR30" s="141"/>
      <c r="BS30" s="141"/>
      <c r="BT30" s="141"/>
      <c r="BZ30" s="145"/>
      <c r="CC30" s="145"/>
      <c r="CD30" s="145"/>
      <c r="CG30" s="145"/>
      <c r="CH30" s="145"/>
      <c r="CL30" s="145"/>
      <c r="CP30" s="145"/>
      <c r="CU30" s="146">
        <v>0</v>
      </c>
      <c r="CV30" s="147"/>
      <c r="CZ30" s="146"/>
      <c r="DA30" s="146"/>
      <c r="DB30" s="146"/>
    </row>
    <row r="31" spans="1:106">
      <c r="A31" s="104" t="s">
        <v>57</v>
      </c>
      <c r="R31" s="131"/>
      <c r="AB31" s="133"/>
      <c r="AL31" s="135"/>
      <c r="AW31" s="137"/>
      <c r="BG31" s="138">
        <v>0</v>
      </c>
      <c r="BH31" s="139"/>
      <c r="BP31" s="141"/>
      <c r="BQ31" s="141"/>
      <c r="BR31" s="141"/>
      <c r="BS31" s="141"/>
      <c r="BT31" s="141"/>
      <c r="BZ31" s="145"/>
      <c r="CC31" s="145"/>
      <c r="CD31" s="145"/>
      <c r="CG31" s="145"/>
      <c r="CH31" s="145"/>
      <c r="CL31" s="145"/>
      <c r="CP31" s="145"/>
      <c r="CU31" s="146">
        <v>0</v>
      </c>
      <c r="CV31" s="147"/>
      <c r="CZ31" s="146"/>
      <c r="DA31" s="146"/>
      <c r="DB31" s="146"/>
    </row>
    <row r="32" spans="1:106">
      <c r="A32" s="104" t="s">
        <v>57</v>
      </c>
      <c r="R32" s="131"/>
      <c r="AB32" s="133"/>
      <c r="AL32" s="135"/>
      <c r="AW32" s="137"/>
      <c r="BG32" s="138">
        <v>0</v>
      </c>
      <c r="BH32" s="139"/>
      <c r="BP32" s="141"/>
      <c r="BQ32" s="141"/>
      <c r="BR32" s="141"/>
      <c r="BS32" s="141"/>
      <c r="BT32" s="141"/>
      <c r="BZ32" s="145"/>
      <c r="CC32" s="145"/>
      <c r="CD32" s="145"/>
      <c r="CG32" s="145"/>
      <c r="CH32" s="145"/>
      <c r="CL32" s="145"/>
      <c r="CP32" s="145"/>
      <c r="CU32" s="146">
        <v>0</v>
      </c>
      <c r="CV32" s="147"/>
      <c r="CZ32" s="146"/>
      <c r="DA32" s="146"/>
      <c r="DB32" s="146"/>
    </row>
    <row r="33" spans="1:106">
      <c r="A33" s="104" t="s">
        <v>57</v>
      </c>
      <c r="R33" s="131"/>
      <c r="AB33" s="133"/>
      <c r="AL33" s="135"/>
      <c r="AW33" s="137"/>
      <c r="BG33" s="138">
        <v>0</v>
      </c>
      <c r="BH33" s="139"/>
      <c r="BP33" s="141"/>
      <c r="BQ33" s="141"/>
      <c r="BR33" s="141"/>
      <c r="BS33" s="141"/>
      <c r="BT33" s="141"/>
      <c r="BZ33" s="145"/>
      <c r="CC33" s="145"/>
      <c r="CD33" s="145"/>
      <c r="CG33" s="145"/>
      <c r="CH33" s="145"/>
      <c r="CL33" s="145"/>
      <c r="CP33" s="145"/>
      <c r="CU33" s="146">
        <v>0</v>
      </c>
      <c r="CV33" s="147"/>
      <c r="CZ33" s="146"/>
      <c r="DA33" s="146"/>
      <c r="DB33" s="146"/>
    </row>
    <row r="34" spans="1:106">
      <c r="A34" s="104" t="s">
        <v>57</v>
      </c>
      <c r="R34" s="131"/>
      <c r="AB34" s="133"/>
      <c r="AL34" s="135"/>
      <c r="AW34" s="137"/>
      <c r="BG34" s="138">
        <v>0</v>
      </c>
      <c r="BH34" s="139"/>
      <c r="BP34" s="141"/>
      <c r="BQ34" s="141"/>
      <c r="BR34" s="141"/>
      <c r="BS34" s="141"/>
      <c r="BT34" s="141"/>
      <c r="BZ34" s="145"/>
      <c r="CC34" s="145"/>
      <c r="CD34" s="145"/>
      <c r="CG34" s="145"/>
      <c r="CH34" s="145"/>
      <c r="CL34" s="145"/>
      <c r="CP34" s="145"/>
      <c r="CU34" s="146">
        <v>0</v>
      </c>
      <c r="CV34" s="147"/>
      <c r="CZ34" s="146"/>
      <c r="DA34" s="146"/>
      <c r="DB34" s="146"/>
    </row>
    <row r="35" spans="1:106">
      <c r="A35" s="104" t="s">
        <v>57</v>
      </c>
      <c r="R35" s="131"/>
      <c r="AB35" s="133"/>
      <c r="AL35" s="135"/>
      <c r="AW35" s="137"/>
      <c r="BG35" s="138">
        <v>0</v>
      </c>
      <c r="BH35" s="139"/>
      <c r="BP35" s="141"/>
      <c r="BQ35" s="141"/>
      <c r="BR35" s="141"/>
      <c r="BS35" s="141"/>
      <c r="BT35" s="141"/>
      <c r="BZ35" s="145"/>
      <c r="CC35" s="145"/>
      <c r="CD35" s="145"/>
      <c r="CG35" s="145"/>
      <c r="CH35" s="145"/>
      <c r="CL35" s="145"/>
      <c r="CP35" s="145"/>
      <c r="CU35" s="146">
        <v>0</v>
      </c>
      <c r="CV35" s="147"/>
      <c r="CZ35" s="146"/>
      <c r="DA35" s="146"/>
      <c r="DB35" s="146"/>
    </row>
    <row r="36" spans="1:106">
      <c r="A36" s="104" t="s">
        <v>57</v>
      </c>
      <c r="R36" s="131"/>
      <c r="AB36" s="133"/>
      <c r="AL36" s="135"/>
      <c r="AW36" s="137"/>
      <c r="BG36" s="138">
        <v>0</v>
      </c>
      <c r="BH36" s="139"/>
      <c r="BP36" s="141"/>
      <c r="BQ36" s="141"/>
      <c r="BR36" s="141"/>
      <c r="BS36" s="141"/>
      <c r="BT36" s="141"/>
      <c r="BZ36" s="145"/>
      <c r="CC36" s="145"/>
      <c r="CD36" s="145"/>
      <c r="CG36" s="145"/>
      <c r="CH36" s="145"/>
      <c r="CL36" s="145"/>
      <c r="CP36" s="145"/>
      <c r="CU36" s="146">
        <v>0</v>
      </c>
      <c r="CV36" s="147"/>
      <c r="CZ36" s="146"/>
      <c r="DA36" s="146"/>
      <c r="DB36" s="146"/>
    </row>
    <row r="37" spans="1:106">
      <c r="A37" s="104" t="s">
        <v>57</v>
      </c>
      <c r="R37" s="131"/>
      <c r="AB37" s="133"/>
      <c r="AL37" s="135"/>
      <c r="AW37" s="137"/>
      <c r="BG37" s="138">
        <v>0</v>
      </c>
      <c r="BH37" s="139"/>
      <c r="BP37" s="141"/>
      <c r="BQ37" s="141"/>
      <c r="BR37" s="141"/>
      <c r="BS37" s="141"/>
      <c r="BT37" s="141"/>
      <c r="BZ37" s="145"/>
      <c r="CC37" s="145"/>
      <c r="CD37" s="145"/>
      <c r="CG37" s="145"/>
      <c r="CH37" s="145"/>
      <c r="CL37" s="145"/>
      <c r="CP37" s="145"/>
      <c r="CU37" s="146">
        <v>0</v>
      </c>
      <c r="CV37" s="147"/>
      <c r="CZ37" s="146"/>
      <c r="DA37" s="146"/>
      <c r="DB37" s="146"/>
    </row>
    <row r="38" spans="1:106">
      <c r="A38" s="104" t="s">
        <v>57</v>
      </c>
      <c r="R38" s="131"/>
      <c r="AB38" s="133"/>
      <c r="AL38" s="135"/>
      <c r="AW38" s="137"/>
      <c r="BG38" s="138">
        <v>0</v>
      </c>
      <c r="BH38" s="139"/>
      <c r="BP38" s="141"/>
      <c r="BQ38" s="141"/>
      <c r="BR38" s="141"/>
      <c r="BS38" s="141"/>
      <c r="BT38" s="141"/>
      <c r="BZ38" s="145"/>
      <c r="CC38" s="145"/>
      <c r="CD38" s="145"/>
      <c r="CG38" s="145"/>
      <c r="CH38" s="145"/>
      <c r="CL38" s="145"/>
      <c r="CP38" s="145"/>
      <c r="CU38" s="146">
        <v>0</v>
      </c>
      <c r="CV38" s="147"/>
      <c r="CZ38" s="146"/>
      <c r="DA38" s="146"/>
      <c r="DB38" s="146"/>
    </row>
    <row r="39" spans="1:106">
      <c r="A39" s="104" t="s">
        <v>57</v>
      </c>
      <c r="R39" s="131"/>
      <c r="AB39" s="133"/>
      <c r="AL39" s="135"/>
      <c r="AW39" s="137"/>
      <c r="BG39" s="138">
        <v>0</v>
      </c>
      <c r="BH39" s="139"/>
      <c r="BP39" s="141"/>
      <c r="BQ39" s="141"/>
      <c r="BR39" s="141"/>
      <c r="BS39" s="141"/>
      <c r="BT39" s="141"/>
      <c r="BZ39" s="145"/>
      <c r="CC39" s="145"/>
      <c r="CD39" s="145"/>
      <c r="CG39" s="145"/>
      <c r="CH39" s="145"/>
      <c r="CL39" s="145"/>
      <c r="CP39" s="145"/>
      <c r="CU39" s="146">
        <v>0</v>
      </c>
      <c r="CV39" s="147"/>
      <c r="CZ39" s="146"/>
      <c r="DA39" s="146"/>
      <c r="DB39" s="146"/>
    </row>
    <row r="40" spans="1:106">
      <c r="A40" s="104" t="s">
        <v>57</v>
      </c>
      <c r="R40" s="131"/>
      <c r="AB40" s="133"/>
      <c r="AL40" s="135"/>
      <c r="AW40" s="137"/>
      <c r="BG40" s="138">
        <v>0</v>
      </c>
      <c r="BH40" s="139"/>
      <c r="BP40" s="141"/>
      <c r="BQ40" s="141"/>
      <c r="BR40" s="141"/>
      <c r="BS40" s="141"/>
      <c r="BT40" s="141"/>
      <c r="BZ40" s="145"/>
      <c r="CC40" s="145"/>
      <c r="CD40" s="145"/>
      <c r="CG40" s="145"/>
      <c r="CH40" s="145"/>
      <c r="CL40" s="145"/>
      <c r="CP40" s="145"/>
      <c r="CU40" s="146">
        <v>0</v>
      </c>
      <c r="CV40" s="147"/>
      <c r="CZ40" s="146"/>
      <c r="DA40" s="146"/>
      <c r="DB40" s="146"/>
    </row>
    <row r="41" spans="1:106">
      <c r="A41" s="104" t="s">
        <v>57</v>
      </c>
      <c r="R41" s="131"/>
      <c r="AB41" s="133"/>
      <c r="AL41" s="135"/>
      <c r="AW41" s="137"/>
      <c r="BG41" s="138">
        <v>0</v>
      </c>
      <c r="BH41" s="139"/>
      <c r="BP41" s="141"/>
      <c r="BQ41" s="141"/>
      <c r="BR41" s="141"/>
      <c r="BS41" s="141"/>
      <c r="BT41" s="141"/>
      <c r="BZ41" s="145"/>
      <c r="CC41" s="145"/>
      <c r="CD41" s="145"/>
      <c r="CG41" s="145"/>
      <c r="CH41" s="145"/>
      <c r="CL41" s="145"/>
      <c r="CP41" s="145"/>
      <c r="CU41" s="146">
        <v>0</v>
      </c>
      <c r="CV41" s="147"/>
      <c r="CZ41" s="146"/>
      <c r="DA41" s="146"/>
      <c r="DB41" s="146"/>
    </row>
    <row r="42" spans="1:106">
      <c r="A42" s="104" t="s">
        <v>57</v>
      </c>
      <c r="R42" s="131"/>
      <c r="AB42" s="133"/>
      <c r="AL42" s="135"/>
      <c r="AW42" s="137"/>
      <c r="BG42" s="138">
        <v>0</v>
      </c>
      <c r="BH42" s="139"/>
      <c r="BP42" s="141"/>
      <c r="BQ42" s="141"/>
      <c r="BR42" s="141"/>
      <c r="BS42" s="141"/>
      <c r="BT42" s="141"/>
      <c r="BZ42" s="145"/>
      <c r="CC42" s="145"/>
      <c r="CD42" s="145"/>
      <c r="CG42" s="145"/>
      <c r="CH42" s="145"/>
      <c r="CL42" s="145"/>
      <c r="CP42" s="145"/>
      <c r="CU42" s="146">
        <v>0</v>
      </c>
      <c r="CV42" s="147"/>
      <c r="CZ42" s="146"/>
      <c r="DA42" s="146"/>
      <c r="DB42" s="146"/>
    </row>
    <row r="43" spans="1:106">
      <c r="A43" s="104" t="s">
        <v>57</v>
      </c>
      <c r="R43" s="131"/>
      <c r="AB43" s="133"/>
      <c r="AL43" s="135"/>
      <c r="AW43" s="137"/>
      <c r="BG43" s="138">
        <v>0</v>
      </c>
      <c r="BH43" s="139"/>
      <c r="BP43" s="141"/>
      <c r="BQ43" s="141"/>
      <c r="BR43" s="141"/>
      <c r="BS43" s="141"/>
      <c r="BT43" s="141"/>
      <c r="BZ43" s="145"/>
      <c r="CC43" s="145"/>
      <c r="CD43" s="145"/>
      <c r="CG43" s="145"/>
      <c r="CH43" s="145"/>
      <c r="CL43" s="145"/>
      <c r="CP43" s="145"/>
      <c r="CU43" s="146">
        <v>0</v>
      </c>
      <c r="CV43" s="147"/>
      <c r="CZ43" s="146"/>
      <c r="DA43" s="146"/>
      <c r="DB43" s="146"/>
    </row>
    <row r="44" spans="1:106">
      <c r="A44" s="104" t="s">
        <v>57</v>
      </c>
      <c r="R44" s="131"/>
      <c r="AB44" s="133"/>
      <c r="AL44" s="135"/>
      <c r="AW44" s="137"/>
      <c r="BG44" s="138">
        <v>0</v>
      </c>
      <c r="BH44" s="139"/>
      <c r="BP44" s="141"/>
      <c r="BQ44" s="141"/>
      <c r="BR44" s="141"/>
      <c r="BS44" s="141"/>
      <c r="BT44" s="141"/>
      <c r="BZ44" s="145"/>
      <c r="CC44" s="145"/>
      <c r="CD44" s="145"/>
      <c r="CG44" s="145"/>
      <c r="CH44" s="145"/>
      <c r="CL44" s="145"/>
      <c r="CP44" s="145"/>
      <c r="CU44" s="146">
        <v>0</v>
      </c>
      <c r="CV44" s="147"/>
      <c r="CZ44" s="146"/>
      <c r="DA44" s="146"/>
      <c r="DB44" s="146"/>
    </row>
    <row r="45" spans="1:106">
      <c r="A45" s="104" t="s">
        <v>57</v>
      </c>
      <c r="R45" s="131"/>
      <c r="AB45" s="133"/>
      <c r="AL45" s="135"/>
      <c r="AW45" s="137"/>
      <c r="BG45" s="138">
        <v>0</v>
      </c>
      <c r="BH45" s="139"/>
      <c r="BP45" s="141"/>
      <c r="BQ45" s="141"/>
      <c r="BR45" s="141"/>
      <c r="BS45" s="141"/>
      <c r="BT45" s="141"/>
      <c r="BZ45" s="145"/>
      <c r="CC45" s="145"/>
      <c r="CD45" s="145"/>
      <c r="CG45" s="145"/>
      <c r="CH45" s="145"/>
      <c r="CL45" s="145"/>
      <c r="CP45" s="145"/>
      <c r="CU45" s="146">
        <v>0</v>
      </c>
      <c r="CV45" s="147"/>
      <c r="CZ45" s="146"/>
      <c r="DA45" s="146"/>
      <c r="DB45" s="146"/>
    </row>
    <row r="46" spans="1:106">
      <c r="A46" s="104" t="s">
        <v>57</v>
      </c>
      <c r="R46" s="131"/>
      <c r="AB46" s="133"/>
      <c r="AL46" s="135"/>
      <c r="AW46" s="137"/>
      <c r="BG46" s="138">
        <v>0</v>
      </c>
      <c r="BH46" s="139"/>
      <c r="BP46" s="141"/>
      <c r="BQ46" s="141"/>
      <c r="BR46" s="141"/>
      <c r="BS46" s="141"/>
      <c r="BT46" s="141"/>
      <c r="BZ46" s="145"/>
      <c r="CC46" s="145"/>
      <c r="CD46" s="145"/>
      <c r="CG46" s="145"/>
      <c r="CH46" s="145"/>
      <c r="CL46" s="145"/>
      <c r="CP46" s="145"/>
      <c r="CU46" s="146">
        <v>0</v>
      </c>
      <c r="CV46" s="147"/>
      <c r="CZ46" s="146"/>
      <c r="DA46" s="146"/>
      <c r="DB46" s="146"/>
    </row>
    <row r="47" spans="1:106">
      <c r="A47" s="104" t="s">
        <v>57</v>
      </c>
      <c r="R47" s="131"/>
      <c r="AB47" s="133"/>
      <c r="AL47" s="135"/>
      <c r="AW47" s="137"/>
      <c r="BG47" s="138">
        <v>0</v>
      </c>
      <c r="BH47" s="139"/>
      <c r="BP47" s="141"/>
      <c r="BQ47" s="141"/>
      <c r="BR47" s="141"/>
      <c r="BS47" s="141"/>
      <c r="BT47" s="141"/>
      <c r="BZ47" s="145"/>
      <c r="CC47" s="145"/>
      <c r="CD47" s="145"/>
      <c r="CG47" s="145"/>
      <c r="CH47" s="145"/>
      <c r="CL47" s="145"/>
      <c r="CP47" s="145"/>
      <c r="CU47" s="146">
        <v>0</v>
      </c>
      <c r="CV47" s="147"/>
      <c r="CZ47" s="146"/>
      <c r="DA47" s="146"/>
      <c r="DB47" s="146"/>
    </row>
    <row r="48" spans="1:106">
      <c r="A48" s="104" t="s">
        <v>57</v>
      </c>
      <c r="R48" s="131"/>
      <c r="AB48" s="133"/>
      <c r="AL48" s="135"/>
      <c r="AW48" s="137"/>
      <c r="BG48" s="138">
        <v>0</v>
      </c>
      <c r="BH48" s="139"/>
      <c r="BP48" s="141"/>
      <c r="BQ48" s="141"/>
      <c r="BR48" s="141"/>
      <c r="BS48" s="141"/>
      <c r="BT48" s="141"/>
      <c r="BZ48" s="145"/>
      <c r="CC48" s="145"/>
      <c r="CD48" s="145"/>
      <c r="CG48" s="145"/>
      <c r="CH48" s="145"/>
      <c r="CL48" s="145"/>
      <c r="CP48" s="145"/>
      <c r="CU48" s="146">
        <v>0</v>
      </c>
      <c r="CV48" s="147"/>
      <c r="CZ48" s="146"/>
      <c r="DA48" s="146"/>
      <c r="DB48" s="146"/>
    </row>
    <row r="49" spans="1:106">
      <c r="A49" s="104" t="s">
        <v>57</v>
      </c>
      <c r="R49" s="131"/>
      <c r="AB49" s="133"/>
      <c r="AL49" s="135"/>
      <c r="AW49" s="137"/>
      <c r="BG49" s="138">
        <v>0</v>
      </c>
      <c r="BH49" s="139"/>
      <c r="BP49" s="141"/>
      <c r="BQ49" s="141"/>
      <c r="BR49" s="141"/>
      <c r="BS49" s="141"/>
      <c r="BT49" s="141"/>
      <c r="BZ49" s="145"/>
      <c r="CC49" s="145"/>
      <c r="CD49" s="145"/>
      <c r="CG49" s="145"/>
      <c r="CH49" s="145"/>
      <c r="CL49" s="145"/>
      <c r="CP49" s="145"/>
      <c r="CU49" s="146">
        <v>0</v>
      </c>
      <c r="CV49" s="147"/>
      <c r="CZ49" s="146"/>
      <c r="DA49" s="146"/>
      <c r="DB49" s="146"/>
    </row>
    <row r="50" spans="1:106">
      <c r="A50" s="104" t="s">
        <v>57</v>
      </c>
      <c r="R50" s="131"/>
      <c r="AB50" s="133"/>
      <c r="AL50" s="135"/>
      <c r="AW50" s="137"/>
      <c r="BG50" s="138">
        <v>0</v>
      </c>
      <c r="BH50" s="139"/>
      <c r="BP50" s="141"/>
      <c r="BQ50" s="141"/>
      <c r="BR50" s="141"/>
      <c r="BS50" s="141"/>
      <c r="BT50" s="141"/>
      <c r="BZ50" s="145"/>
      <c r="CC50" s="145"/>
      <c r="CD50" s="145"/>
      <c r="CG50" s="145"/>
      <c r="CH50" s="145"/>
      <c r="CL50" s="145"/>
      <c r="CP50" s="145"/>
      <c r="CU50" s="146">
        <v>0</v>
      </c>
      <c r="CV50" s="147"/>
      <c r="CZ50" s="146"/>
      <c r="DA50" s="146"/>
      <c r="DB50" s="146"/>
    </row>
    <row r="51" spans="1:106">
      <c r="A51" s="104" t="s">
        <v>57</v>
      </c>
      <c r="R51" s="131"/>
      <c r="AB51" s="133"/>
      <c r="AL51" s="135"/>
      <c r="AW51" s="137"/>
      <c r="BG51" s="138">
        <v>0</v>
      </c>
      <c r="BH51" s="139"/>
      <c r="BP51" s="141"/>
      <c r="BQ51" s="141"/>
      <c r="BR51" s="141"/>
      <c r="BS51" s="141"/>
      <c r="BT51" s="141"/>
      <c r="BZ51" s="145"/>
      <c r="CC51" s="145"/>
      <c r="CD51" s="145"/>
      <c r="CG51" s="145"/>
      <c r="CH51" s="145"/>
      <c r="CL51" s="145"/>
      <c r="CP51" s="145"/>
      <c r="CU51" s="146">
        <v>0</v>
      </c>
      <c r="CV51" s="147"/>
      <c r="CZ51" s="146"/>
      <c r="DA51" s="146"/>
      <c r="DB51" s="146"/>
    </row>
    <row r="52" spans="1:106">
      <c r="A52" s="104" t="s">
        <v>57</v>
      </c>
      <c r="R52" s="131"/>
      <c r="AB52" s="133"/>
      <c r="AL52" s="135"/>
      <c r="AW52" s="137"/>
      <c r="BG52" s="138">
        <v>0</v>
      </c>
      <c r="BH52" s="139"/>
      <c r="BP52" s="141"/>
      <c r="BQ52" s="141"/>
      <c r="BR52" s="141"/>
      <c r="BS52" s="141"/>
      <c r="BT52" s="141"/>
      <c r="BZ52" s="145"/>
      <c r="CC52" s="145"/>
      <c r="CD52" s="145"/>
      <c r="CG52" s="145"/>
      <c r="CH52" s="145"/>
      <c r="CL52" s="145"/>
      <c r="CP52" s="145"/>
      <c r="CU52" s="146">
        <v>0</v>
      </c>
      <c r="CV52" s="147"/>
      <c r="CZ52" s="146"/>
      <c r="DA52" s="146"/>
      <c r="DB52" s="146"/>
    </row>
    <row r="53" spans="1:106">
      <c r="A53" s="104" t="s">
        <v>57</v>
      </c>
      <c r="R53" s="131"/>
      <c r="AB53" s="133"/>
      <c r="AL53" s="135"/>
      <c r="AW53" s="137"/>
      <c r="BG53" s="138">
        <v>0</v>
      </c>
      <c r="BH53" s="139"/>
      <c r="BP53" s="141"/>
      <c r="BQ53" s="141"/>
      <c r="BR53" s="141"/>
      <c r="BS53" s="141"/>
      <c r="BT53" s="141"/>
      <c r="BZ53" s="145"/>
      <c r="CC53" s="145"/>
      <c r="CD53" s="145"/>
      <c r="CG53" s="145"/>
      <c r="CH53" s="145"/>
      <c r="CL53" s="145"/>
      <c r="CP53" s="145"/>
      <c r="CU53" s="146">
        <v>0</v>
      </c>
      <c r="CV53" s="147"/>
      <c r="CZ53" s="146"/>
      <c r="DA53" s="146"/>
      <c r="DB53" s="146"/>
    </row>
    <row r="54" spans="1:106">
      <c r="A54" s="104" t="s">
        <v>57</v>
      </c>
      <c r="R54" s="131"/>
      <c r="AB54" s="133"/>
      <c r="AL54" s="135"/>
      <c r="AW54" s="137"/>
      <c r="BG54" s="138">
        <v>0</v>
      </c>
      <c r="BH54" s="139"/>
      <c r="BP54" s="141"/>
      <c r="BQ54" s="141"/>
      <c r="BR54" s="141"/>
      <c r="BS54" s="141"/>
      <c r="BT54" s="141"/>
      <c r="BZ54" s="145"/>
      <c r="CC54" s="145"/>
      <c r="CD54" s="145"/>
      <c r="CG54" s="145"/>
      <c r="CH54" s="145"/>
      <c r="CL54" s="145"/>
      <c r="CP54" s="145"/>
      <c r="CU54" s="146">
        <v>0</v>
      </c>
      <c r="CV54" s="147"/>
      <c r="CZ54" s="146"/>
      <c r="DA54" s="146"/>
      <c r="DB54" s="146"/>
    </row>
    <row r="55" spans="1:106">
      <c r="A55" s="104" t="s">
        <v>57</v>
      </c>
      <c r="R55" s="131"/>
      <c r="AB55" s="133"/>
      <c r="AL55" s="135"/>
      <c r="AW55" s="137"/>
      <c r="BG55" s="138">
        <v>0</v>
      </c>
      <c r="BH55" s="139"/>
      <c r="BP55" s="141"/>
      <c r="BQ55" s="141"/>
      <c r="BR55" s="141"/>
      <c r="BS55" s="141"/>
      <c r="BT55" s="141"/>
      <c r="BZ55" s="145"/>
      <c r="CC55" s="145"/>
      <c r="CD55" s="145"/>
      <c r="CG55" s="145"/>
      <c r="CH55" s="145"/>
      <c r="CL55" s="145"/>
      <c r="CP55" s="145"/>
      <c r="CU55" s="146">
        <v>0</v>
      </c>
      <c r="CV55" s="147"/>
      <c r="CZ55" s="146"/>
      <c r="DA55" s="146"/>
      <c r="DB55" s="146"/>
    </row>
    <row r="56" spans="1:106">
      <c r="A56" s="104" t="s">
        <v>57</v>
      </c>
      <c r="R56" s="131"/>
      <c r="AB56" s="133"/>
      <c r="AL56" s="135"/>
      <c r="AW56" s="137"/>
      <c r="BG56" s="138">
        <v>0</v>
      </c>
      <c r="BH56" s="139"/>
      <c r="BP56" s="141"/>
      <c r="BQ56" s="141"/>
      <c r="BR56" s="141"/>
      <c r="BS56" s="141"/>
      <c r="BT56" s="141"/>
      <c r="BZ56" s="145"/>
      <c r="CC56" s="145"/>
      <c r="CD56" s="145"/>
      <c r="CG56" s="145"/>
      <c r="CH56" s="145"/>
      <c r="CL56" s="145"/>
      <c r="CP56" s="145"/>
      <c r="CU56" s="146">
        <v>0</v>
      </c>
      <c r="CV56" s="147"/>
      <c r="CZ56" s="146"/>
      <c r="DA56" s="146"/>
      <c r="DB56" s="146"/>
    </row>
    <row r="57" spans="1:106">
      <c r="A57" s="104" t="s">
        <v>57</v>
      </c>
      <c r="R57" s="131"/>
      <c r="AB57" s="133"/>
      <c r="AL57" s="135"/>
      <c r="AW57" s="137"/>
      <c r="BG57" s="138">
        <v>0</v>
      </c>
      <c r="BH57" s="139"/>
      <c r="BP57" s="141"/>
      <c r="BQ57" s="141"/>
      <c r="BR57" s="141"/>
      <c r="BS57" s="141"/>
      <c r="BT57" s="141"/>
      <c r="BZ57" s="145"/>
      <c r="CC57" s="145"/>
      <c r="CD57" s="145"/>
      <c r="CG57" s="145"/>
      <c r="CH57" s="145"/>
      <c r="CL57" s="145"/>
      <c r="CP57" s="145"/>
      <c r="CU57" s="146">
        <v>0</v>
      </c>
      <c r="CV57" s="147"/>
      <c r="CZ57" s="146"/>
      <c r="DA57" s="146"/>
      <c r="DB57" s="146"/>
    </row>
    <row r="58" spans="1:106">
      <c r="A58" s="104" t="s">
        <v>57</v>
      </c>
      <c r="R58" s="131"/>
      <c r="AB58" s="133"/>
      <c r="AL58" s="135"/>
      <c r="AW58" s="137"/>
      <c r="BG58" s="138">
        <v>0</v>
      </c>
      <c r="BH58" s="139"/>
      <c r="BP58" s="141"/>
      <c r="BQ58" s="141"/>
      <c r="BR58" s="141"/>
      <c r="BS58" s="141"/>
      <c r="BT58" s="141"/>
      <c r="BZ58" s="145"/>
      <c r="CC58" s="145"/>
      <c r="CD58" s="145"/>
      <c r="CG58" s="145"/>
      <c r="CH58" s="145"/>
      <c r="CL58" s="145"/>
      <c r="CP58" s="145"/>
      <c r="CU58" s="146">
        <v>0</v>
      </c>
      <c r="CV58" s="147"/>
      <c r="CZ58" s="146"/>
      <c r="DA58" s="146"/>
      <c r="DB58" s="146"/>
    </row>
    <row r="59" spans="1:106">
      <c r="A59" s="104" t="s">
        <v>57</v>
      </c>
      <c r="R59" s="131"/>
      <c r="AB59" s="133"/>
      <c r="AL59" s="135"/>
      <c r="AW59" s="137"/>
      <c r="BG59" s="138">
        <v>0</v>
      </c>
      <c r="BH59" s="139"/>
      <c r="BP59" s="141"/>
      <c r="BQ59" s="141"/>
      <c r="BR59" s="141"/>
      <c r="BS59" s="141"/>
      <c r="BT59" s="141"/>
      <c r="BZ59" s="145"/>
      <c r="CC59" s="145"/>
      <c r="CD59" s="145"/>
      <c r="CG59" s="145"/>
      <c r="CH59" s="145"/>
      <c r="CL59" s="145"/>
      <c r="CP59" s="145"/>
      <c r="CU59" s="146">
        <v>0</v>
      </c>
      <c r="CV59" s="147"/>
      <c r="CZ59" s="146"/>
      <c r="DA59" s="146"/>
      <c r="DB59" s="146"/>
    </row>
    <row r="60" spans="1:106">
      <c r="A60" s="104" t="s">
        <v>57</v>
      </c>
      <c r="R60" s="131"/>
      <c r="AB60" s="133"/>
      <c r="AL60" s="135"/>
      <c r="AW60" s="137"/>
      <c r="BG60" s="138">
        <v>0</v>
      </c>
      <c r="BH60" s="139"/>
      <c r="BP60" s="141"/>
      <c r="BQ60" s="141"/>
      <c r="BR60" s="141"/>
      <c r="BS60" s="141"/>
      <c r="BT60" s="141"/>
      <c r="BZ60" s="145"/>
      <c r="CC60" s="145"/>
      <c r="CD60" s="145"/>
      <c r="CG60" s="145"/>
      <c r="CH60" s="145"/>
      <c r="CL60" s="145"/>
      <c r="CP60" s="145"/>
      <c r="CU60" s="146">
        <v>0</v>
      </c>
      <c r="CV60" s="147"/>
      <c r="CZ60" s="146"/>
      <c r="DA60" s="146"/>
      <c r="DB60" s="146"/>
    </row>
    <row r="61" spans="1:106">
      <c r="A61" s="104" t="s">
        <v>57</v>
      </c>
      <c r="R61" s="131"/>
      <c r="AB61" s="133"/>
      <c r="AL61" s="135"/>
      <c r="AW61" s="137"/>
      <c r="BG61" s="138">
        <v>0</v>
      </c>
      <c r="BH61" s="139"/>
      <c r="BP61" s="141"/>
      <c r="BQ61" s="141"/>
      <c r="BR61" s="141"/>
      <c r="BS61" s="141"/>
      <c r="BT61" s="141"/>
      <c r="BZ61" s="145"/>
      <c r="CC61" s="145"/>
      <c r="CD61" s="145"/>
      <c r="CG61" s="145"/>
      <c r="CH61" s="145"/>
      <c r="CL61" s="145"/>
      <c r="CP61" s="145"/>
      <c r="CU61" s="146">
        <v>0</v>
      </c>
      <c r="CV61" s="147"/>
      <c r="CZ61" s="146"/>
      <c r="DA61" s="146"/>
      <c r="DB61" s="146"/>
    </row>
    <row r="62" spans="1:106">
      <c r="A62" s="104" t="s">
        <v>57</v>
      </c>
      <c r="R62" s="131"/>
      <c r="AB62" s="133"/>
      <c r="AL62" s="135"/>
      <c r="AW62" s="137"/>
      <c r="BG62" s="138">
        <v>0</v>
      </c>
      <c r="BH62" s="139"/>
      <c r="BP62" s="141"/>
      <c r="BQ62" s="141"/>
      <c r="BR62" s="141"/>
      <c r="BS62" s="141"/>
      <c r="BT62" s="141"/>
      <c r="BZ62" s="145"/>
      <c r="CC62" s="145"/>
      <c r="CD62" s="145"/>
      <c r="CG62" s="145"/>
      <c r="CH62" s="145"/>
      <c r="CL62" s="145"/>
      <c r="CP62" s="145"/>
      <c r="CU62" s="146">
        <v>0</v>
      </c>
      <c r="CV62" s="147"/>
      <c r="CZ62" s="146"/>
      <c r="DA62" s="146"/>
      <c r="DB62" s="146"/>
    </row>
    <row r="63" spans="1:106">
      <c r="A63" s="104" t="s">
        <v>57</v>
      </c>
      <c r="R63" s="131"/>
      <c r="AB63" s="133"/>
      <c r="AL63" s="135"/>
      <c r="AW63" s="137"/>
      <c r="BG63" s="138">
        <v>0</v>
      </c>
      <c r="BH63" s="139"/>
      <c r="BP63" s="141"/>
      <c r="BQ63" s="141"/>
      <c r="BR63" s="141"/>
      <c r="BS63" s="141"/>
      <c r="BT63" s="141"/>
      <c r="BZ63" s="145"/>
      <c r="CC63" s="145"/>
      <c r="CD63" s="145"/>
      <c r="CG63" s="145"/>
      <c r="CH63" s="145"/>
      <c r="CL63" s="145"/>
      <c r="CP63" s="145"/>
      <c r="CU63" s="146">
        <v>0</v>
      </c>
      <c r="CV63" s="147"/>
      <c r="CZ63" s="146"/>
      <c r="DA63" s="146"/>
      <c r="DB63" s="146"/>
    </row>
    <row r="64" spans="1:106">
      <c r="A64" s="104" t="s">
        <v>57</v>
      </c>
      <c r="R64" s="131"/>
      <c r="AB64" s="133"/>
      <c r="AL64" s="135"/>
      <c r="AW64" s="137"/>
      <c r="BG64" s="138">
        <v>0</v>
      </c>
      <c r="BH64" s="139"/>
      <c r="BP64" s="141"/>
      <c r="BQ64" s="141"/>
      <c r="BR64" s="141"/>
      <c r="BS64" s="141"/>
      <c r="BT64" s="141"/>
      <c r="BZ64" s="145"/>
      <c r="CC64" s="145"/>
      <c r="CD64" s="145"/>
      <c r="CG64" s="145"/>
      <c r="CH64" s="145"/>
      <c r="CL64" s="145"/>
      <c r="CP64" s="145"/>
      <c r="CU64" s="146">
        <v>0</v>
      </c>
      <c r="CV64" s="147"/>
      <c r="CZ64" s="146"/>
      <c r="DA64" s="146"/>
      <c r="DB64" s="146"/>
    </row>
    <row r="65" spans="1:106">
      <c r="A65" s="104" t="s">
        <v>57</v>
      </c>
      <c r="R65" s="131"/>
      <c r="AB65" s="133"/>
      <c r="AL65" s="135"/>
      <c r="AW65" s="137"/>
      <c r="BG65" s="138">
        <v>0</v>
      </c>
      <c r="BH65" s="139"/>
      <c r="BP65" s="141"/>
      <c r="BQ65" s="141"/>
      <c r="BR65" s="141"/>
      <c r="BS65" s="141"/>
      <c r="BT65" s="141"/>
      <c r="BZ65" s="145"/>
      <c r="CC65" s="145"/>
      <c r="CD65" s="145"/>
      <c r="CG65" s="145"/>
      <c r="CH65" s="145"/>
      <c r="CL65" s="145"/>
      <c r="CP65" s="145"/>
      <c r="CU65" s="146">
        <v>0</v>
      </c>
      <c r="CV65" s="147"/>
      <c r="CZ65" s="146"/>
      <c r="DA65" s="146"/>
      <c r="DB65" s="146"/>
    </row>
    <row r="66" spans="1:106">
      <c r="A66" s="104" t="s">
        <v>57</v>
      </c>
      <c r="R66" s="131"/>
      <c r="AB66" s="133"/>
      <c r="AL66" s="135"/>
      <c r="AW66" s="137"/>
      <c r="BG66" s="138">
        <v>0</v>
      </c>
      <c r="BH66" s="139"/>
      <c r="BP66" s="141"/>
      <c r="BQ66" s="141"/>
      <c r="BR66" s="141"/>
      <c r="BS66" s="141"/>
      <c r="BT66" s="141"/>
      <c r="BZ66" s="145"/>
      <c r="CC66" s="145"/>
      <c r="CD66" s="145"/>
      <c r="CG66" s="145"/>
      <c r="CH66" s="145"/>
      <c r="CL66" s="145"/>
      <c r="CP66" s="145"/>
      <c r="CU66" s="146">
        <v>0</v>
      </c>
      <c r="CV66" s="147"/>
      <c r="CZ66" s="146"/>
      <c r="DA66" s="146"/>
      <c r="DB66" s="146"/>
    </row>
    <row r="67" spans="1:106">
      <c r="A67" s="104" t="s">
        <v>57</v>
      </c>
      <c r="R67" s="131"/>
      <c r="AB67" s="133"/>
      <c r="AL67" s="135"/>
      <c r="AW67" s="137"/>
      <c r="BG67" s="138">
        <v>0</v>
      </c>
      <c r="BH67" s="139"/>
      <c r="BP67" s="141"/>
      <c r="BQ67" s="141"/>
      <c r="BR67" s="141"/>
      <c r="BS67" s="141"/>
      <c r="BT67" s="141"/>
      <c r="BZ67" s="145"/>
      <c r="CC67" s="145"/>
      <c r="CD67" s="145"/>
      <c r="CG67" s="145"/>
      <c r="CH67" s="145"/>
      <c r="CL67" s="145"/>
      <c r="CP67" s="145"/>
      <c r="CU67" s="146">
        <v>0</v>
      </c>
      <c r="CV67" s="147"/>
      <c r="CZ67" s="146"/>
      <c r="DA67" s="146"/>
      <c r="DB67" s="146"/>
    </row>
    <row r="68" spans="1:106">
      <c r="A68" s="104" t="s">
        <v>57</v>
      </c>
      <c r="R68" s="131"/>
      <c r="AB68" s="133"/>
      <c r="AL68" s="135"/>
      <c r="AW68" s="137"/>
      <c r="BG68" s="138">
        <v>0</v>
      </c>
      <c r="BH68" s="139"/>
      <c r="BP68" s="141"/>
      <c r="BQ68" s="141"/>
      <c r="BR68" s="141"/>
      <c r="BS68" s="141"/>
      <c r="BT68" s="141"/>
      <c r="BZ68" s="145"/>
      <c r="CC68" s="145"/>
      <c r="CD68" s="145"/>
      <c r="CG68" s="145"/>
      <c r="CH68" s="145"/>
      <c r="CL68" s="145"/>
      <c r="CP68" s="145"/>
      <c r="CU68" s="146">
        <v>0</v>
      </c>
      <c r="CV68" s="147"/>
      <c r="CZ68" s="146"/>
      <c r="DA68" s="146"/>
      <c r="DB68" s="146"/>
    </row>
    <row r="69" spans="1:106">
      <c r="A69" s="104" t="s">
        <v>57</v>
      </c>
      <c r="R69" s="131"/>
      <c r="AB69" s="133"/>
      <c r="AL69" s="135"/>
      <c r="AW69" s="137"/>
      <c r="BG69" s="138">
        <v>0</v>
      </c>
      <c r="BH69" s="139"/>
      <c r="BP69" s="141"/>
      <c r="BQ69" s="141"/>
      <c r="BR69" s="141"/>
      <c r="BS69" s="141"/>
      <c r="BT69" s="141"/>
      <c r="BZ69" s="145"/>
      <c r="CC69" s="145"/>
      <c r="CD69" s="145"/>
      <c r="CG69" s="145"/>
      <c r="CH69" s="145"/>
      <c r="CL69" s="145"/>
      <c r="CP69" s="145"/>
      <c r="CU69" s="146">
        <v>0</v>
      </c>
      <c r="CV69" s="147"/>
      <c r="CZ69" s="146"/>
      <c r="DA69" s="146"/>
      <c r="DB69" s="146"/>
    </row>
    <row r="70" spans="1:106">
      <c r="A70" s="104" t="s">
        <v>57</v>
      </c>
      <c r="R70" s="131"/>
      <c r="AB70" s="133"/>
      <c r="AL70" s="135"/>
      <c r="AW70" s="137"/>
      <c r="BG70" s="138">
        <v>0</v>
      </c>
      <c r="BH70" s="139"/>
      <c r="BP70" s="141"/>
      <c r="BQ70" s="141"/>
      <c r="BR70" s="141"/>
      <c r="BS70" s="141"/>
      <c r="BT70" s="141"/>
      <c r="BZ70" s="145"/>
      <c r="CC70" s="145"/>
      <c r="CD70" s="145"/>
      <c r="CG70" s="145"/>
      <c r="CH70" s="145"/>
      <c r="CL70" s="145"/>
      <c r="CP70" s="145"/>
      <c r="CU70" s="146">
        <v>0</v>
      </c>
      <c r="CV70" s="147"/>
      <c r="CZ70" s="146"/>
      <c r="DA70" s="146"/>
      <c r="DB70" s="146"/>
    </row>
    <row r="71" spans="1:106">
      <c r="A71" s="104" t="s">
        <v>57</v>
      </c>
      <c r="R71" s="131"/>
      <c r="AB71" s="133"/>
      <c r="AL71" s="135"/>
      <c r="AW71" s="137"/>
      <c r="BG71" s="138">
        <v>0</v>
      </c>
      <c r="BH71" s="139"/>
      <c r="BP71" s="141"/>
      <c r="BQ71" s="141"/>
      <c r="BR71" s="141"/>
      <c r="BS71" s="141"/>
      <c r="BT71" s="141"/>
      <c r="BZ71" s="145"/>
      <c r="CC71" s="145"/>
      <c r="CD71" s="145"/>
      <c r="CG71" s="145"/>
      <c r="CH71" s="145"/>
      <c r="CL71" s="145"/>
      <c r="CP71" s="145"/>
      <c r="CU71" s="146">
        <v>0</v>
      </c>
      <c r="CV71" s="147"/>
      <c r="CZ71" s="146"/>
      <c r="DA71" s="146"/>
      <c r="DB71" s="146"/>
    </row>
    <row r="72" spans="1:106">
      <c r="A72" s="104" t="s">
        <v>57</v>
      </c>
      <c r="R72" s="131"/>
      <c r="AB72" s="133"/>
      <c r="AL72" s="135"/>
      <c r="AW72" s="137"/>
      <c r="BG72" s="138">
        <v>0</v>
      </c>
      <c r="BH72" s="139"/>
      <c r="BP72" s="141"/>
      <c r="BQ72" s="141"/>
      <c r="BR72" s="141"/>
      <c r="BS72" s="141"/>
      <c r="BT72" s="141"/>
      <c r="BZ72" s="145"/>
      <c r="CC72" s="145"/>
      <c r="CD72" s="145"/>
      <c r="CG72" s="145"/>
      <c r="CH72" s="145"/>
      <c r="CL72" s="145"/>
      <c r="CP72" s="145"/>
      <c r="CU72" s="146">
        <v>0</v>
      </c>
      <c r="CV72" s="147"/>
      <c r="CZ72" s="146"/>
      <c r="DA72" s="146"/>
      <c r="DB72" s="146"/>
    </row>
    <row r="73" spans="1:106">
      <c r="A73" s="104" t="s">
        <v>57</v>
      </c>
      <c r="R73" s="131"/>
      <c r="AB73" s="133"/>
      <c r="AL73" s="135"/>
      <c r="AW73" s="137"/>
      <c r="BG73" s="138">
        <v>0</v>
      </c>
      <c r="BH73" s="139"/>
      <c r="BP73" s="141"/>
      <c r="BQ73" s="141"/>
      <c r="BR73" s="141"/>
      <c r="BS73" s="141"/>
      <c r="BT73" s="141"/>
      <c r="BZ73" s="145"/>
      <c r="CC73" s="145"/>
      <c r="CD73" s="145"/>
      <c r="CG73" s="145"/>
      <c r="CH73" s="145"/>
      <c r="CL73" s="145"/>
      <c r="CP73" s="145"/>
      <c r="CU73" s="146">
        <v>0</v>
      </c>
      <c r="CV73" s="147"/>
      <c r="CZ73" s="146"/>
      <c r="DA73" s="146"/>
      <c r="DB73" s="146"/>
    </row>
    <row r="74" spans="1:106">
      <c r="A74" s="104" t="s">
        <v>57</v>
      </c>
      <c r="R74" s="131"/>
      <c r="AB74" s="133"/>
      <c r="AL74" s="135"/>
      <c r="AW74" s="137"/>
      <c r="BG74" s="138">
        <v>0</v>
      </c>
      <c r="BH74" s="139"/>
      <c r="BP74" s="141"/>
      <c r="BQ74" s="141"/>
      <c r="BR74" s="141"/>
      <c r="BS74" s="141"/>
      <c r="BT74" s="141"/>
      <c r="BZ74" s="145"/>
      <c r="CC74" s="145"/>
      <c r="CD74" s="145"/>
      <c r="CG74" s="145"/>
      <c r="CH74" s="145"/>
      <c r="CL74" s="145"/>
      <c r="CP74" s="145"/>
      <c r="CU74" s="146">
        <v>0</v>
      </c>
      <c r="CV74" s="147"/>
      <c r="CZ74" s="146"/>
      <c r="DA74" s="146"/>
      <c r="DB74" s="146"/>
    </row>
    <row r="75" spans="1:106">
      <c r="A75" s="104" t="s">
        <v>57</v>
      </c>
      <c r="R75" s="131"/>
      <c r="AB75" s="133"/>
      <c r="AL75" s="135"/>
      <c r="AW75" s="137"/>
      <c r="BG75" s="138">
        <v>0</v>
      </c>
      <c r="BH75" s="139"/>
      <c r="BP75" s="141"/>
      <c r="BQ75" s="141"/>
      <c r="BR75" s="141"/>
      <c r="BS75" s="141"/>
      <c r="BT75" s="141"/>
      <c r="BZ75" s="145"/>
      <c r="CC75" s="145"/>
      <c r="CD75" s="145"/>
      <c r="CG75" s="145"/>
      <c r="CH75" s="145"/>
      <c r="CL75" s="145"/>
      <c r="CP75" s="145"/>
      <c r="CU75" s="146">
        <v>0</v>
      </c>
      <c r="CV75" s="147"/>
      <c r="CZ75" s="146"/>
      <c r="DA75" s="146"/>
      <c r="DB75" s="146"/>
    </row>
    <row r="76" spans="1:106">
      <c r="A76" s="104" t="s">
        <v>57</v>
      </c>
      <c r="R76" s="131"/>
      <c r="AB76" s="133"/>
      <c r="AL76" s="135"/>
      <c r="AW76" s="137"/>
      <c r="BG76" s="138">
        <v>0</v>
      </c>
      <c r="BH76" s="139"/>
      <c r="BP76" s="141"/>
      <c r="BQ76" s="141"/>
      <c r="BR76" s="141"/>
      <c r="BS76" s="141"/>
      <c r="BT76" s="141"/>
      <c r="BZ76" s="145"/>
      <c r="CC76" s="145"/>
      <c r="CD76" s="145"/>
      <c r="CG76" s="145"/>
      <c r="CH76" s="145"/>
      <c r="CL76" s="145"/>
      <c r="CP76" s="145"/>
      <c r="CU76" s="146">
        <v>0</v>
      </c>
      <c r="CV76" s="147"/>
      <c r="CZ76" s="146"/>
      <c r="DA76" s="146"/>
      <c r="DB76" s="146"/>
    </row>
    <row r="77" spans="1:106">
      <c r="A77" s="104" t="s">
        <v>57</v>
      </c>
      <c r="R77" s="131"/>
      <c r="AB77" s="133"/>
      <c r="AL77" s="135"/>
      <c r="AW77" s="137"/>
      <c r="BG77" s="138">
        <v>0</v>
      </c>
      <c r="BH77" s="139"/>
      <c r="BP77" s="141"/>
      <c r="BQ77" s="141"/>
      <c r="BR77" s="141"/>
      <c r="BS77" s="141"/>
      <c r="BT77" s="141"/>
      <c r="BZ77" s="145"/>
      <c r="CC77" s="145"/>
      <c r="CD77" s="145"/>
      <c r="CG77" s="145"/>
      <c r="CH77" s="145"/>
      <c r="CL77" s="145"/>
      <c r="CP77" s="145"/>
      <c r="CU77" s="146">
        <v>0</v>
      </c>
      <c r="CV77" s="147"/>
      <c r="CZ77" s="146"/>
      <c r="DA77" s="146"/>
      <c r="DB77" s="146"/>
    </row>
    <row r="78" spans="1:106">
      <c r="A78" s="104" t="s">
        <v>57</v>
      </c>
      <c r="R78" s="131"/>
      <c r="AB78" s="133"/>
      <c r="AL78" s="135"/>
      <c r="AW78" s="137"/>
      <c r="BG78" s="138">
        <v>0</v>
      </c>
      <c r="BH78" s="139"/>
      <c r="BP78" s="141"/>
      <c r="BQ78" s="141"/>
      <c r="BR78" s="141"/>
      <c r="BS78" s="141"/>
      <c r="BT78" s="141"/>
      <c r="BZ78" s="145"/>
      <c r="CC78" s="145"/>
      <c r="CD78" s="145"/>
      <c r="CG78" s="145"/>
      <c r="CH78" s="145"/>
      <c r="CL78" s="145"/>
      <c r="CP78" s="145"/>
      <c r="CU78" s="146">
        <v>0</v>
      </c>
      <c r="CV78" s="147"/>
      <c r="CZ78" s="146"/>
      <c r="DA78" s="146"/>
      <c r="DB78" s="146"/>
    </row>
    <row r="79" spans="1:106">
      <c r="A79" s="104" t="s">
        <v>57</v>
      </c>
      <c r="R79" s="131"/>
      <c r="AB79" s="133"/>
      <c r="AL79" s="135"/>
      <c r="AW79" s="137"/>
      <c r="BG79" s="138">
        <v>0</v>
      </c>
      <c r="BH79" s="139"/>
      <c r="BP79" s="141"/>
      <c r="BQ79" s="141"/>
      <c r="BR79" s="141"/>
      <c r="BS79" s="141"/>
      <c r="BT79" s="141"/>
      <c r="BZ79" s="145"/>
      <c r="CC79" s="145"/>
      <c r="CD79" s="145"/>
      <c r="CG79" s="145"/>
      <c r="CH79" s="145"/>
      <c r="CL79" s="145"/>
      <c r="CP79" s="145"/>
      <c r="CU79" s="146">
        <v>0</v>
      </c>
      <c r="CV79" s="147"/>
      <c r="CZ79" s="146"/>
      <c r="DA79" s="146"/>
      <c r="DB79" s="146"/>
    </row>
    <row r="80" spans="1:106">
      <c r="A80" s="104" t="s">
        <v>57</v>
      </c>
      <c r="R80" s="131"/>
      <c r="AB80" s="133"/>
      <c r="AL80" s="135"/>
      <c r="AW80" s="137"/>
      <c r="BG80" s="138">
        <v>0</v>
      </c>
      <c r="BH80" s="139"/>
      <c r="BP80" s="141"/>
      <c r="BQ80" s="141"/>
      <c r="BR80" s="141"/>
      <c r="BS80" s="141"/>
      <c r="BT80" s="141"/>
      <c r="BZ80" s="145"/>
      <c r="CC80" s="145"/>
      <c r="CD80" s="145"/>
      <c r="CG80" s="145"/>
      <c r="CH80" s="145"/>
      <c r="CL80" s="145"/>
      <c r="CP80" s="145"/>
      <c r="CU80" s="146">
        <v>0</v>
      </c>
      <c r="CV80" s="147"/>
      <c r="CZ80" s="146"/>
      <c r="DA80" s="146"/>
      <c r="DB80" s="146"/>
    </row>
    <row r="81" spans="1:106">
      <c r="A81" s="104" t="s">
        <v>57</v>
      </c>
      <c r="R81" s="131"/>
      <c r="AB81" s="133"/>
      <c r="AL81" s="135"/>
      <c r="AW81" s="137"/>
      <c r="BG81" s="138">
        <v>0</v>
      </c>
      <c r="BH81" s="139"/>
      <c r="BP81" s="141"/>
      <c r="BQ81" s="141"/>
      <c r="BR81" s="141"/>
      <c r="BS81" s="141"/>
      <c r="BT81" s="141"/>
      <c r="BZ81" s="145"/>
      <c r="CC81" s="145"/>
      <c r="CD81" s="145"/>
      <c r="CG81" s="145"/>
      <c r="CH81" s="145"/>
      <c r="CL81" s="145"/>
      <c r="CP81" s="145"/>
      <c r="CU81" s="146">
        <v>0</v>
      </c>
      <c r="CV81" s="147"/>
      <c r="CZ81" s="146"/>
      <c r="DA81" s="146"/>
      <c r="DB81" s="146"/>
    </row>
    <row r="82" spans="1:106">
      <c r="A82" s="104" t="s">
        <v>57</v>
      </c>
      <c r="R82" s="131"/>
      <c r="AB82" s="133"/>
      <c r="AL82" s="135"/>
      <c r="AW82" s="137"/>
      <c r="BG82" s="138">
        <v>0</v>
      </c>
      <c r="BH82" s="139"/>
      <c r="BP82" s="141"/>
      <c r="BQ82" s="141"/>
      <c r="BR82" s="141"/>
      <c r="BS82" s="141"/>
      <c r="BT82" s="141"/>
      <c r="BZ82" s="145"/>
      <c r="CC82" s="145"/>
      <c r="CD82" s="145"/>
      <c r="CG82" s="145"/>
      <c r="CH82" s="145"/>
      <c r="CL82" s="145"/>
      <c r="CP82" s="145"/>
      <c r="CU82" s="146">
        <v>0</v>
      </c>
      <c r="CV82" s="147"/>
      <c r="CZ82" s="146"/>
      <c r="DA82" s="146"/>
      <c r="DB82" s="146"/>
    </row>
    <row r="83" spans="1:106">
      <c r="A83" s="104" t="s">
        <v>57</v>
      </c>
      <c r="R83" s="131"/>
      <c r="AB83" s="133"/>
      <c r="AL83" s="135"/>
      <c r="AW83" s="137"/>
      <c r="BG83" s="138">
        <v>0</v>
      </c>
      <c r="BH83" s="139"/>
      <c r="BP83" s="141"/>
      <c r="BQ83" s="141"/>
      <c r="BR83" s="141"/>
      <c r="BS83" s="141"/>
      <c r="BT83" s="141"/>
      <c r="BZ83" s="145"/>
      <c r="CC83" s="145"/>
      <c r="CD83" s="145"/>
      <c r="CG83" s="145"/>
      <c r="CH83" s="145"/>
      <c r="CL83" s="145"/>
      <c r="CP83" s="145"/>
      <c r="CU83" s="146">
        <v>0</v>
      </c>
      <c r="CV83" s="147"/>
      <c r="CZ83" s="146"/>
      <c r="DA83" s="146"/>
      <c r="DB83" s="146"/>
    </row>
    <row r="84" spans="1:106">
      <c r="A84" s="104" t="s">
        <v>57</v>
      </c>
      <c r="R84" s="131"/>
      <c r="AB84" s="133"/>
      <c r="AL84" s="135"/>
      <c r="AW84" s="137"/>
      <c r="BG84" s="138">
        <v>0</v>
      </c>
      <c r="BH84" s="139"/>
      <c r="BP84" s="141"/>
      <c r="BQ84" s="141"/>
      <c r="BR84" s="141"/>
      <c r="BS84" s="141"/>
      <c r="BT84" s="141"/>
      <c r="BZ84" s="145"/>
      <c r="CC84" s="145"/>
      <c r="CD84" s="145"/>
      <c r="CG84" s="145"/>
      <c r="CH84" s="145"/>
      <c r="CL84" s="145"/>
      <c r="CP84" s="145"/>
      <c r="CU84" s="146">
        <v>0</v>
      </c>
      <c r="CV84" s="147"/>
      <c r="CZ84" s="146"/>
      <c r="DA84" s="146"/>
      <c r="DB84" s="146"/>
    </row>
    <row r="85" spans="1:106">
      <c r="A85" s="104" t="s">
        <v>57</v>
      </c>
      <c r="R85" s="131"/>
      <c r="AB85" s="133"/>
      <c r="AL85" s="135"/>
      <c r="AW85" s="137"/>
      <c r="BG85" s="138">
        <v>0</v>
      </c>
      <c r="BH85" s="139"/>
      <c r="BP85" s="141"/>
      <c r="BQ85" s="141"/>
      <c r="BR85" s="141"/>
      <c r="BS85" s="141"/>
      <c r="BT85" s="141"/>
      <c r="BZ85" s="145"/>
      <c r="CC85" s="145"/>
      <c r="CD85" s="145"/>
      <c r="CG85" s="145"/>
      <c r="CH85" s="145"/>
      <c r="CL85" s="145"/>
      <c r="CP85" s="145"/>
      <c r="CU85" s="146">
        <v>0</v>
      </c>
      <c r="CV85" s="147"/>
      <c r="CZ85" s="146"/>
      <c r="DA85" s="146"/>
      <c r="DB85" s="146"/>
    </row>
    <row r="86" spans="1:106">
      <c r="A86" s="104" t="s">
        <v>57</v>
      </c>
      <c r="R86" s="131"/>
      <c r="AB86" s="133"/>
      <c r="AL86" s="135"/>
      <c r="AW86" s="137"/>
      <c r="BG86" s="138">
        <v>0</v>
      </c>
      <c r="BH86" s="139"/>
      <c r="BP86" s="141"/>
      <c r="BQ86" s="141"/>
      <c r="BR86" s="141"/>
      <c r="BS86" s="141"/>
      <c r="BT86" s="141"/>
      <c r="BZ86" s="145"/>
      <c r="CC86" s="145"/>
      <c r="CD86" s="145"/>
      <c r="CG86" s="145"/>
      <c r="CH86" s="145"/>
      <c r="CL86" s="145"/>
      <c r="CP86" s="145"/>
      <c r="CU86" s="146">
        <v>0</v>
      </c>
      <c r="CV86" s="147"/>
      <c r="CZ86" s="146"/>
      <c r="DA86" s="146"/>
      <c r="DB86" s="146"/>
    </row>
    <row r="87" spans="1:106">
      <c r="A87" s="104" t="s">
        <v>57</v>
      </c>
      <c r="R87" s="131"/>
      <c r="AB87" s="133"/>
      <c r="AL87" s="135"/>
      <c r="AW87" s="137"/>
      <c r="BG87" s="138">
        <v>0</v>
      </c>
      <c r="BH87" s="139"/>
      <c r="BP87" s="141"/>
      <c r="BQ87" s="141"/>
      <c r="BR87" s="141"/>
      <c r="BS87" s="141"/>
      <c r="BT87" s="141"/>
      <c r="BZ87" s="145"/>
      <c r="CC87" s="145"/>
      <c r="CD87" s="145"/>
      <c r="CG87" s="145"/>
      <c r="CH87" s="145"/>
      <c r="CL87" s="145"/>
      <c r="CP87" s="145"/>
      <c r="CU87" s="146">
        <v>0</v>
      </c>
      <c r="CV87" s="147"/>
      <c r="CZ87" s="146"/>
      <c r="DA87" s="146"/>
      <c r="DB87" s="146"/>
    </row>
    <row r="88" spans="1:106">
      <c r="A88" s="104" t="s">
        <v>57</v>
      </c>
      <c r="R88" s="131"/>
      <c r="AB88" s="133"/>
      <c r="AL88" s="135"/>
      <c r="AW88" s="137"/>
      <c r="BG88" s="138">
        <v>0</v>
      </c>
      <c r="BH88" s="139"/>
      <c r="BP88" s="141"/>
      <c r="BQ88" s="141"/>
      <c r="BR88" s="141"/>
      <c r="BS88" s="141"/>
      <c r="BT88" s="141"/>
      <c r="BZ88" s="145"/>
      <c r="CC88" s="145"/>
      <c r="CD88" s="145"/>
      <c r="CG88" s="145"/>
      <c r="CH88" s="145"/>
      <c r="CL88" s="145"/>
      <c r="CP88" s="145"/>
      <c r="CU88" s="146">
        <v>0</v>
      </c>
      <c r="CV88" s="147"/>
      <c r="CZ88" s="146"/>
      <c r="DA88" s="146"/>
      <c r="DB88" s="146"/>
    </row>
    <row r="89" spans="1:106">
      <c r="A89" s="104" t="s">
        <v>57</v>
      </c>
      <c r="R89" s="131"/>
      <c r="AB89" s="133"/>
      <c r="AL89" s="135"/>
      <c r="AW89" s="137"/>
      <c r="BG89" s="138">
        <v>0</v>
      </c>
      <c r="BH89" s="139"/>
      <c r="BP89" s="141"/>
      <c r="BQ89" s="141"/>
      <c r="BR89" s="141"/>
      <c r="BS89" s="141"/>
      <c r="BT89" s="141"/>
      <c r="BZ89" s="145"/>
      <c r="CC89" s="145"/>
      <c r="CD89" s="145"/>
      <c r="CG89" s="145"/>
      <c r="CH89" s="145"/>
      <c r="CL89" s="145"/>
      <c r="CP89" s="145"/>
      <c r="CU89" s="146">
        <v>0</v>
      </c>
      <c r="CV89" s="147"/>
      <c r="CZ89" s="146"/>
      <c r="DA89" s="146"/>
      <c r="DB89" s="146"/>
    </row>
    <row r="90" spans="1:106">
      <c r="A90" s="104" t="s">
        <v>57</v>
      </c>
      <c r="R90" s="131"/>
      <c r="AB90" s="133"/>
      <c r="AL90" s="135"/>
      <c r="AW90" s="137"/>
      <c r="BG90" s="138">
        <v>0</v>
      </c>
      <c r="BH90" s="139"/>
      <c r="BP90" s="141"/>
      <c r="BQ90" s="141"/>
      <c r="BR90" s="141"/>
      <c r="BS90" s="141"/>
      <c r="BT90" s="141"/>
      <c r="BZ90" s="145"/>
      <c r="CC90" s="145"/>
      <c r="CD90" s="145"/>
      <c r="CG90" s="145"/>
      <c r="CH90" s="145"/>
      <c r="CL90" s="145"/>
      <c r="CP90" s="145"/>
      <c r="CU90" s="146">
        <v>0</v>
      </c>
      <c r="CV90" s="147"/>
      <c r="CZ90" s="146"/>
      <c r="DA90" s="146"/>
      <c r="DB90" s="146"/>
    </row>
    <row r="91" spans="1:106">
      <c r="A91" s="104" t="s">
        <v>57</v>
      </c>
      <c r="R91" s="131"/>
      <c r="AB91" s="133"/>
      <c r="AL91" s="135"/>
      <c r="AW91" s="137"/>
      <c r="BG91" s="138">
        <v>0</v>
      </c>
      <c r="BH91" s="139"/>
      <c r="BP91" s="141"/>
      <c r="BQ91" s="141"/>
      <c r="BR91" s="141"/>
      <c r="BS91" s="141"/>
      <c r="BT91" s="141"/>
      <c r="BZ91" s="145"/>
      <c r="CC91" s="145"/>
      <c r="CD91" s="145"/>
      <c r="CG91" s="145"/>
      <c r="CH91" s="145"/>
      <c r="CL91" s="145"/>
      <c r="CP91" s="145"/>
      <c r="CU91" s="146">
        <v>0</v>
      </c>
      <c r="CV91" s="147"/>
      <c r="CZ91" s="146"/>
      <c r="DA91" s="146"/>
      <c r="DB91" s="146"/>
    </row>
    <row r="92" spans="1:106">
      <c r="A92" s="104" t="s">
        <v>57</v>
      </c>
      <c r="R92" s="131"/>
      <c r="AB92" s="133"/>
      <c r="AL92" s="135"/>
      <c r="AW92" s="137"/>
      <c r="BG92" s="138">
        <v>0</v>
      </c>
      <c r="BH92" s="139"/>
      <c r="BP92" s="141"/>
      <c r="BQ92" s="141"/>
      <c r="BR92" s="141"/>
      <c r="BS92" s="141"/>
      <c r="BT92" s="141"/>
      <c r="BZ92" s="145"/>
      <c r="CC92" s="145"/>
      <c r="CD92" s="145"/>
      <c r="CG92" s="145"/>
      <c r="CH92" s="145"/>
      <c r="CL92" s="145"/>
      <c r="CP92" s="145"/>
      <c r="CU92" s="146">
        <v>0</v>
      </c>
      <c r="CV92" s="147"/>
      <c r="CZ92" s="146"/>
      <c r="DA92" s="146"/>
      <c r="DB92" s="146"/>
    </row>
    <row r="93" spans="1:106">
      <c r="A93" s="104" t="s">
        <v>57</v>
      </c>
      <c r="R93" s="131"/>
      <c r="AB93" s="133"/>
      <c r="AL93" s="135"/>
      <c r="AW93" s="137"/>
      <c r="BG93" s="138">
        <v>0</v>
      </c>
      <c r="BH93" s="139"/>
      <c r="BP93" s="141"/>
      <c r="BQ93" s="141"/>
      <c r="BR93" s="141"/>
      <c r="BS93" s="141"/>
      <c r="BT93" s="141"/>
      <c r="BZ93" s="145"/>
      <c r="CC93" s="145"/>
      <c r="CD93" s="145"/>
      <c r="CG93" s="145"/>
      <c r="CH93" s="145"/>
      <c r="CL93" s="145"/>
      <c r="CP93" s="145"/>
      <c r="CU93" s="146">
        <v>0</v>
      </c>
      <c r="CV93" s="147"/>
      <c r="CZ93" s="146"/>
      <c r="DA93" s="146"/>
      <c r="DB93" s="146"/>
    </row>
    <row r="94" spans="1:106">
      <c r="A94" s="104" t="s">
        <v>57</v>
      </c>
      <c r="R94" s="131"/>
      <c r="AB94" s="133"/>
      <c r="AL94" s="135"/>
      <c r="AW94" s="137"/>
      <c r="BG94" s="138">
        <v>0</v>
      </c>
      <c r="BH94" s="139"/>
      <c r="BP94" s="141"/>
      <c r="BQ94" s="141"/>
      <c r="BR94" s="141"/>
      <c r="BS94" s="141"/>
      <c r="BT94" s="141"/>
      <c r="BZ94" s="145"/>
      <c r="CC94" s="145"/>
      <c r="CD94" s="145"/>
      <c r="CG94" s="145"/>
      <c r="CH94" s="145"/>
      <c r="CL94" s="145"/>
      <c r="CP94" s="145"/>
      <c r="CU94" s="146">
        <v>0</v>
      </c>
      <c r="CV94" s="147"/>
      <c r="CZ94" s="146"/>
      <c r="DA94" s="146"/>
      <c r="DB94" s="146"/>
    </row>
    <row r="95" spans="1:106">
      <c r="A95" s="104" t="s">
        <v>57</v>
      </c>
      <c r="R95" s="131"/>
      <c r="AB95" s="133"/>
      <c r="AL95" s="135"/>
      <c r="AW95" s="137"/>
      <c r="BG95" s="138">
        <v>0</v>
      </c>
      <c r="BH95" s="139"/>
      <c r="BP95" s="141"/>
      <c r="BQ95" s="141"/>
      <c r="BR95" s="141"/>
      <c r="BS95" s="141"/>
      <c r="BT95" s="141"/>
      <c r="BZ95" s="145"/>
      <c r="CC95" s="145"/>
      <c r="CD95" s="145"/>
      <c r="CG95" s="145"/>
      <c r="CH95" s="145"/>
      <c r="CL95" s="145"/>
      <c r="CP95" s="145"/>
      <c r="CU95" s="146">
        <v>0</v>
      </c>
      <c r="CV95" s="147"/>
      <c r="CZ95" s="146"/>
      <c r="DA95" s="146"/>
      <c r="DB95" s="146"/>
    </row>
    <row r="96" spans="1:106">
      <c r="A96" s="104" t="s">
        <v>57</v>
      </c>
      <c r="R96" s="131"/>
      <c r="AB96" s="133"/>
      <c r="AL96" s="135"/>
      <c r="AW96" s="137"/>
      <c r="BG96" s="138">
        <v>0</v>
      </c>
      <c r="BH96" s="139"/>
      <c r="BP96" s="141"/>
      <c r="BQ96" s="141"/>
      <c r="BR96" s="141"/>
      <c r="BS96" s="141"/>
      <c r="BT96" s="141"/>
      <c r="BZ96" s="145"/>
      <c r="CC96" s="145"/>
      <c r="CD96" s="145"/>
      <c r="CG96" s="145"/>
      <c r="CH96" s="145"/>
      <c r="CL96" s="145"/>
      <c r="CP96" s="145"/>
      <c r="CU96" s="146">
        <v>0</v>
      </c>
      <c r="CV96" s="147"/>
      <c r="CZ96" s="146"/>
      <c r="DA96" s="146"/>
      <c r="DB96" s="146"/>
    </row>
    <row r="97" spans="1:106">
      <c r="A97" s="104" t="s">
        <v>57</v>
      </c>
      <c r="R97" s="131"/>
      <c r="AB97" s="133"/>
      <c r="AL97" s="135"/>
      <c r="AW97" s="137"/>
      <c r="BG97" s="138">
        <v>0</v>
      </c>
      <c r="BH97" s="139"/>
      <c r="BP97" s="141"/>
      <c r="BQ97" s="141"/>
      <c r="BR97" s="141"/>
      <c r="BS97" s="141"/>
      <c r="BT97" s="141"/>
      <c r="BZ97" s="145"/>
      <c r="CC97" s="145"/>
      <c r="CD97" s="145"/>
      <c r="CG97" s="145"/>
      <c r="CH97" s="145"/>
      <c r="CL97" s="145"/>
      <c r="CP97" s="145"/>
      <c r="CU97" s="146">
        <v>0</v>
      </c>
      <c r="CV97" s="147"/>
      <c r="CZ97" s="146"/>
      <c r="DA97" s="146"/>
      <c r="DB97" s="146"/>
    </row>
    <row r="98" spans="1:106">
      <c r="A98" s="104" t="s">
        <v>57</v>
      </c>
      <c r="R98" s="131"/>
      <c r="AB98" s="133"/>
      <c r="AL98" s="135"/>
      <c r="AW98" s="137"/>
      <c r="BG98" s="138">
        <v>0</v>
      </c>
      <c r="BH98" s="139"/>
      <c r="BP98" s="141"/>
      <c r="BQ98" s="141"/>
      <c r="BR98" s="141"/>
      <c r="BS98" s="141"/>
      <c r="BT98" s="141"/>
      <c r="BZ98" s="145"/>
      <c r="CC98" s="145"/>
      <c r="CD98" s="145"/>
      <c r="CG98" s="145"/>
      <c r="CH98" s="145"/>
      <c r="CL98" s="145"/>
      <c r="CP98" s="145"/>
      <c r="CU98" s="146">
        <v>0</v>
      </c>
      <c r="CV98" s="147"/>
      <c r="CZ98" s="146"/>
      <c r="DA98" s="146"/>
      <c r="DB98" s="146"/>
    </row>
    <row r="99" spans="1:106">
      <c r="A99" s="104" t="s">
        <v>57</v>
      </c>
      <c r="R99" s="131"/>
      <c r="AB99" s="133"/>
      <c r="AL99" s="135"/>
      <c r="AW99" s="137"/>
      <c r="BG99" s="138">
        <v>0</v>
      </c>
      <c r="BH99" s="139"/>
      <c r="BP99" s="141"/>
      <c r="BQ99" s="141"/>
      <c r="BR99" s="141"/>
      <c r="BS99" s="141"/>
      <c r="BT99" s="141"/>
      <c r="BZ99" s="145"/>
      <c r="CC99" s="145"/>
      <c r="CD99" s="145"/>
      <c r="CG99" s="145"/>
      <c r="CH99" s="145"/>
      <c r="CL99" s="145"/>
      <c r="CP99" s="145"/>
      <c r="CU99" s="146">
        <v>0</v>
      </c>
      <c r="CV99" s="147"/>
      <c r="CZ99" s="146"/>
      <c r="DA99" s="146"/>
      <c r="DB99" s="146"/>
    </row>
    <row r="100" spans="1:106">
      <c r="A100" s="104" t="s">
        <v>57</v>
      </c>
      <c r="R100" s="131"/>
      <c r="AB100" s="133"/>
      <c r="AL100" s="135"/>
      <c r="AW100" s="137"/>
      <c r="BG100" s="138">
        <v>0</v>
      </c>
      <c r="BH100" s="139"/>
      <c r="BP100" s="141"/>
      <c r="BQ100" s="141"/>
      <c r="BR100" s="141"/>
      <c r="BS100" s="141"/>
      <c r="BT100" s="141"/>
      <c r="BZ100" s="145"/>
      <c r="CC100" s="145"/>
      <c r="CD100" s="145"/>
      <c r="CG100" s="145"/>
      <c r="CH100" s="145"/>
      <c r="CL100" s="145"/>
      <c r="CP100" s="145"/>
      <c r="CU100" s="146">
        <v>0</v>
      </c>
      <c r="CV100" s="147"/>
      <c r="CZ100" s="146"/>
      <c r="DA100" s="146"/>
      <c r="DB100" s="146"/>
    </row>
    <row r="101" spans="1:106">
      <c r="A101" s="104" t="s">
        <v>57</v>
      </c>
      <c r="R101" s="131"/>
      <c r="AB101" s="133"/>
      <c r="AL101" s="135"/>
      <c r="AW101" s="137"/>
      <c r="BG101" s="138">
        <v>0</v>
      </c>
      <c r="BH101" s="139"/>
      <c r="BP101" s="141"/>
      <c r="BQ101" s="141"/>
      <c r="BR101" s="141"/>
      <c r="BS101" s="141"/>
      <c r="BT101" s="141"/>
      <c r="BZ101" s="145"/>
      <c r="CC101" s="145"/>
      <c r="CD101" s="145"/>
      <c r="CG101" s="145"/>
      <c r="CH101" s="145"/>
      <c r="CL101" s="145"/>
      <c r="CP101" s="145"/>
      <c r="CU101" s="146">
        <v>0</v>
      </c>
      <c r="CV101" s="147"/>
      <c r="CZ101" s="146"/>
      <c r="DA101" s="146"/>
      <c r="DB101" s="146"/>
    </row>
    <row r="102" spans="1:106">
      <c r="A102" s="104" t="s">
        <v>57</v>
      </c>
      <c r="R102" s="131"/>
      <c r="AB102" s="133"/>
      <c r="AL102" s="135"/>
      <c r="AW102" s="137"/>
      <c r="BG102" s="138">
        <v>0</v>
      </c>
      <c r="BH102" s="139"/>
      <c r="BP102" s="141"/>
      <c r="BQ102" s="141"/>
      <c r="BR102" s="141"/>
      <c r="BS102" s="141"/>
      <c r="BT102" s="141"/>
      <c r="BZ102" s="145"/>
      <c r="CC102" s="145"/>
      <c r="CD102" s="145"/>
      <c r="CG102" s="145"/>
      <c r="CH102" s="145"/>
      <c r="CL102" s="145"/>
      <c r="CP102" s="145"/>
      <c r="CU102" s="146">
        <v>0</v>
      </c>
      <c r="CV102" s="147"/>
      <c r="CZ102" s="146"/>
      <c r="DA102" s="146"/>
      <c r="DB102" s="146"/>
    </row>
    <row r="103" spans="1:106">
      <c r="A103" s="104" t="s">
        <v>57</v>
      </c>
      <c r="R103" s="131"/>
      <c r="AB103" s="133"/>
      <c r="AL103" s="135"/>
      <c r="AW103" s="137"/>
      <c r="BG103" s="138">
        <v>0</v>
      </c>
      <c r="BH103" s="139"/>
      <c r="BP103" s="141"/>
      <c r="BQ103" s="141"/>
      <c r="BR103" s="141"/>
      <c r="BS103" s="141"/>
      <c r="BT103" s="141"/>
      <c r="BZ103" s="145"/>
      <c r="CC103" s="145"/>
      <c r="CD103" s="145"/>
      <c r="CG103" s="145"/>
      <c r="CH103" s="145"/>
      <c r="CL103" s="145"/>
      <c r="CP103" s="145"/>
      <c r="CU103" s="146">
        <v>0</v>
      </c>
      <c r="CV103" s="147"/>
      <c r="CZ103" s="146"/>
      <c r="DA103" s="146"/>
      <c r="DB103" s="146"/>
    </row>
    <row r="104" spans="1:106">
      <c r="A104" s="104" t="s">
        <v>57</v>
      </c>
      <c r="R104" s="131"/>
      <c r="AB104" s="133"/>
      <c r="AL104" s="135"/>
      <c r="AW104" s="137"/>
      <c r="BG104" s="138">
        <v>0</v>
      </c>
      <c r="BH104" s="139"/>
      <c r="BP104" s="141"/>
      <c r="BQ104" s="141"/>
      <c r="BR104" s="141"/>
      <c r="BS104" s="141"/>
      <c r="BT104" s="141"/>
      <c r="BZ104" s="145"/>
      <c r="CC104" s="145"/>
      <c r="CD104" s="145"/>
      <c r="CG104" s="145"/>
      <c r="CH104" s="145"/>
      <c r="CL104" s="145"/>
      <c r="CP104" s="145"/>
      <c r="CU104" s="146">
        <v>0</v>
      </c>
      <c r="CV104" s="147"/>
      <c r="CZ104" s="146"/>
      <c r="DA104" s="146"/>
      <c r="DB104" s="146"/>
    </row>
    <row r="105" spans="1:106">
      <c r="A105" s="104" t="s">
        <v>57</v>
      </c>
      <c r="R105" s="131"/>
      <c r="AB105" s="133"/>
      <c r="AL105" s="135"/>
      <c r="AW105" s="137"/>
      <c r="BG105" s="138">
        <v>0</v>
      </c>
      <c r="BH105" s="139"/>
      <c r="BP105" s="141"/>
      <c r="BQ105" s="141"/>
      <c r="BR105" s="141"/>
      <c r="BS105" s="141"/>
      <c r="BT105" s="141"/>
      <c r="BZ105" s="145"/>
      <c r="CC105" s="145"/>
      <c r="CD105" s="145"/>
      <c r="CG105" s="145"/>
      <c r="CH105" s="145"/>
      <c r="CL105" s="145"/>
      <c r="CP105" s="145"/>
      <c r="CU105" s="146">
        <v>0</v>
      </c>
      <c r="CV105" s="147"/>
      <c r="CZ105" s="146"/>
      <c r="DA105" s="146"/>
      <c r="DB105" s="146"/>
    </row>
    <row r="106" spans="1:106">
      <c r="A106" s="104" t="s">
        <v>57</v>
      </c>
      <c r="R106" s="131"/>
      <c r="AB106" s="133"/>
      <c r="AL106" s="135"/>
      <c r="AW106" s="137"/>
      <c r="BG106" s="138">
        <v>0</v>
      </c>
      <c r="BH106" s="139"/>
      <c r="BP106" s="141"/>
      <c r="BQ106" s="141"/>
      <c r="BR106" s="141"/>
      <c r="BS106" s="141"/>
      <c r="BT106" s="141"/>
      <c r="BZ106" s="145"/>
      <c r="CC106" s="145"/>
      <c r="CD106" s="145"/>
      <c r="CG106" s="145"/>
      <c r="CH106" s="145"/>
      <c r="CL106" s="145"/>
      <c r="CP106" s="145"/>
      <c r="CU106" s="146">
        <v>0</v>
      </c>
      <c r="CV106" s="147"/>
      <c r="CZ106" s="146"/>
      <c r="DA106" s="146"/>
      <c r="DB106" s="146"/>
    </row>
    <row r="107" spans="1:106">
      <c r="A107" s="104" t="s">
        <v>57</v>
      </c>
      <c r="R107" s="131"/>
      <c r="AB107" s="133"/>
      <c r="AL107" s="135"/>
      <c r="AW107" s="137"/>
      <c r="BG107" s="138">
        <v>0</v>
      </c>
      <c r="BH107" s="139"/>
      <c r="BP107" s="141"/>
      <c r="BQ107" s="141"/>
      <c r="BR107" s="141"/>
      <c r="BS107" s="141"/>
      <c r="BT107" s="141"/>
      <c r="BZ107" s="145"/>
      <c r="CC107" s="145"/>
      <c r="CD107" s="145"/>
      <c r="CG107" s="145"/>
      <c r="CH107" s="145"/>
      <c r="CL107" s="145"/>
      <c r="CP107" s="145"/>
      <c r="CU107" s="146">
        <v>0</v>
      </c>
      <c r="CV107" s="147"/>
      <c r="CZ107" s="146"/>
      <c r="DA107" s="146"/>
      <c r="DB107" s="146"/>
    </row>
    <row r="108" spans="1:106">
      <c r="A108" s="104" t="s">
        <v>57</v>
      </c>
      <c r="R108" s="131"/>
      <c r="AB108" s="133"/>
      <c r="AL108" s="135"/>
      <c r="AW108" s="137"/>
      <c r="BG108" s="138">
        <v>0</v>
      </c>
      <c r="BH108" s="139"/>
      <c r="BP108" s="141"/>
      <c r="BQ108" s="141"/>
      <c r="BR108" s="141"/>
      <c r="BS108" s="141"/>
      <c r="BT108" s="141"/>
      <c r="BZ108" s="145"/>
      <c r="CC108" s="145"/>
      <c r="CD108" s="145"/>
      <c r="CG108" s="145"/>
      <c r="CH108" s="145"/>
      <c r="CL108" s="145"/>
      <c r="CP108" s="145"/>
      <c r="CU108" s="146">
        <v>0</v>
      </c>
      <c r="CV108" s="147"/>
      <c r="CZ108" s="146"/>
      <c r="DA108" s="146"/>
      <c r="DB108" s="146"/>
    </row>
    <row r="109" spans="1:106">
      <c r="A109" s="104" t="s">
        <v>57</v>
      </c>
      <c r="R109" s="131"/>
      <c r="AB109" s="133"/>
      <c r="AL109" s="135"/>
      <c r="AW109" s="137"/>
      <c r="BG109" s="138">
        <v>0</v>
      </c>
      <c r="BH109" s="139"/>
      <c r="BP109" s="141"/>
      <c r="BQ109" s="141"/>
      <c r="BR109" s="141"/>
      <c r="BS109" s="141"/>
      <c r="BT109" s="141"/>
      <c r="BZ109" s="145"/>
      <c r="CC109" s="145"/>
      <c r="CD109" s="145"/>
      <c r="CG109" s="145"/>
      <c r="CH109" s="145"/>
      <c r="CL109" s="145"/>
      <c r="CP109" s="145"/>
      <c r="CU109" s="146">
        <v>0</v>
      </c>
      <c r="CV109" s="147"/>
      <c r="CZ109" s="146"/>
      <c r="DA109" s="146"/>
      <c r="DB109" s="146"/>
    </row>
    <row r="110" spans="1:106">
      <c r="A110" s="104" t="s">
        <v>57</v>
      </c>
      <c r="R110" s="131"/>
      <c r="AB110" s="133"/>
      <c r="AL110" s="135"/>
      <c r="AW110" s="137"/>
      <c r="BG110" s="138">
        <v>0</v>
      </c>
      <c r="BH110" s="139"/>
      <c r="BP110" s="141"/>
      <c r="BQ110" s="141"/>
      <c r="BR110" s="141"/>
      <c r="BS110" s="141"/>
      <c r="BT110" s="141"/>
      <c r="BZ110" s="145"/>
      <c r="CC110" s="145"/>
      <c r="CD110" s="145"/>
      <c r="CG110" s="145"/>
      <c r="CH110" s="145"/>
      <c r="CL110" s="145"/>
      <c r="CP110" s="145"/>
      <c r="CU110" s="146">
        <v>0</v>
      </c>
      <c r="CV110" s="147"/>
      <c r="CZ110" s="146"/>
      <c r="DA110" s="146"/>
      <c r="DB110" s="146"/>
    </row>
    <row r="111" spans="1:106">
      <c r="A111" s="104" t="s">
        <v>57</v>
      </c>
      <c r="R111" s="131"/>
      <c r="AB111" s="133"/>
      <c r="AL111" s="135"/>
      <c r="AW111" s="137"/>
      <c r="BG111" s="138">
        <v>0</v>
      </c>
      <c r="BH111" s="139"/>
      <c r="BP111" s="141"/>
      <c r="BQ111" s="141"/>
      <c r="BR111" s="141"/>
      <c r="BS111" s="141"/>
      <c r="BT111" s="141"/>
      <c r="BZ111" s="145"/>
      <c r="CC111" s="145"/>
      <c r="CD111" s="145"/>
      <c r="CG111" s="145"/>
      <c r="CH111" s="145"/>
      <c r="CL111" s="145"/>
      <c r="CP111" s="145"/>
      <c r="CU111" s="146">
        <v>0</v>
      </c>
      <c r="CV111" s="147"/>
      <c r="CZ111" s="146"/>
      <c r="DA111" s="146"/>
      <c r="DB111" s="146"/>
    </row>
    <row r="112" spans="1:106">
      <c r="A112" s="104" t="s">
        <v>57</v>
      </c>
      <c r="R112" s="131"/>
      <c r="AB112" s="133"/>
      <c r="AL112" s="135"/>
      <c r="AW112" s="137"/>
      <c r="BG112" s="138">
        <v>0</v>
      </c>
      <c r="BH112" s="139"/>
      <c r="BP112" s="141"/>
      <c r="BQ112" s="141"/>
      <c r="BR112" s="141"/>
      <c r="BS112" s="141"/>
      <c r="BT112" s="141"/>
      <c r="BZ112" s="145"/>
      <c r="CC112" s="145"/>
      <c r="CD112" s="145"/>
      <c r="CG112" s="145"/>
      <c r="CH112" s="145"/>
      <c r="CL112" s="145"/>
      <c r="CP112" s="145"/>
      <c r="CU112" s="146">
        <v>0</v>
      </c>
      <c r="CV112" s="147"/>
      <c r="CZ112" s="146"/>
      <c r="DA112" s="146"/>
      <c r="DB112" s="146"/>
    </row>
    <row r="113" spans="1:106">
      <c r="A113" s="104" t="s">
        <v>57</v>
      </c>
      <c r="R113" s="131"/>
      <c r="AB113" s="133"/>
      <c r="AL113" s="135"/>
      <c r="AW113" s="137"/>
      <c r="BG113" s="138">
        <v>0</v>
      </c>
      <c r="BH113" s="139"/>
      <c r="BP113" s="141"/>
      <c r="BQ113" s="141"/>
      <c r="BR113" s="141"/>
      <c r="BS113" s="141"/>
      <c r="BT113" s="141"/>
      <c r="BZ113" s="145"/>
      <c r="CC113" s="145"/>
      <c r="CD113" s="145"/>
      <c r="CG113" s="145"/>
      <c r="CH113" s="145"/>
      <c r="CL113" s="145"/>
      <c r="CP113" s="145"/>
      <c r="CU113" s="146">
        <v>0</v>
      </c>
      <c r="CV113" s="147"/>
      <c r="CZ113" s="146"/>
      <c r="DA113" s="146"/>
      <c r="DB113" s="146"/>
    </row>
    <row r="114" spans="1:106">
      <c r="A114" s="104" t="s">
        <v>57</v>
      </c>
      <c r="R114" s="131"/>
      <c r="AB114" s="133"/>
      <c r="AL114" s="135"/>
      <c r="AW114" s="137"/>
      <c r="BG114" s="138">
        <v>0</v>
      </c>
      <c r="BH114" s="139"/>
      <c r="BP114" s="141"/>
      <c r="BQ114" s="141"/>
      <c r="BR114" s="141"/>
      <c r="BS114" s="141"/>
      <c r="BT114" s="141"/>
      <c r="BZ114" s="145"/>
      <c r="CC114" s="145"/>
      <c r="CD114" s="145"/>
      <c r="CG114" s="145"/>
      <c r="CH114" s="145"/>
      <c r="CL114" s="145"/>
      <c r="CP114" s="145"/>
      <c r="CU114" s="146">
        <v>0</v>
      </c>
      <c r="CV114" s="147"/>
      <c r="CZ114" s="146"/>
      <c r="DA114" s="146"/>
      <c r="DB114" s="146"/>
    </row>
    <row r="115" spans="1:106">
      <c r="A115" s="104" t="s">
        <v>57</v>
      </c>
      <c r="R115" s="131"/>
      <c r="AB115" s="133"/>
      <c r="AL115" s="135"/>
      <c r="AW115" s="137"/>
      <c r="BG115" s="138">
        <v>0</v>
      </c>
      <c r="BH115" s="139"/>
      <c r="BP115" s="141"/>
      <c r="BQ115" s="141"/>
      <c r="BR115" s="141"/>
      <c r="BS115" s="141"/>
      <c r="BT115" s="141"/>
      <c r="BZ115" s="145"/>
      <c r="CC115" s="145"/>
      <c r="CD115" s="145"/>
      <c r="CG115" s="145"/>
      <c r="CH115" s="145"/>
      <c r="CL115" s="145"/>
      <c r="CP115" s="145"/>
      <c r="CU115" s="146">
        <v>0</v>
      </c>
      <c r="CV115" s="147"/>
      <c r="CZ115" s="146"/>
      <c r="DA115" s="146"/>
      <c r="DB115" s="146"/>
    </row>
    <row r="116" spans="1:106">
      <c r="A116" s="104" t="s">
        <v>57</v>
      </c>
      <c r="R116" s="131"/>
      <c r="AB116" s="133"/>
      <c r="AL116" s="135"/>
      <c r="AW116" s="137"/>
      <c r="BG116" s="138">
        <v>0</v>
      </c>
      <c r="BH116" s="139"/>
      <c r="BP116" s="141"/>
      <c r="BQ116" s="141"/>
      <c r="BR116" s="141"/>
      <c r="BS116" s="141"/>
      <c r="BT116" s="141"/>
      <c r="BZ116" s="145"/>
      <c r="CC116" s="145"/>
      <c r="CD116" s="145"/>
      <c r="CG116" s="145"/>
      <c r="CH116" s="145"/>
      <c r="CL116" s="145"/>
      <c r="CP116" s="145"/>
      <c r="CU116" s="146">
        <v>0</v>
      </c>
      <c r="CV116" s="147"/>
      <c r="CZ116" s="146"/>
      <c r="DA116" s="146"/>
      <c r="DB116" s="146"/>
    </row>
    <row r="117" spans="1:106">
      <c r="A117" s="104" t="s">
        <v>57</v>
      </c>
      <c r="R117" s="131"/>
      <c r="AB117" s="133"/>
      <c r="AL117" s="135"/>
      <c r="AW117" s="137"/>
      <c r="BG117" s="138">
        <v>0</v>
      </c>
      <c r="BH117" s="139"/>
      <c r="BP117" s="141"/>
      <c r="BQ117" s="141"/>
      <c r="BR117" s="141"/>
      <c r="BS117" s="141"/>
      <c r="BT117" s="141"/>
      <c r="BZ117" s="145"/>
      <c r="CC117" s="145"/>
      <c r="CD117" s="145"/>
      <c r="CG117" s="145"/>
      <c r="CH117" s="145"/>
      <c r="CL117" s="145"/>
      <c r="CP117" s="145"/>
      <c r="CU117" s="146">
        <v>0</v>
      </c>
      <c r="CV117" s="147"/>
      <c r="CZ117" s="146"/>
      <c r="DA117" s="146"/>
      <c r="DB117" s="146"/>
    </row>
    <row r="118" spans="1:106">
      <c r="A118" s="104" t="s">
        <v>57</v>
      </c>
      <c r="R118" s="131"/>
      <c r="AB118" s="133"/>
      <c r="AL118" s="135"/>
      <c r="AW118" s="137"/>
      <c r="BG118" s="138">
        <v>0</v>
      </c>
      <c r="BH118" s="139"/>
      <c r="BP118" s="141"/>
      <c r="BQ118" s="141"/>
      <c r="BR118" s="141"/>
      <c r="BS118" s="141"/>
      <c r="BT118" s="141"/>
      <c r="BZ118" s="145"/>
      <c r="CC118" s="145"/>
      <c r="CD118" s="145"/>
      <c r="CG118" s="145"/>
      <c r="CH118" s="145"/>
      <c r="CL118" s="145"/>
      <c r="CP118" s="145"/>
      <c r="CU118" s="146">
        <v>0</v>
      </c>
      <c r="CV118" s="147"/>
      <c r="CZ118" s="146"/>
      <c r="DA118" s="146"/>
      <c r="DB118" s="146"/>
    </row>
    <row r="119" spans="1:106">
      <c r="A119" s="104" t="s">
        <v>57</v>
      </c>
      <c r="R119" s="131"/>
      <c r="AB119" s="133"/>
      <c r="AL119" s="135"/>
      <c r="AW119" s="137"/>
      <c r="BG119" s="138">
        <v>0</v>
      </c>
      <c r="BH119" s="139"/>
      <c r="BP119" s="141"/>
      <c r="BQ119" s="141"/>
      <c r="BR119" s="141"/>
      <c r="BS119" s="141"/>
      <c r="BT119" s="141"/>
      <c r="BZ119" s="145"/>
      <c r="CC119" s="145"/>
      <c r="CD119" s="145"/>
      <c r="CG119" s="145"/>
      <c r="CH119" s="145"/>
      <c r="CL119" s="145"/>
      <c r="CP119" s="145"/>
      <c r="CU119" s="146">
        <v>0</v>
      </c>
      <c r="CV119" s="147"/>
      <c r="CZ119" s="146"/>
      <c r="DA119" s="146"/>
      <c r="DB119" s="146"/>
    </row>
    <row r="120" spans="1:106">
      <c r="A120" s="104" t="s">
        <v>57</v>
      </c>
      <c r="R120" s="131"/>
      <c r="AB120" s="133"/>
      <c r="AL120" s="135"/>
      <c r="AW120" s="137"/>
      <c r="BG120" s="138">
        <v>0</v>
      </c>
      <c r="BH120" s="139"/>
      <c r="BP120" s="141"/>
      <c r="BQ120" s="141"/>
      <c r="BR120" s="141"/>
      <c r="BS120" s="141"/>
      <c r="BT120" s="141"/>
      <c r="BZ120" s="145"/>
      <c r="CC120" s="145"/>
      <c r="CD120" s="145"/>
      <c r="CG120" s="145"/>
      <c r="CH120" s="145"/>
      <c r="CL120" s="145"/>
      <c r="CP120" s="145"/>
      <c r="CU120" s="146">
        <v>0</v>
      </c>
      <c r="CV120" s="147"/>
      <c r="CZ120" s="146"/>
      <c r="DA120" s="146"/>
      <c r="DB120" s="146"/>
    </row>
    <row r="121" spans="1:106">
      <c r="A121" s="104" t="s">
        <v>57</v>
      </c>
      <c r="R121" s="131"/>
      <c r="AB121" s="133"/>
      <c r="AL121" s="135"/>
      <c r="AW121" s="137"/>
      <c r="BG121" s="138">
        <v>0</v>
      </c>
      <c r="BH121" s="139"/>
      <c r="BP121" s="141"/>
      <c r="BQ121" s="141"/>
      <c r="BR121" s="141"/>
      <c r="BS121" s="141"/>
      <c r="BT121" s="141"/>
      <c r="BZ121" s="145"/>
      <c r="CC121" s="145"/>
      <c r="CD121" s="145"/>
      <c r="CG121" s="145"/>
      <c r="CH121" s="145"/>
      <c r="CL121" s="145"/>
      <c r="CP121" s="145"/>
      <c r="CU121" s="146">
        <v>0</v>
      </c>
      <c r="CV121" s="147"/>
      <c r="CZ121" s="146"/>
      <c r="DA121" s="146"/>
      <c r="DB121" s="146"/>
    </row>
    <row r="122" spans="1:106">
      <c r="A122" s="104" t="s">
        <v>57</v>
      </c>
      <c r="R122" s="131"/>
      <c r="AB122" s="133"/>
      <c r="AL122" s="135"/>
      <c r="AW122" s="137"/>
      <c r="BG122" s="138">
        <v>0</v>
      </c>
      <c r="BH122" s="139"/>
      <c r="BP122" s="141"/>
      <c r="BQ122" s="141"/>
      <c r="BR122" s="141"/>
      <c r="BS122" s="141"/>
      <c r="BT122" s="141"/>
      <c r="BZ122" s="145"/>
      <c r="CC122" s="145"/>
      <c r="CD122" s="145"/>
      <c r="CG122" s="145"/>
      <c r="CH122" s="145"/>
      <c r="CL122" s="145"/>
      <c r="CP122" s="145"/>
      <c r="CU122" s="146">
        <v>0</v>
      </c>
      <c r="CV122" s="147"/>
      <c r="CZ122" s="146"/>
      <c r="DA122" s="146"/>
      <c r="DB122" s="146"/>
    </row>
    <row r="123" spans="1:106">
      <c r="A123" s="104" t="s">
        <v>57</v>
      </c>
      <c r="R123" s="131"/>
      <c r="AB123" s="133"/>
      <c r="AL123" s="135"/>
      <c r="AW123" s="137"/>
      <c r="BG123" s="138">
        <v>0</v>
      </c>
      <c r="BH123" s="139"/>
      <c r="BP123" s="141"/>
      <c r="BQ123" s="141"/>
      <c r="BR123" s="141"/>
      <c r="BS123" s="141"/>
      <c r="BT123" s="141"/>
      <c r="BZ123" s="145"/>
      <c r="CC123" s="145"/>
      <c r="CD123" s="145"/>
      <c r="CG123" s="145"/>
      <c r="CH123" s="145"/>
      <c r="CL123" s="145"/>
      <c r="CP123" s="145"/>
      <c r="CU123" s="146">
        <v>0</v>
      </c>
      <c r="CV123" s="147"/>
      <c r="CZ123" s="146"/>
      <c r="DA123" s="146"/>
      <c r="DB123" s="146"/>
    </row>
    <row r="124" spans="1:106">
      <c r="A124" s="104" t="s">
        <v>57</v>
      </c>
      <c r="R124" s="131"/>
      <c r="AB124" s="133"/>
      <c r="AL124" s="135"/>
      <c r="AW124" s="137"/>
      <c r="BG124" s="138">
        <v>0</v>
      </c>
      <c r="BH124" s="139"/>
      <c r="BP124" s="141"/>
      <c r="BQ124" s="141"/>
      <c r="BR124" s="141"/>
      <c r="BS124" s="141"/>
      <c r="BT124" s="141"/>
      <c r="BZ124" s="145"/>
      <c r="CC124" s="145"/>
      <c r="CD124" s="145"/>
      <c r="CG124" s="145"/>
      <c r="CH124" s="145"/>
      <c r="CL124" s="145"/>
      <c r="CP124" s="145"/>
      <c r="CU124" s="146">
        <v>0</v>
      </c>
      <c r="CV124" s="147"/>
      <c r="CZ124" s="146"/>
      <c r="DA124" s="146"/>
      <c r="DB124" s="146"/>
    </row>
    <row r="125" spans="1:106">
      <c r="A125" s="104" t="s">
        <v>57</v>
      </c>
      <c r="R125" s="131"/>
      <c r="AB125" s="133"/>
      <c r="AL125" s="135"/>
      <c r="AW125" s="137"/>
      <c r="BG125" s="138">
        <v>0</v>
      </c>
      <c r="BH125" s="139"/>
      <c r="BP125" s="141"/>
      <c r="BQ125" s="141"/>
      <c r="BR125" s="141"/>
      <c r="BS125" s="141"/>
      <c r="BT125" s="141"/>
      <c r="BZ125" s="145"/>
      <c r="CC125" s="145"/>
      <c r="CD125" s="145"/>
      <c r="CG125" s="145"/>
      <c r="CH125" s="145"/>
      <c r="CL125" s="145"/>
      <c r="CP125" s="145"/>
      <c r="CU125" s="146">
        <v>0</v>
      </c>
      <c r="CV125" s="147"/>
      <c r="CZ125" s="146"/>
      <c r="DA125" s="146"/>
      <c r="DB125" s="146"/>
    </row>
    <row r="126" spans="1:106">
      <c r="A126" s="104" t="s">
        <v>57</v>
      </c>
      <c r="R126" s="131"/>
      <c r="AB126" s="133"/>
      <c r="AL126" s="135"/>
      <c r="AW126" s="137"/>
      <c r="BG126" s="138">
        <v>0</v>
      </c>
      <c r="BH126" s="139"/>
      <c r="BP126" s="141"/>
      <c r="BQ126" s="141"/>
      <c r="BR126" s="141"/>
      <c r="BS126" s="141"/>
      <c r="BT126" s="141"/>
      <c r="BZ126" s="145"/>
      <c r="CC126" s="145"/>
      <c r="CD126" s="145"/>
      <c r="CG126" s="145"/>
      <c r="CH126" s="145"/>
      <c r="CL126" s="145"/>
      <c r="CP126" s="145"/>
      <c r="CU126" s="146">
        <v>0</v>
      </c>
      <c r="CV126" s="147"/>
      <c r="CZ126" s="146"/>
      <c r="DA126" s="146"/>
      <c r="DB126" s="146"/>
    </row>
    <row r="127" spans="1:106">
      <c r="A127" s="104" t="s">
        <v>57</v>
      </c>
      <c r="R127" s="131"/>
      <c r="AB127" s="133"/>
      <c r="AL127" s="135"/>
      <c r="AW127" s="137"/>
      <c r="BG127" s="138">
        <v>0</v>
      </c>
      <c r="BH127" s="139"/>
      <c r="BP127" s="141"/>
      <c r="BQ127" s="141"/>
      <c r="BR127" s="141"/>
      <c r="BS127" s="141"/>
      <c r="BT127" s="141"/>
      <c r="BZ127" s="145"/>
      <c r="CC127" s="145"/>
      <c r="CD127" s="145"/>
      <c r="CG127" s="145"/>
      <c r="CH127" s="145"/>
      <c r="CL127" s="145"/>
      <c r="CP127" s="145"/>
      <c r="CU127" s="146">
        <v>0</v>
      </c>
      <c r="CV127" s="147"/>
      <c r="CZ127" s="146"/>
      <c r="DA127" s="146"/>
      <c r="DB127" s="146"/>
    </row>
    <row r="128" spans="1:106">
      <c r="A128" s="104" t="s">
        <v>57</v>
      </c>
      <c r="R128" s="131"/>
      <c r="AB128" s="133"/>
      <c r="AL128" s="135"/>
      <c r="AW128" s="137"/>
      <c r="BG128" s="138">
        <v>0</v>
      </c>
      <c r="BH128" s="139"/>
      <c r="BP128" s="141"/>
      <c r="BQ128" s="141"/>
      <c r="BR128" s="141"/>
      <c r="BS128" s="141"/>
      <c r="BT128" s="141"/>
      <c r="BZ128" s="145"/>
      <c r="CC128" s="145"/>
      <c r="CD128" s="145"/>
      <c r="CG128" s="145"/>
      <c r="CH128" s="145"/>
      <c r="CL128" s="145"/>
      <c r="CP128" s="145"/>
      <c r="CU128" s="146">
        <v>0</v>
      </c>
      <c r="CV128" s="147"/>
      <c r="CZ128" s="146"/>
      <c r="DA128" s="146"/>
      <c r="DB128" s="146"/>
    </row>
    <row r="129" spans="1:106">
      <c r="A129" s="104" t="s">
        <v>57</v>
      </c>
      <c r="R129" s="131"/>
      <c r="AB129" s="133"/>
      <c r="AL129" s="135"/>
      <c r="AW129" s="137"/>
      <c r="BG129" s="138">
        <v>0</v>
      </c>
      <c r="BH129" s="139"/>
      <c r="BP129" s="141"/>
      <c r="BQ129" s="141"/>
      <c r="BR129" s="141"/>
      <c r="BS129" s="141"/>
      <c r="BT129" s="141"/>
      <c r="BZ129" s="145"/>
      <c r="CC129" s="145"/>
      <c r="CD129" s="145"/>
      <c r="CG129" s="145"/>
      <c r="CH129" s="145"/>
      <c r="CL129" s="145"/>
      <c r="CP129" s="145"/>
      <c r="CU129" s="146">
        <v>0</v>
      </c>
      <c r="CV129" s="147"/>
      <c r="CZ129" s="146"/>
      <c r="DA129" s="146"/>
      <c r="DB129" s="146"/>
    </row>
    <row r="130" spans="1:106">
      <c r="A130" s="104" t="s">
        <v>57</v>
      </c>
      <c r="R130" s="131"/>
      <c r="AB130" s="133"/>
      <c r="AL130" s="135"/>
      <c r="AW130" s="137"/>
      <c r="BG130" s="138">
        <v>0</v>
      </c>
      <c r="BH130" s="139"/>
      <c r="BP130" s="141"/>
      <c r="BQ130" s="141"/>
      <c r="BR130" s="141"/>
      <c r="BS130" s="141"/>
      <c r="BT130" s="141"/>
      <c r="BZ130" s="145"/>
      <c r="CC130" s="145"/>
      <c r="CD130" s="145"/>
      <c r="CG130" s="145"/>
      <c r="CH130" s="145"/>
      <c r="CL130" s="145"/>
      <c r="CP130" s="145"/>
      <c r="CU130" s="146">
        <v>0</v>
      </c>
      <c r="CV130" s="147"/>
      <c r="CZ130" s="146"/>
      <c r="DA130" s="146"/>
      <c r="DB130" s="146"/>
    </row>
    <row r="131" spans="1:106">
      <c r="A131" s="104" t="s">
        <v>57</v>
      </c>
      <c r="R131" s="131"/>
      <c r="AB131" s="133"/>
      <c r="AL131" s="135"/>
      <c r="AW131" s="137"/>
      <c r="BG131" s="138">
        <v>0</v>
      </c>
      <c r="BH131" s="139"/>
      <c r="BP131" s="141"/>
      <c r="BQ131" s="141"/>
      <c r="BR131" s="141"/>
      <c r="BS131" s="141"/>
      <c r="BT131" s="141"/>
      <c r="BZ131" s="145"/>
      <c r="CC131" s="145"/>
      <c r="CD131" s="145"/>
      <c r="CG131" s="145"/>
      <c r="CH131" s="145"/>
      <c r="CL131" s="145"/>
      <c r="CP131" s="145"/>
      <c r="CU131" s="146">
        <v>0</v>
      </c>
      <c r="CV131" s="147"/>
      <c r="CZ131" s="146"/>
      <c r="DA131" s="146"/>
      <c r="DB131" s="146"/>
    </row>
    <row r="132" spans="1:106">
      <c r="A132" s="104" t="s">
        <v>57</v>
      </c>
      <c r="R132" s="131"/>
      <c r="AB132" s="133"/>
      <c r="AL132" s="135"/>
      <c r="AW132" s="137"/>
      <c r="BG132" s="138">
        <v>0</v>
      </c>
      <c r="BH132" s="139"/>
      <c r="BP132" s="141"/>
      <c r="BQ132" s="141"/>
      <c r="BR132" s="141"/>
      <c r="BS132" s="141"/>
      <c r="BT132" s="141"/>
      <c r="BZ132" s="145"/>
      <c r="CC132" s="145"/>
      <c r="CD132" s="145"/>
      <c r="CG132" s="145"/>
      <c r="CH132" s="145"/>
      <c r="CL132" s="145"/>
      <c r="CP132" s="145"/>
      <c r="CU132" s="146">
        <v>0</v>
      </c>
      <c r="CV132" s="147"/>
      <c r="CZ132" s="146"/>
      <c r="DA132" s="146"/>
      <c r="DB132" s="146"/>
    </row>
    <row r="133" spans="1:106">
      <c r="A133" s="104" t="s">
        <v>57</v>
      </c>
      <c r="R133" s="131"/>
      <c r="AB133" s="133"/>
      <c r="AL133" s="135"/>
      <c r="AW133" s="137"/>
      <c r="BG133" s="138">
        <v>0</v>
      </c>
      <c r="BH133" s="139"/>
      <c r="BP133" s="141"/>
      <c r="BQ133" s="141"/>
      <c r="BR133" s="141"/>
      <c r="BS133" s="141"/>
      <c r="BT133" s="141"/>
      <c r="BZ133" s="145"/>
      <c r="CC133" s="145"/>
      <c r="CD133" s="145"/>
      <c r="CG133" s="145"/>
      <c r="CH133" s="145"/>
      <c r="CL133" s="145"/>
      <c r="CP133" s="145"/>
      <c r="CU133" s="146">
        <v>0</v>
      </c>
      <c r="CV133" s="147"/>
      <c r="CZ133" s="146"/>
      <c r="DA133" s="146"/>
      <c r="DB133" s="146"/>
    </row>
    <row r="134" spans="1:106">
      <c r="A134" s="104" t="s">
        <v>57</v>
      </c>
      <c r="R134" s="131"/>
      <c r="AB134" s="133"/>
      <c r="AL134" s="135"/>
      <c r="AW134" s="137"/>
      <c r="BG134" s="138">
        <v>0</v>
      </c>
      <c r="BH134" s="139"/>
      <c r="BP134" s="141"/>
      <c r="BQ134" s="141"/>
      <c r="BR134" s="141"/>
      <c r="BS134" s="141"/>
      <c r="BT134" s="141"/>
      <c r="BZ134" s="145"/>
      <c r="CC134" s="145"/>
      <c r="CD134" s="145"/>
      <c r="CG134" s="145"/>
      <c r="CH134" s="145"/>
      <c r="CL134" s="145"/>
      <c r="CP134" s="145"/>
      <c r="CU134" s="146">
        <v>0</v>
      </c>
      <c r="CV134" s="147"/>
      <c r="CZ134" s="146"/>
      <c r="DA134" s="146"/>
      <c r="DB134" s="146"/>
    </row>
    <row r="135" spans="1:106">
      <c r="A135" s="104" t="s">
        <v>57</v>
      </c>
      <c r="R135" s="131"/>
      <c r="AB135" s="133"/>
      <c r="AL135" s="135"/>
      <c r="AW135" s="137"/>
      <c r="BG135" s="138">
        <v>0</v>
      </c>
      <c r="BH135" s="139"/>
      <c r="BP135" s="141"/>
      <c r="BQ135" s="141"/>
      <c r="BR135" s="141"/>
      <c r="BS135" s="141"/>
      <c r="BT135" s="141"/>
      <c r="BZ135" s="145"/>
      <c r="CC135" s="145"/>
      <c r="CD135" s="145"/>
      <c r="CG135" s="145"/>
      <c r="CH135" s="145"/>
      <c r="CL135" s="145"/>
      <c r="CP135" s="145"/>
      <c r="CU135" s="146">
        <v>0</v>
      </c>
      <c r="CV135" s="147"/>
      <c r="CZ135" s="146"/>
      <c r="DA135" s="146"/>
      <c r="DB135" s="146"/>
    </row>
    <row r="136" spans="1:106">
      <c r="A136" s="104" t="s">
        <v>57</v>
      </c>
      <c r="R136" s="131"/>
      <c r="AB136" s="133"/>
      <c r="AL136" s="135"/>
      <c r="AW136" s="137"/>
      <c r="BG136" s="138">
        <v>0</v>
      </c>
      <c r="BH136" s="139"/>
      <c r="BP136" s="141"/>
      <c r="BQ136" s="141"/>
      <c r="BR136" s="141"/>
      <c r="BS136" s="141"/>
      <c r="BT136" s="141"/>
      <c r="BZ136" s="145"/>
      <c r="CC136" s="145"/>
      <c r="CD136" s="145"/>
      <c r="CG136" s="145"/>
      <c r="CH136" s="145"/>
      <c r="CL136" s="145"/>
      <c r="CP136" s="145"/>
      <c r="CU136" s="146">
        <v>0</v>
      </c>
      <c r="CV136" s="147"/>
      <c r="CZ136" s="146"/>
      <c r="DA136" s="146"/>
      <c r="DB136" s="146"/>
    </row>
    <row r="137" spans="1:106">
      <c r="A137" s="104" t="s">
        <v>57</v>
      </c>
      <c r="R137" s="131"/>
      <c r="AB137" s="133"/>
      <c r="AL137" s="135"/>
      <c r="AW137" s="137"/>
      <c r="BG137" s="138">
        <v>0</v>
      </c>
      <c r="BH137" s="139"/>
      <c r="BP137" s="141"/>
      <c r="BQ137" s="141"/>
      <c r="BR137" s="141"/>
      <c r="BS137" s="141"/>
      <c r="BT137" s="141"/>
      <c r="BZ137" s="145"/>
      <c r="CC137" s="145"/>
      <c r="CD137" s="145"/>
      <c r="CG137" s="145"/>
      <c r="CH137" s="145"/>
      <c r="CL137" s="145"/>
      <c r="CP137" s="145"/>
      <c r="CU137" s="146">
        <v>0</v>
      </c>
      <c r="CV137" s="147"/>
      <c r="CZ137" s="146"/>
      <c r="DA137" s="146"/>
      <c r="DB137" s="146"/>
    </row>
    <row r="138" spans="1:106">
      <c r="A138" s="104" t="s">
        <v>57</v>
      </c>
      <c r="R138" s="131"/>
      <c r="AB138" s="133"/>
      <c r="AL138" s="135"/>
      <c r="AW138" s="137"/>
      <c r="BG138" s="138">
        <v>0</v>
      </c>
      <c r="BH138" s="139"/>
      <c r="BP138" s="141"/>
      <c r="BQ138" s="141"/>
      <c r="BR138" s="141"/>
      <c r="BS138" s="141"/>
      <c r="BT138" s="141"/>
      <c r="BZ138" s="145"/>
      <c r="CC138" s="145"/>
      <c r="CD138" s="145"/>
      <c r="CG138" s="145"/>
      <c r="CH138" s="145"/>
      <c r="CL138" s="145"/>
      <c r="CP138" s="145"/>
      <c r="CU138" s="146">
        <v>0</v>
      </c>
      <c r="CV138" s="147"/>
      <c r="CZ138" s="146"/>
      <c r="DA138" s="146"/>
      <c r="DB138" s="146"/>
    </row>
    <row r="139" spans="1:106">
      <c r="A139" s="104" t="s">
        <v>57</v>
      </c>
      <c r="R139" s="131"/>
      <c r="AB139" s="133"/>
      <c r="AL139" s="135"/>
      <c r="AW139" s="137"/>
      <c r="BG139" s="138">
        <v>0</v>
      </c>
      <c r="BH139" s="139"/>
      <c r="BP139" s="141"/>
      <c r="BQ139" s="141"/>
      <c r="BR139" s="141"/>
      <c r="BS139" s="141"/>
      <c r="BT139" s="141"/>
      <c r="BZ139" s="145"/>
      <c r="CC139" s="145"/>
      <c r="CD139" s="145"/>
      <c r="CG139" s="145"/>
      <c r="CH139" s="145"/>
      <c r="CL139" s="145"/>
      <c r="CP139" s="145"/>
      <c r="CU139" s="146">
        <v>0</v>
      </c>
      <c r="CV139" s="147"/>
      <c r="CZ139" s="146"/>
      <c r="DA139" s="146"/>
      <c r="DB139" s="146"/>
    </row>
    <row r="140" spans="1:106">
      <c r="A140" s="104" t="s">
        <v>57</v>
      </c>
      <c r="R140" s="131"/>
      <c r="AB140" s="133"/>
      <c r="AL140" s="135"/>
      <c r="AW140" s="137"/>
      <c r="BG140" s="138">
        <v>0</v>
      </c>
      <c r="BH140" s="139"/>
      <c r="BP140" s="141"/>
      <c r="BQ140" s="141"/>
      <c r="BR140" s="141"/>
      <c r="BS140" s="141"/>
      <c r="BT140" s="141"/>
      <c r="BZ140" s="145"/>
      <c r="CC140" s="145"/>
      <c r="CD140" s="145"/>
      <c r="CG140" s="145"/>
      <c r="CH140" s="145"/>
      <c r="CL140" s="145"/>
      <c r="CP140" s="145"/>
      <c r="CU140" s="146">
        <v>0</v>
      </c>
      <c r="CV140" s="147"/>
      <c r="CZ140" s="146"/>
      <c r="DA140" s="146"/>
      <c r="DB140" s="146"/>
    </row>
    <row r="141" spans="1:106">
      <c r="A141" s="104" t="s">
        <v>57</v>
      </c>
      <c r="R141" s="131"/>
      <c r="AB141" s="133"/>
      <c r="AL141" s="135"/>
      <c r="AW141" s="137"/>
      <c r="BG141" s="138">
        <v>0</v>
      </c>
      <c r="BH141" s="139"/>
      <c r="BP141" s="141"/>
      <c r="BQ141" s="141"/>
      <c r="BR141" s="141"/>
      <c r="BS141" s="141"/>
      <c r="BT141" s="141"/>
      <c r="BZ141" s="145"/>
      <c r="CC141" s="145"/>
      <c r="CD141" s="145"/>
      <c r="CG141" s="145"/>
      <c r="CH141" s="145"/>
      <c r="CL141" s="145"/>
      <c r="CP141" s="145"/>
      <c r="CU141" s="146">
        <v>0</v>
      </c>
      <c r="CV141" s="147"/>
      <c r="CZ141" s="146"/>
      <c r="DA141" s="146"/>
      <c r="DB141" s="146"/>
    </row>
    <row r="142" spans="1:106">
      <c r="A142" s="104" t="s">
        <v>57</v>
      </c>
      <c r="R142" s="131"/>
      <c r="AB142" s="133"/>
      <c r="AL142" s="135"/>
      <c r="AW142" s="137"/>
      <c r="BG142" s="138">
        <v>0</v>
      </c>
      <c r="BH142" s="139"/>
      <c r="BP142" s="141"/>
      <c r="BQ142" s="141"/>
      <c r="BR142" s="141"/>
      <c r="BS142" s="141"/>
      <c r="BT142" s="141"/>
      <c r="BZ142" s="145"/>
      <c r="CC142" s="145"/>
      <c r="CD142" s="145"/>
      <c r="CG142" s="145"/>
      <c r="CH142" s="145"/>
      <c r="CL142" s="145"/>
      <c r="CP142" s="145"/>
      <c r="CU142" s="146">
        <v>0</v>
      </c>
      <c r="CV142" s="147"/>
      <c r="CZ142" s="146"/>
      <c r="DA142" s="146"/>
      <c r="DB142" s="146"/>
    </row>
    <row r="143" spans="1:106">
      <c r="A143" s="104" t="s">
        <v>57</v>
      </c>
      <c r="R143" s="131"/>
      <c r="AB143" s="133"/>
      <c r="AL143" s="135"/>
      <c r="AW143" s="137"/>
      <c r="BG143" s="138">
        <v>0</v>
      </c>
      <c r="BH143" s="139"/>
      <c r="BP143" s="141"/>
      <c r="BQ143" s="141"/>
      <c r="BR143" s="141"/>
      <c r="BS143" s="141"/>
      <c r="BT143" s="141"/>
      <c r="BZ143" s="145"/>
      <c r="CC143" s="145"/>
      <c r="CD143" s="145"/>
      <c r="CG143" s="145"/>
      <c r="CH143" s="145"/>
      <c r="CL143" s="145"/>
      <c r="CP143" s="145"/>
      <c r="CU143" s="146">
        <v>0</v>
      </c>
      <c r="CV143" s="147"/>
      <c r="CZ143" s="146"/>
      <c r="DA143" s="146"/>
      <c r="DB143" s="146"/>
    </row>
    <row r="144" spans="1:106">
      <c r="A144" s="104" t="s">
        <v>57</v>
      </c>
      <c r="R144" s="131"/>
      <c r="AB144" s="133"/>
      <c r="AL144" s="135"/>
      <c r="AW144" s="137"/>
      <c r="BG144" s="138">
        <v>0</v>
      </c>
      <c r="BH144" s="139"/>
      <c r="BP144" s="141"/>
      <c r="BQ144" s="141"/>
      <c r="BR144" s="141"/>
      <c r="BS144" s="141"/>
      <c r="BT144" s="141"/>
      <c r="BZ144" s="145"/>
      <c r="CC144" s="145"/>
      <c r="CD144" s="145"/>
      <c r="CG144" s="145"/>
      <c r="CH144" s="145"/>
      <c r="CL144" s="145"/>
      <c r="CP144" s="145"/>
      <c r="CU144" s="146">
        <v>0</v>
      </c>
      <c r="CV144" s="147"/>
      <c r="CZ144" s="146"/>
      <c r="DA144" s="146"/>
      <c r="DB144" s="146"/>
    </row>
    <row r="145" spans="1:106">
      <c r="A145" s="104" t="s">
        <v>57</v>
      </c>
      <c r="R145" s="131"/>
      <c r="AB145" s="133"/>
      <c r="AL145" s="135"/>
      <c r="AW145" s="137"/>
      <c r="BG145" s="138">
        <v>0</v>
      </c>
      <c r="BH145" s="139"/>
      <c r="BP145" s="141"/>
      <c r="BQ145" s="141"/>
      <c r="BR145" s="141"/>
      <c r="BS145" s="141"/>
      <c r="BT145" s="141"/>
      <c r="BZ145" s="145"/>
      <c r="CC145" s="145"/>
      <c r="CD145" s="145"/>
      <c r="CG145" s="145"/>
      <c r="CH145" s="145"/>
      <c r="CL145" s="145"/>
      <c r="CP145" s="145"/>
      <c r="CU145" s="146">
        <v>0</v>
      </c>
      <c r="CV145" s="147"/>
      <c r="CZ145" s="146"/>
      <c r="DA145" s="146"/>
      <c r="DB145" s="146"/>
    </row>
    <row r="146" spans="1:106">
      <c r="A146" s="104" t="s">
        <v>57</v>
      </c>
      <c r="R146" s="131"/>
      <c r="AB146" s="133"/>
      <c r="AL146" s="135"/>
      <c r="AW146" s="137"/>
      <c r="BG146" s="138">
        <v>0</v>
      </c>
      <c r="BH146" s="139"/>
      <c r="BP146" s="141"/>
      <c r="BQ146" s="141"/>
      <c r="BR146" s="141"/>
      <c r="BS146" s="141"/>
      <c r="BT146" s="141"/>
      <c r="BZ146" s="145"/>
      <c r="CC146" s="145"/>
      <c r="CD146" s="145"/>
      <c r="CG146" s="145"/>
      <c r="CH146" s="145"/>
      <c r="CL146" s="145"/>
      <c r="CP146" s="145"/>
      <c r="CU146" s="146">
        <v>0</v>
      </c>
      <c r="CV146" s="147"/>
      <c r="CZ146" s="146"/>
      <c r="DA146" s="146"/>
      <c r="DB146" s="146"/>
    </row>
    <row r="147" spans="1:106">
      <c r="A147" s="104" t="s">
        <v>57</v>
      </c>
      <c r="R147" s="131"/>
      <c r="AB147" s="133"/>
      <c r="AL147" s="135"/>
      <c r="AW147" s="137"/>
      <c r="BG147" s="138">
        <v>0</v>
      </c>
      <c r="BH147" s="139"/>
      <c r="BP147" s="141"/>
      <c r="BQ147" s="141"/>
      <c r="BR147" s="141"/>
      <c r="BS147" s="141"/>
      <c r="BT147" s="141"/>
      <c r="BZ147" s="145"/>
      <c r="CC147" s="145"/>
      <c r="CD147" s="145"/>
      <c r="CG147" s="145"/>
      <c r="CH147" s="145"/>
      <c r="CL147" s="145"/>
      <c r="CP147" s="145"/>
      <c r="CU147" s="146">
        <v>0</v>
      </c>
      <c r="CV147" s="147"/>
      <c r="CZ147" s="146"/>
      <c r="DA147" s="146"/>
      <c r="DB147" s="146"/>
    </row>
    <row r="148" spans="1:106">
      <c r="A148" s="104" t="s">
        <v>57</v>
      </c>
      <c r="R148" s="131"/>
      <c r="AB148" s="133"/>
      <c r="AL148" s="135"/>
      <c r="AW148" s="137"/>
      <c r="BG148" s="138">
        <v>0</v>
      </c>
      <c r="BH148" s="139"/>
      <c r="BP148" s="141"/>
      <c r="BQ148" s="141"/>
      <c r="BR148" s="141"/>
      <c r="BS148" s="141"/>
      <c r="BT148" s="141"/>
      <c r="BZ148" s="145"/>
      <c r="CC148" s="145"/>
      <c r="CD148" s="145"/>
      <c r="CG148" s="145"/>
      <c r="CH148" s="145"/>
      <c r="CL148" s="145"/>
      <c r="CP148" s="145"/>
      <c r="CU148" s="146">
        <v>0</v>
      </c>
      <c r="CV148" s="147"/>
      <c r="CZ148" s="146"/>
      <c r="DA148" s="146"/>
      <c r="DB148" s="146"/>
    </row>
    <row r="149" spans="1:106">
      <c r="A149" s="104" t="s">
        <v>57</v>
      </c>
      <c r="R149" s="131"/>
      <c r="AB149" s="133"/>
      <c r="AL149" s="135"/>
      <c r="AW149" s="137"/>
      <c r="BG149" s="138">
        <v>0</v>
      </c>
      <c r="BH149" s="139"/>
      <c r="BP149" s="141"/>
      <c r="BQ149" s="141"/>
      <c r="BR149" s="141"/>
      <c r="BS149" s="141"/>
      <c r="BT149" s="141"/>
      <c r="BZ149" s="145"/>
      <c r="CC149" s="145"/>
      <c r="CD149" s="145"/>
      <c r="CG149" s="145"/>
      <c r="CH149" s="145"/>
      <c r="CL149" s="145"/>
      <c r="CP149" s="145"/>
      <c r="CU149" s="146">
        <v>0</v>
      </c>
      <c r="CV149" s="147"/>
      <c r="CZ149" s="146"/>
      <c r="DA149" s="146"/>
      <c r="DB149" s="146"/>
    </row>
    <row r="150" spans="1:106">
      <c r="A150" s="104" t="s">
        <v>57</v>
      </c>
      <c r="R150" s="131"/>
      <c r="AB150" s="133"/>
      <c r="AL150" s="135"/>
      <c r="AW150" s="137"/>
      <c r="BG150" s="138">
        <v>0</v>
      </c>
      <c r="BH150" s="139"/>
      <c r="BP150" s="141"/>
      <c r="BQ150" s="141"/>
      <c r="BR150" s="141"/>
      <c r="BS150" s="141"/>
      <c r="BT150" s="141"/>
      <c r="BZ150" s="145"/>
      <c r="CC150" s="145"/>
      <c r="CD150" s="145"/>
      <c r="CG150" s="145"/>
      <c r="CH150" s="145"/>
      <c r="CL150" s="145"/>
      <c r="CP150" s="145"/>
      <c r="CU150" s="146">
        <v>0</v>
      </c>
      <c r="CV150" s="147"/>
      <c r="CZ150" s="146"/>
      <c r="DA150" s="146"/>
      <c r="DB150" s="146"/>
    </row>
    <row r="151" spans="1:106">
      <c r="A151" s="104" t="s">
        <v>57</v>
      </c>
      <c r="R151" s="131"/>
      <c r="AB151" s="133"/>
      <c r="AL151" s="135"/>
      <c r="AW151" s="137"/>
      <c r="BG151" s="138">
        <v>0</v>
      </c>
      <c r="BH151" s="139"/>
      <c r="BP151" s="141"/>
      <c r="BQ151" s="141"/>
      <c r="BR151" s="141"/>
      <c r="BS151" s="141"/>
      <c r="BT151" s="141"/>
      <c r="BZ151" s="145"/>
      <c r="CC151" s="145"/>
      <c r="CD151" s="145"/>
      <c r="CG151" s="145"/>
      <c r="CH151" s="145"/>
      <c r="CL151" s="145"/>
      <c r="CP151" s="145"/>
      <c r="CU151" s="146">
        <v>0</v>
      </c>
      <c r="CV151" s="147"/>
      <c r="CZ151" s="146"/>
      <c r="DA151" s="146"/>
      <c r="DB151" s="146"/>
    </row>
    <row r="152" spans="1:106">
      <c r="A152" s="104" t="s">
        <v>57</v>
      </c>
      <c r="R152" s="131"/>
      <c r="AB152" s="133"/>
      <c r="AL152" s="135"/>
      <c r="AW152" s="137"/>
      <c r="BG152" s="138">
        <v>0</v>
      </c>
      <c r="BH152" s="139"/>
      <c r="BP152" s="141"/>
      <c r="BQ152" s="141"/>
      <c r="BR152" s="141"/>
      <c r="BS152" s="141"/>
      <c r="BT152" s="141"/>
      <c r="BZ152" s="145"/>
      <c r="CC152" s="145"/>
      <c r="CD152" s="145"/>
      <c r="CG152" s="145"/>
      <c r="CH152" s="145"/>
      <c r="CL152" s="145"/>
      <c r="CP152" s="145"/>
      <c r="CU152" s="146">
        <v>0</v>
      </c>
      <c r="CV152" s="147"/>
      <c r="CZ152" s="146"/>
      <c r="DA152" s="146"/>
      <c r="DB152" s="146"/>
    </row>
    <row r="153" spans="1:106">
      <c r="A153" s="104" t="s">
        <v>57</v>
      </c>
      <c r="R153" s="131"/>
      <c r="AB153" s="133"/>
      <c r="AL153" s="135"/>
      <c r="AW153" s="137"/>
      <c r="BG153" s="138">
        <v>0</v>
      </c>
      <c r="BH153" s="139"/>
      <c r="BP153" s="141"/>
      <c r="BQ153" s="141"/>
      <c r="BR153" s="141"/>
      <c r="BS153" s="141"/>
      <c r="BT153" s="141"/>
      <c r="BZ153" s="145"/>
      <c r="CC153" s="145"/>
      <c r="CD153" s="145"/>
      <c r="CG153" s="145"/>
      <c r="CH153" s="145"/>
      <c r="CL153" s="145"/>
      <c r="CP153" s="145"/>
      <c r="CU153" s="146">
        <v>0</v>
      </c>
      <c r="CV153" s="147"/>
      <c r="CZ153" s="146"/>
      <c r="DA153" s="146"/>
      <c r="DB153" s="146"/>
    </row>
    <row r="154" spans="1:106">
      <c r="A154" s="104" t="s">
        <v>57</v>
      </c>
      <c r="R154" s="131"/>
      <c r="AB154" s="133"/>
      <c r="AL154" s="135"/>
      <c r="AW154" s="137"/>
      <c r="BG154" s="138">
        <v>0</v>
      </c>
      <c r="BH154" s="139"/>
      <c r="BP154" s="141"/>
      <c r="BQ154" s="141"/>
      <c r="BR154" s="141"/>
      <c r="BS154" s="141"/>
      <c r="BT154" s="141"/>
      <c r="BZ154" s="145"/>
      <c r="CC154" s="145"/>
      <c r="CD154" s="145"/>
      <c r="CG154" s="145"/>
      <c r="CH154" s="145"/>
      <c r="CL154" s="145"/>
      <c r="CP154" s="145"/>
      <c r="CU154" s="146">
        <v>0</v>
      </c>
      <c r="CV154" s="147"/>
      <c r="CZ154" s="146"/>
      <c r="DA154" s="146"/>
      <c r="DB154" s="146"/>
    </row>
    <row r="155" spans="1:106">
      <c r="A155" s="104" t="s">
        <v>57</v>
      </c>
      <c r="R155" s="131"/>
      <c r="AB155" s="133"/>
      <c r="AL155" s="135"/>
      <c r="AW155" s="137"/>
      <c r="BG155" s="138">
        <v>0</v>
      </c>
      <c r="BH155" s="139"/>
      <c r="BP155" s="141"/>
      <c r="BQ155" s="141"/>
      <c r="BR155" s="141"/>
      <c r="BS155" s="141"/>
      <c r="BT155" s="141"/>
      <c r="BZ155" s="145"/>
      <c r="CC155" s="145"/>
      <c r="CD155" s="145"/>
      <c r="CG155" s="145"/>
      <c r="CH155" s="145"/>
      <c r="CL155" s="145"/>
      <c r="CP155" s="145"/>
      <c r="CU155" s="146">
        <v>0</v>
      </c>
      <c r="CV155" s="147"/>
      <c r="CZ155" s="146"/>
      <c r="DA155" s="146"/>
      <c r="DB155" s="146"/>
    </row>
    <row r="156" spans="1:106">
      <c r="A156" s="104" t="s">
        <v>57</v>
      </c>
      <c r="R156" s="131"/>
      <c r="AB156" s="133"/>
      <c r="AL156" s="135"/>
      <c r="AW156" s="137"/>
      <c r="BG156" s="138">
        <v>0</v>
      </c>
      <c r="BH156" s="139"/>
      <c r="BP156" s="141"/>
      <c r="BQ156" s="141"/>
      <c r="BR156" s="141"/>
      <c r="BS156" s="141"/>
      <c r="BT156" s="141"/>
      <c r="BZ156" s="145"/>
      <c r="CC156" s="145"/>
      <c r="CD156" s="145"/>
      <c r="CG156" s="145"/>
      <c r="CH156" s="145"/>
      <c r="CL156" s="145"/>
      <c r="CP156" s="145"/>
      <c r="CU156" s="146">
        <v>0</v>
      </c>
      <c r="CV156" s="147"/>
      <c r="CZ156" s="146"/>
      <c r="DA156" s="146"/>
      <c r="DB156" s="146"/>
    </row>
    <row r="157" spans="1:106">
      <c r="A157" s="104" t="s">
        <v>57</v>
      </c>
      <c r="R157" s="131"/>
      <c r="AB157" s="133"/>
      <c r="AL157" s="135"/>
      <c r="AW157" s="137"/>
      <c r="BG157" s="138">
        <v>0</v>
      </c>
      <c r="BH157" s="139"/>
      <c r="BP157" s="141"/>
      <c r="BQ157" s="141"/>
      <c r="BR157" s="141"/>
      <c r="BS157" s="141"/>
      <c r="BT157" s="141"/>
      <c r="BZ157" s="145"/>
      <c r="CC157" s="145"/>
      <c r="CD157" s="145"/>
      <c r="CG157" s="145"/>
      <c r="CH157" s="145"/>
      <c r="CL157" s="145"/>
      <c r="CP157" s="145"/>
      <c r="CU157" s="146">
        <v>0</v>
      </c>
      <c r="CV157" s="147"/>
      <c r="CZ157" s="146"/>
      <c r="DA157" s="146"/>
      <c r="DB157" s="146"/>
    </row>
    <row r="158" spans="1:106">
      <c r="A158" s="104" t="s">
        <v>57</v>
      </c>
      <c r="R158" s="131"/>
      <c r="AB158" s="133"/>
      <c r="AL158" s="135"/>
      <c r="AW158" s="137"/>
      <c r="BG158" s="138">
        <v>0</v>
      </c>
      <c r="BH158" s="139"/>
      <c r="BP158" s="141"/>
      <c r="BQ158" s="141"/>
      <c r="BR158" s="141"/>
      <c r="BS158" s="141"/>
      <c r="BT158" s="141"/>
      <c r="BZ158" s="145"/>
      <c r="CC158" s="145"/>
      <c r="CD158" s="145"/>
      <c r="CG158" s="145"/>
      <c r="CH158" s="145"/>
      <c r="CL158" s="145"/>
      <c r="CP158" s="145"/>
      <c r="CU158" s="146">
        <v>0</v>
      </c>
      <c r="CV158" s="147"/>
      <c r="CZ158" s="146"/>
      <c r="DA158" s="146"/>
      <c r="DB158" s="146"/>
    </row>
    <row r="159" spans="1:106">
      <c r="A159" s="104" t="s">
        <v>57</v>
      </c>
      <c r="R159" s="131"/>
      <c r="AB159" s="133"/>
      <c r="AL159" s="135"/>
      <c r="AW159" s="137"/>
      <c r="BG159" s="138">
        <v>0</v>
      </c>
      <c r="BH159" s="139"/>
      <c r="BP159" s="141"/>
      <c r="BQ159" s="141"/>
      <c r="BR159" s="141"/>
      <c r="BS159" s="141"/>
      <c r="BT159" s="141"/>
      <c r="BZ159" s="145"/>
      <c r="CC159" s="145"/>
      <c r="CD159" s="145"/>
      <c r="CG159" s="145"/>
      <c r="CH159" s="145"/>
      <c r="CL159" s="145"/>
      <c r="CP159" s="145"/>
      <c r="CU159" s="146">
        <v>0</v>
      </c>
      <c r="CV159" s="147"/>
      <c r="CZ159" s="146"/>
      <c r="DA159" s="146"/>
      <c r="DB159" s="146"/>
    </row>
    <row r="160" spans="1:106">
      <c r="A160" s="104" t="s">
        <v>57</v>
      </c>
      <c r="R160" s="131"/>
      <c r="AB160" s="133"/>
      <c r="AL160" s="135"/>
      <c r="AW160" s="137"/>
      <c r="BG160" s="138">
        <v>0</v>
      </c>
      <c r="BH160" s="139"/>
      <c r="BP160" s="141"/>
      <c r="BQ160" s="141"/>
      <c r="BR160" s="141"/>
      <c r="BS160" s="141"/>
      <c r="BT160" s="141"/>
      <c r="BZ160" s="145"/>
      <c r="CC160" s="145"/>
      <c r="CD160" s="145"/>
      <c r="CG160" s="145"/>
      <c r="CH160" s="145"/>
      <c r="CL160" s="145"/>
      <c r="CP160" s="145"/>
      <c r="CU160" s="146">
        <v>0</v>
      </c>
      <c r="CV160" s="147"/>
      <c r="CZ160" s="146"/>
      <c r="DA160" s="146"/>
      <c r="DB160" s="146"/>
    </row>
    <row r="161" spans="1:106">
      <c r="A161" s="104" t="s">
        <v>57</v>
      </c>
      <c r="R161" s="131"/>
      <c r="AB161" s="133"/>
      <c r="AL161" s="135"/>
      <c r="AW161" s="137"/>
      <c r="BG161" s="138">
        <v>0</v>
      </c>
      <c r="BH161" s="139"/>
      <c r="BP161" s="141"/>
      <c r="BQ161" s="141"/>
      <c r="BR161" s="141"/>
      <c r="BS161" s="141"/>
      <c r="BT161" s="141"/>
      <c r="BZ161" s="145"/>
      <c r="CC161" s="145"/>
      <c r="CD161" s="145"/>
      <c r="CG161" s="145"/>
      <c r="CH161" s="145"/>
      <c r="CL161" s="145"/>
      <c r="CP161" s="145"/>
      <c r="CU161" s="146">
        <v>0</v>
      </c>
      <c r="CV161" s="147"/>
      <c r="CZ161" s="146"/>
      <c r="DA161" s="146"/>
      <c r="DB161" s="146"/>
    </row>
    <row r="162" spans="1:106">
      <c r="A162" s="104" t="s">
        <v>57</v>
      </c>
      <c r="R162" s="131"/>
      <c r="AB162" s="133"/>
      <c r="AL162" s="135"/>
      <c r="AW162" s="137"/>
      <c r="BG162" s="138">
        <v>0</v>
      </c>
      <c r="BH162" s="139"/>
      <c r="BP162" s="141"/>
      <c r="BQ162" s="141"/>
      <c r="BR162" s="141"/>
      <c r="BS162" s="141"/>
      <c r="BT162" s="141"/>
      <c r="BZ162" s="145"/>
      <c r="CC162" s="145"/>
      <c r="CD162" s="145"/>
      <c r="CG162" s="145"/>
      <c r="CH162" s="145"/>
      <c r="CL162" s="145"/>
      <c r="CP162" s="145"/>
      <c r="CU162" s="146">
        <v>0</v>
      </c>
      <c r="CV162" s="147"/>
      <c r="CZ162" s="146"/>
      <c r="DA162" s="146"/>
      <c r="DB162" s="146"/>
    </row>
    <row r="163" spans="1:106">
      <c r="A163" s="104" t="s">
        <v>57</v>
      </c>
      <c r="R163" s="131"/>
      <c r="AB163" s="133"/>
      <c r="AL163" s="135"/>
      <c r="AW163" s="137"/>
      <c r="BG163" s="138">
        <v>0</v>
      </c>
      <c r="BH163" s="139"/>
      <c r="BP163" s="141"/>
      <c r="BQ163" s="141"/>
      <c r="BR163" s="141"/>
      <c r="BS163" s="141"/>
      <c r="BT163" s="141"/>
      <c r="BZ163" s="145"/>
      <c r="CC163" s="145"/>
      <c r="CD163" s="145"/>
      <c r="CG163" s="145"/>
      <c r="CH163" s="145"/>
      <c r="CL163" s="145"/>
      <c r="CP163" s="145"/>
      <c r="CU163" s="146">
        <v>0</v>
      </c>
      <c r="CV163" s="147"/>
      <c r="CZ163" s="146"/>
      <c r="DA163" s="146"/>
      <c r="DB163" s="146"/>
    </row>
    <row r="164" spans="1:106">
      <c r="A164" s="104" t="s">
        <v>57</v>
      </c>
      <c r="R164" s="131"/>
      <c r="AB164" s="133"/>
      <c r="AL164" s="135"/>
      <c r="AW164" s="137"/>
      <c r="BG164" s="138">
        <v>0</v>
      </c>
      <c r="BH164" s="139"/>
      <c r="BP164" s="141"/>
      <c r="BQ164" s="141"/>
      <c r="BR164" s="141"/>
      <c r="BS164" s="141"/>
      <c r="BT164" s="141"/>
      <c r="BZ164" s="145"/>
      <c r="CC164" s="145"/>
      <c r="CD164" s="145"/>
      <c r="CG164" s="145"/>
      <c r="CH164" s="145"/>
      <c r="CL164" s="145"/>
      <c r="CP164" s="145"/>
      <c r="CU164" s="146">
        <v>0</v>
      </c>
      <c r="CV164" s="147"/>
      <c r="CZ164" s="146"/>
      <c r="DA164" s="146"/>
      <c r="DB164" s="146"/>
    </row>
    <row r="165" spans="1:106">
      <c r="A165" s="104" t="s">
        <v>57</v>
      </c>
      <c r="R165" s="131"/>
      <c r="AB165" s="133"/>
      <c r="AL165" s="135"/>
      <c r="AW165" s="137"/>
      <c r="BG165" s="138">
        <v>0</v>
      </c>
      <c r="BH165" s="139"/>
      <c r="BP165" s="141"/>
      <c r="BQ165" s="141"/>
      <c r="BR165" s="141"/>
      <c r="BS165" s="141"/>
      <c r="BT165" s="141"/>
      <c r="BZ165" s="145"/>
      <c r="CC165" s="145"/>
      <c r="CD165" s="145"/>
      <c r="CG165" s="145"/>
      <c r="CH165" s="145"/>
      <c r="CL165" s="145"/>
      <c r="CP165" s="145"/>
      <c r="CU165" s="146">
        <v>0</v>
      </c>
      <c r="CV165" s="147"/>
      <c r="CZ165" s="146"/>
      <c r="DA165" s="146"/>
      <c r="DB165" s="146"/>
    </row>
    <row r="166" spans="1:106">
      <c r="A166" s="104" t="s">
        <v>57</v>
      </c>
      <c r="R166" s="131"/>
      <c r="AB166" s="133"/>
      <c r="AL166" s="135"/>
      <c r="AW166" s="137"/>
      <c r="BG166" s="138">
        <v>0</v>
      </c>
      <c r="BH166" s="139"/>
      <c r="BP166" s="141"/>
      <c r="BQ166" s="141"/>
      <c r="BR166" s="141"/>
      <c r="BS166" s="141"/>
      <c r="BT166" s="141"/>
      <c r="BZ166" s="145"/>
      <c r="CC166" s="145"/>
      <c r="CD166" s="145"/>
      <c r="CG166" s="145"/>
      <c r="CH166" s="145"/>
      <c r="CL166" s="145"/>
      <c r="CP166" s="145"/>
      <c r="CU166" s="146">
        <v>0</v>
      </c>
      <c r="CV166" s="147"/>
      <c r="CZ166" s="146"/>
      <c r="DA166" s="146"/>
      <c r="DB166" s="146"/>
    </row>
    <row r="167" spans="1:106">
      <c r="A167" s="104" t="s">
        <v>57</v>
      </c>
      <c r="R167" s="131"/>
      <c r="AB167" s="133"/>
      <c r="AL167" s="135"/>
      <c r="AW167" s="137"/>
      <c r="BG167" s="138">
        <v>0</v>
      </c>
      <c r="BH167" s="139"/>
      <c r="BP167" s="141"/>
      <c r="BQ167" s="141"/>
      <c r="BR167" s="141"/>
      <c r="BS167" s="141"/>
      <c r="BT167" s="141"/>
      <c r="BZ167" s="145"/>
      <c r="CC167" s="145"/>
      <c r="CD167" s="145"/>
      <c r="CG167" s="145"/>
      <c r="CH167" s="145"/>
      <c r="CL167" s="145"/>
      <c r="CP167" s="145"/>
      <c r="CU167" s="146">
        <v>0</v>
      </c>
      <c r="CV167" s="147"/>
      <c r="CZ167" s="146"/>
      <c r="DA167" s="146"/>
      <c r="DB167" s="146"/>
    </row>
    <row r="168" spans="1:106">
      <c r="A168" s="104" t="s">
        <v>57</v>
      </c>
      <c r="R168" s="131"/>
      <c r="AB168" s="133"/>
      <c r="AL168" s="135"/>
      <c r="AW168" s="137"/>
      <c r="BG168" s="138">
        <v>0</v>
      </c>
      <c r="BH168" s="139"/>
      <c r="BP168" s="141"/>
      <c r="BQ168" s="141"/>
      <c r="BR168" s="141"/>
      <c r="BS168" s="141"/>
      <c r="BT168" s="141"/>
      <c r="BZ168" s="145"/>
      <c r="CC168" s="145"/>
      <c r="CD168" s="145"/>
      <c r="CG168" s="145"/>
      <c r="CH168" s="145"/>
      <c r="CL168" s="145"/>
      <c r="CP168" s="145"/>
      <c r="CU168" s="146">
        <v>0</v>
      </c>
      <c r="CV168" s="147"/>
      <c r="CZ168" s="146"/>
      <c r="DA168" s="146"/>
      <c r="DB168" s="146"/>
    </row>
    <row r="169" spans="1:106">
      <c r="A169" s="104" t="s">
        <v>57</v>
      </c>
      <c r="R169" s="131"/>
      <c r="AB169" s="133"/>
      <c r="AL169" s="135"/>
      <c r="AW169" s="137"/>
      <c r="BG169" s="138">
        <v>0</v>
      </c>
      <c r="BH169" s="139"/>
      <c r="BP169" s="141"/>
      <c r="BQ169" s="141"/>
      <c r="BR169" s="141"/>
      <c r="BS169" s="141"/>
      <c r="BT169" s="141"/>
      <c r="BZ169" s="145"/>
      <c r="CC169" s="145"/>
      <c r="CD169" s="145"/>
      <c r="CG169" s="145"/>
      <c r="CH169" s="145"/>
      <c r="CL169" s="145"/>
      <c r="CP169" s="145"/>
      <c r="CU169" s="146">
        <v>0</v>
      </c>
      <c r="CV169" s="147"/>
      <c r="CZ169" s="146"/>
      <c r="DA169" s="146"/>
      <c r="DB169" s="146"/>
    </row>
    <row r="170" spans="1:106">
      <c r="A170" s="104" t="s">
        <v>57</v>
      </c>
      <c r="R170" s="131"/>
      <c r="AB170" s="133"/>
      <c r="AL170" s="135"/>
      <c r="AW170" s="137"/>
      <c r="BG170" s="138">
        <v>0</v>
      </c>
      <c r="BH170" s="139"/>
      <c r="BP170" s="141"/>
      <c r="BQ170" s="141"/>
      <c r="BR170" s="141"/>
      <c r="BS170" s="141"/>
      <c r="BT170" s="141"/>
      <c r="BZ170" s="145"/>
      <c r="CC170" s="145"/>
      <c r="CD170" s="145"/>
      <c r="CG170" s="145"/>
      <c r="CH170" s="145"/>
      <c r="CL170" s="145"/>
      <c r="CP170" s="145"/>
      <c r="CU170" s="146">
        <v>0</v>
      </c>
      <c r="CV170" s="147"/>
      <c r="CZ170" s="146"/>
      <c r="DA170" s="146"/>
      <c r="DB170" s="146"/>
    </row>
    <row r="171" spans="1:106">
      <c r="A171" s="104" t="s">
        <v>57</v>
      </c>
      <c r="R171" s="131"/>
      <c r="AB171" s="133"/>
      <c r="AL171" s="135"/>
      <c r="AW171" s="137"/>
      <c r="BG171" s="138">
        <v>0</v>
      </c>
      <c r="BH171" s="139"/>
      <c r="BP171" s="141"/>
      <c r="BQ171" s="141"/>
      <c r="BR171" s="141"/>
      <c r="BS171" s="141"/>
      <c r="BT171" s="141"/>
      <c r="BZ171" s="145"/>
      <c r="CC171" s="145"/>
      <c r="CD171" s="145"/>
      <c r="CG171" s="145"/>
      <c r="CH171" s="145"/>
      <c r="CL171" s="145"/>
      <c r="CP171" s="145"/>
      <c r="CU171" s="146">
        <v>0</v>
      </c>
      <c r="CV171" s="147"/>
      <c r="CZ171" s="146"/>
      <c r="DA171" s="146"/>
      <c r="DB171" s="146"/>
    </row>
    <row r="172" spans="1:106">
      <c r="A172" s="104" t="s">
        <v>57</v>
      </c>
      <c r="R172" s="131"/>
      <c r="AB172" s="133"/>
      <c r="AL172" s="135"/>
      <c r="AW172" s="137"/>
      <c r="BG172" s="138">
        <v>0</v>
      </c>
      <c r="BH172" s="139"/>
      <c r="BP172" s="141"/>
      <c r="BQ172" s="141"/>
      <c r="BR172" s="141"/>
      <c r="BS172" s="141"/>
      <c r="BT172" s="141"/>
      <c r="BZ172" s="145"/>
      <c r="CC172" s="145"/>
      <c r="CD172" s="145"/>
      <c r="CG172" s="145"/>
      <c r="CH172" s="145"/>
      <c r="CL172" s="145"/>
      <c r="CP172" s="145"/>
      <c r="CU172" s="146">
        <v>0</v>
      </c>
      <c r="CV172" s="147"/>
      <c r="CZ172" s="146"/>
      <c r="DA172" s="146"/>
      <c r="DB172" s="146"/>
    </row>
    <row r="173" spans="1:106">
      <c r="A173" s="104" t="s">
        <v>57</v>
      </c>
      <c r="R173" s="131"/>
      <c r="AB173" s="133"/>
      <c r="AL173" s="135"/>
      <c r="AW173" s="137"/>
      <c r="BG173" s="138">
        <v>0</v>
      </c>
      <c r="BH173" s="139"/>
      <c r="BP173" s="141"/>
      <c r="BQ173" s="141"/>
      <c r="BR173" s="141"/>
      <c r="BS173" s="141"/>
      <c r="BT173" s="141"/>
      <c r="BZ173" s="145"/>
      <c r="CC173" s="145"/>
      <c r="CD173" s="145"/>
      <c r="CG173" s="145"/>
      <c r="CH173" s="145"/>
      <c r="CL173" s="145"/>
      <c r="CP173" s="145"/>
      <c r="CU173" s="146">
        <v>0</v>
      </c>
      <c r="CV173" s="147"/>
      <c r="CZ173" s="146"/>
      <c r="DA173" s="146"/>
      <c r="DB173" s="146"/>
    </row>
    <row r="174" spans="1:106">
      <c r="A174" s="104" t="s">
        <v>57</v>
      </c>
      <c r="R174" s="131"/>
      <c r="AB174" s="133"/>
      <c r="AL174" s="135"/>
      <c r="AW174" s="137"/>
      <c r="BG174" s="138">
        <v>0</v>
      </c>
      <c r="BH174" s="139"/>
      <c r="BP174" s="141"/>
      <c r="BQ174" s="141"/>
      <c r="BR174" s="141"/>
      <c r="BS174" s="141"/>
      <c r="BT174" s="141"/>
      <c r="BZ174" s="145"/>
      <c r="CC174" s="145"/>
      <c r="CD174" s="145"/>
      <c r="CG174" s="145"/>
      <c r="CH174" s="145"/>
      <c r="CL174" s="145"/>
      <c r="CP174" s="145"/>
      <c r="CU174" s="146">
        <v>0</v>
      </c>
      <c r="CV174" s="147"/>
      <c r="CZ174" s="146"/>
      <c r="DA174" s="146"/>
      <c r="DB174" s="146"/>
    </row>
    <row r="175" spans="1:106">
      <c r="A175" s="104" t="s">
        <v>57</v>
      </c>
      <c r="R175" s="131"/>
      <c r="AB175" s="133"/>
      <c r="AL175" s="135"/>
      <c r="AW175" s="137"/>
      <c r="BG175" s="138">
        <v>0</v>
      </c>
      <c r="BH175" s="139"/>
      <c r="BP175" s="141"/>
      <c r="BQ175" s="141"/>
      <c r="BR175" s="141"/>
      <c r="BS175" s="141"/>
      <c r="BT175" s="141"/>
      <c r="BZ175" s="145"/>
      <c r="CC175" s="145"/>
      <c r="CD175" s="145"/>
      <c r="CG175" s="145"/>
      <c r="CH175" s="145"/>
      <c r="CL175" s="145"/>
      <c r="CP175" s="145"/>
      <c r="CU175" s="146">
        <v>0</v>
      </c>
      <c r="CV175" s="147"/>
      <c r="CZ175" s="146"/>
      <c r="DA175" s="146"/>
      <c r="DB175" s="146"/>
    </row>
    <row r="176" spans="1:106">
      <c r="A176" s="104" t="s">
        <v>57</v>
      </c>
      <c r="R176" s="131"/>
      <c r="AB176" s="133"/>
      <c r="AL176" s="135"/>
      <c r="AW176" s="137"/>
      <c r="BG176" s="138">
        <v>0</v>
      </c>
      <c r="BH176" s="139"/>
      <c r="BP176" s="141"/>
      <c r="BQ176" s="141"/>
      <c r="BR176" s="141"/>
      <c r="BS176" s="141"/>
      <c r="BT176" s="141"/>
      <c r="BZ176" s="145"/>
      <c r="CC176" s="145"/>
      <c r="CD176" s="145"/>
      <c r="CG176" s="145"/>
      <c r="CH176" s="145"/>
      <c r="CL176" s="145"/>
      <c r="CP176" s="145"/>
      <c r="CU176" s="146">
        <v>0</v>
      </c>
      <c r="CV176" s="147"/>
      <c r="CZ176" s="146"/>
      <c r="DA176" s="146"/>
      <c r="DB176" s="146"/>
    </row>
    <row r="177" spans="1:106">
      <c r="A177" s="104" t="s">
        <v>57</v>
      </c>
      <c r="R177" s="131"/>
      <c r="AB177" s="133"/>
      <c r="AL177" s="135"/>
      <c r="AW177" s="137"/>
      <c r="BG177" s="138">
        <v>0</v>
      </c>
      <c r="BH177" s="139"/>
      <c r="BP177" s="141"/>
      <c r="BQ177" s="141"/>
      <c r="BR177" s="141"/>
      <c r="BS177" s="141"/>
      <c r="BT177" s="141"/>
      <c r="BZ177" s="145"/>
      <c r="CC177" s="145"/>
      <c r="CD177" s="145"/>
      <c r="CG177" s="145"/>
      <c r="CH177" s="145"/>
      <c r="CL177" s="145"/>
      <c r="CP177" s="145"/>
      <c r="CU177" s="146">
        <v>0</v>
      </c>
      <c r="CV177" s="147"/>
      <c r="CZ177" s="146"/>
      <c r="DA177" s="146"/>
      <c r="DB177" s="146"/>
    </row>
    <row r="178" spans="1:106">
      <c r="A178" s="104" t="s">
        <v>57</v>
      </c>
      <c r="R178" s="131"/>
      <c r="AB178" s="133"/>
      <c r="AL178" s="135"/>
      <c r="AW178" s="137"/>
      <c r="BG178" s="138">
        <v>0</v>
      </c>
      <c r="BH178" s="139"/>
      <c r="BP178" s="141"/>
      <c r="BQ178" s="141"/>
      <c r="BR178" s="141"/>
      <c r="BS178" s="141"/>
      <c r="BT178" s="141"/>
      <c r="BZ178" s="145"/>
      <c r="CC178" s="145"/>
      <c r="CD178" s="145"/>
      <c r="CG178" s="145"/>
      <c r="CH178" s="145"/>
      <c r="CL178" s="145"/>
      <c r="CP178" s="145"/>
      <c r="CU178" s="146">
        <v>0</v>
      </c>
      <c r="CV178" s="147"/>
      <c r="CZ178" s="146"/>
      <c r="DA178" s="146"/>
      <c r="DB178" s="146"/>
    </row>
    <row r="179" spans="1:106">
      <c r="A179" s="104" t="s">
        <v>57</v>
      </c>
      <c r="R179" s="131"/>
      <c r="AB179" s="133"/>
      <c r="AL179" s="135"/>
      <c r="AW179" s="137"/>
      <c r="BG179" s="138">
        <v>0</v>
      </c>
      <c r="BH179" s="139"/>
      <c r="BP179" s="141"/>
      <c r="BQ179" s="141"/>
      <c r="BR179" s="141"/>
      <c r="BS179" s="141"/>
      <c r="BT179" s="141"/>
      <c r="BZ179" s="145"/>
      <c r="CC179" s="145"/>
      <c r="CD179" s="145"/>
      <c r="CG179" s="145"/>
      <c r="CH179" s="145"/>
      <c r="CL179" s="145"/>
      <c r="CP179" s="145"/>
      <c r="CU179" s="146">
        <v>0</v>
      </c>
      <c r="CV179" s="147"/>
      <c r="CZ179" s="146"/>
      <c r="DA179" s="146"/>
      <c r="DB179" s="146"/>
    </row>
    <row r="180" spans="1:106">
      <c r="A180" s="104" t="s">
        <v>57</v>
      </c>
      <c r="R180" s="131"/>
      <c r="AB180" s="133"/>
      <c r="AL180" s="135"/>
      <c r="AW180" s="137"/>
      <c r="BG180" s="138">
        <v>0</v>
      </c>
      <c r="BH180" s="139"/>
      <c r="BP180" s="141"/>
      <c r="BQ180" s="141"/>
      <c r="BR180" s="141"/>
      <c r="BS180" s="141"/>
      <c r="BT180" s="141"/>
      <c r="BZ180" s="145"/>
      <c r="CC180" s="145"/>
      <c r="CD180" s="145"/>
      <c r="CG180" s="145"/>
      <c r="CH180" s="145"/>
      <c r="CL180" s="145"/>
      <c r="CP180" s="145"/>
      <c r="CU180" s="146">
        <v>0</v>
      </c>
      <c r="CV180" s="147"/>
      <c r="CZ180" s="146"/>
      <c r="DA180" s="146"/>
      <c r="DB180" s="146"/>
    </row>
    <row r="181" spans="1:106">
      <c r="A181" s="104" t="s">
        <v>57</v>
      </c>
      <c r="R181" s="131"/>
      <c r="AB181" s="133"/>
      <c r="AL181" s="135"/>
      <c r="AW181" s="137"/>
      <c r="BG181" s="138">
        <v>0</v>
      </c>
      <c r="BH181" s="139"/>
      <c r="BP181" s="141"/>
      <c r="BQ181" s="141"/>
      <c r="BR181" s="141"/>
      <c r="BS181" s="141"/>
      <c r="BT181" s="141"/>
      <c r="BZ181" s="145"/>
      <c r="CC181" s="145"/>
      <c r="CD181" s="145"/>
      <c r="CG181" s="145"/>
      <c r="CH181" s="145"/>
      <c r="CL181" s="145"/>
      <c r="CP181" s="145"/>
      <c r="CU181" s="146">
        <v>0</v>
      </c>
      <c r="CV181" s="147"/>
      <c r="CZ181" s="146"/>
      <c r="DA181" s="146"/>
      <c r="DB181" s="146"/>
    </row>
    <row r="182" spans="1:106">
      <c r="A182" s="104" t="s">
        <v>57</v>
      </c>
      <c r="R182" s="131"/>
      <c r="AB182" s="133"/>
      <c r="AL182" s="135"/>
      <c r="AW182" s="137"/>
      <c r="BG182" s="138">
        <v>0</v>
      </c>
      <c r="BH182" s="139"/>
      <c r="BP182" s="141"/>
      <c r="BQ182" s="141"/>
      <c r="BR182" s="141"/>
      <c r="BS182" s="141"/>
      <c r="BT182" s="141"/>
      <c r="BZ182" s="145"/>
      <c r="CC182" s="145"/>
      <c r="CD182" s="145"/>
      <c r="CG182" s="145"/>
      <c r="CH182" s="145"/>
      <c r="CL182" s="145"/>
      <c r="CP182" s="145"/>
      <c r="CU182" s="146">
        <v>0</v>
      </c>
      <c r="CV182" s="147"/>
      <c r="CZ182" s="146"/>
      <c r="DA182" s="146"/>
      <c r="DB182" s="146"/>
    </row>
    <row r="183" spans="1:106">
      <c r="A183" s="104" t="s">
        <v>57</v>
      </c>
      <c r="R183" s="131"/>
      <c r="AB183" s="133"/>
      <c r="AL183" s="135"/>
      <c r="AW183" s="137"/>
      <c r="BG183" s="138">
        <v>0</v>
      </c>
      <c r="BH183" s="139"/>
      <c r="BP183" s="141"/>
      <c r="BQ183" s="141"/>
      <c r="BR183" s="141"/>
      <c r="BS183" s="141"/>
      <c r="BT183" s="141"/>
      <c r="BZ183" s="145"/>
      <c r="CC183" s="145"/>
      <c r="CD183" s="145"/>
      <c r="CG183" s="145"/>
      <c r="CH183" s="145"/>
      <c r="CL183" s="145"/>
      <c r="CP183" s="145"/>
      <c r="CU183" s="146">
        <v>0</v>
      </c>
      <c r="CV183" s="147"/>
      <c r="CZ183" s="146"/>
      <c r="DA183" s="146"/>
      <c r="DB183" s="146"/>
    </row>
    <row r="184" spans="1:106">
      <c r="A184" s="104" t="s">
        <v>57</v>
      </c>
      <c r="R184" s="131"/>
      <c r="AB184" s="133"/>
      <c r="AL184" s="135"/>
      <c r="AW184" s="137"/>
      <c r="BG184" s="138">
        <v>0</v>
      </c>
      <c r="BH184" s="139"/>
      <c r="BP184" s="141"/>
      <c r="BQ184" s="141"/>
      <c r="BR184" s="141"/>
      <c r="BS184" s="141"/>
      <c r="BT184" s="141"/>
      <c r="BZ184" s="145"/>
      <c r="CC184" s="145"/>
      <c r="CD184" s="145"/>
      <c r="CG184" s="145"/>
      <c r="CH184" s="145"/>
      <c r="CL184" s="145"/>
      <c r="CP184" s="145"/>
      <c r="CU184" s="146">
        <v>0</v>
      </c>
      <c r="CV184" s="147"/>
      <c r="CZ184" s="146"/>
      <c r="DA184" s="146"/>
      <c r="DB184" s="146"/>
    </row>
    <row r="185" spans="1:106">
      <c r="A185" s="104" t="s">
        <v>57</v>
      </c>
      <c r="R185" s="131"/>
      <c r="AB185" s="133"/>
      <c r="AL185" s="135"/>
      <c r="AW185" s="137"/>
      <c r="BG185" s="138">
        <v>0</v>
      </c>
      <c r="BH185" s="139"/>
      <c r="BP185" s="141"/>
      <c r="BQ185" s="141"/>
      <c r="BR185" s="141"/>
      <c r="BS185" s="141"/>
      <c r="BT185" s="141"/>
      <c r="BZ185" s="145"/>
      <c r="CC185" s="145"/>
      <c r="CD185" s="145"/>
      <c r="CG185" s="145"/>
      <c r="CH185" s="145"/>
      <c r="CL185" s="145"/>
      <c r="CP185" s="145"/>
      <c r="CU185" s="146">
        <v>0</v>
      </c>
      <c r="CV185" s="147"/>
      <c r="CZ185" s="146"/>
      <c r="DA185" s="146"/>
      <c r="DB185" s="146"/>
    </row>
    <row r="186" spans="1:106">
      <c r="A186" s="104" t="s">
        <v>57</v>
      </c>
      <c r="R186" s="131"/>
      <c r="AB186" s="133"/>
      <c r="AL186" s="135"/>
      <c r="AW186" s="137"/>
      <c r="BG186" s="138">
        <v>0</v>
      </c>
      <c r="BH186" s="139"/>
      <c r="BP186" s="141"/>
      <c r="BQ186" s="141"/>
      <c r="BR186" s="141"/>
      <c r="BS186" s="141"/>
      <c r="BT186" s="141"/>
      <c r="BZ186" s="145"/>
      <c r="CC186" s="145"/>
      <c r="CD186" s="145"/>
      <c r="CG186" s="145"/>
      <c r="CH186" s="145"/>
      <c r="CL186" s="145"/>
      <c r="CP186" s="145"/>
      <c r="CU186" s="146">
        <v>0</v>
      </c>
      <c r="CV186" s="147"/>
      <c r="CZ186" s="146"/>
      <c r="DA186" s="146"/>
      <c r="DB186" s="146"/>
    </row>
    <row r="187" spans="1:106">
      <c r="A187" s="104" t="s">
        <v>57</v>
      </c>
      <c r="R187" s="131"/>
      <c r="AB187" s="133"/>
      <c r="AL187" s="135"/>
      <c r="AW187" s="137"/>
      <c r="BG187" s="138">
        <v>0</v>
      </c>
      <c r="BH187" s="139"/>
      <c r="BP187" s="141"/>
      <c r="BQ187" s="141"/>
      <c r="BR187" s="141"/>
      <c r="BS187" s="141"/>
      <c r="BT187" s="141"/>
      <c r="BZ187" s="145"/>
      <c r="CC187" s="145"/>
      <c r="CD187" s="145"/>
      <c r="CG187" s="145"/>
      <c r="CH187" s="145"/>
      <c r="CL187" s="145"/>
      <c r="CP187" s="145"/>
      <c r="CU187" s="146">
        <v>0</v>
      </c>
      <c r="CV187" s="147"/>
      <c r="CZ187" s="146"/>
      <c r="DA187" s="146"/>
      <c r="DB187" s="146"/>
    </row>
    <row r="188" spans="1:106">
      <c r="A188" s="104" t="s">
        <v>57</v>
      </c>
      <c r="R188" s="131"/>
      <c r="AB188" s="133"/>
      <c r="AL188" s="135"/>
      <c r="AW188" s="137"/>
      <c r="BG188" s="138">
        <v>0</v>
      </c>
      <c r="BH188" s="139"/>
      <c r="BP188" s="141"/>
      <c r="BQ188" s="141"/>
      <c r="BR188" s="141"/>
      <c r="BS188" s="141"/>
      <c r="BT188" s="141"/>
      <c r="BZ188" s="145"/>
      <c r="CC188" s="145"/>
      <c r="CD188" s="145"/>
      <c r="CG188" s="145"/>
      <c r="CH188" s="145"/>
      <c r="CL188" s="145"/>
      <c r="CP188" s="145"/>
      <c r="CU188" s="146">
        <v>0</v>
      </c>
      <c r="CV188" s="147"/>
      <c r="CZ188" s="146"/>
      <c r="DA188" s="146"/>
      <c r="DB188" s="146"/>
    </row>
    <row r="189" spans="1:106">
      <c r="A189" s="104" t="s">
        <v>57</v>
      </c>
      <c r="R189" s="131"/>
      <c r="AB189" s="133"/>
      <c r="AL189" s="135"/>
      <c r="AW189" s="137"/>
      <c r="BG189" s="138">
        <v>0</v>
      </c>
      <c r="BH189" s="139"/>
      <c r="BP189" s="141"/>
      <c r="BQ189" s="141"/>
      <c r="BR189" s="141"/>
      <c r="BS189" s="141"/>
      <c r="BT189" s="141"/>
      <c r="BZ189" s="145"/>
      <c r="CC189" s="145"/>
      <c r="CD189" s="145"/>
      <c r="CG189" s="145"/>
      <c r="CH189" s="145"/>
      <c r="CL189" s="145"/>
      <c r="CP189" s="145"/>
      <c r="CU189" s="146">
        <v>0</v>
      </c>
      <c r="CV189" s="147"/>
      <c r="CZ189" s="146"/>
      <c r="DA189" s="146"/>
      <c r="DB189" s="146"/>
    </row>
    <row r="190" spans="1:106">
      <c r="A190" s="104" t="s">
        <v>57</v>
      </c>
      <c r="R190" s="131"/>
      <c r="AB190" s="133"/>
      <c r="AL190" s="135"/>
      <c r="AW190" s="137"/>
      <c r="BG190" s="138">
        <v>0</v>
      </c>
      <c r="BH190" s="139"/>
      <c r="BP190" s="141"/>
      <c r="BQ190" s="141"/>
      <c r="BR190" s="141"/>
      <c r="BS190" s="141"/>
      <c r="BT190" s="141"/>
      <c r="BZ190" s="145"/>
      <c r="CC190" s="145"/>
      <c r="CD190" s="145"/>
      <c r="CG190" s="145"/>
      <c r="CH190" s="145"/>
      <c r="CL190" s="145"/>
      <c r="CP190" s="145"/>
      <c r="CU190" s="146">
        <v>0</v>
      </c>
      <c r="CV190" s="147"/>
      <c r="CZ190" s="146"/>
      <c r="DA190" s="146"/>
      <c r="DB190" s="146"/>
    </row>
    <row r="191" spans="1:106">
      <c r="A191" s="104" t="s">
        <v>57</v>
      </c>
      <c r="R191" s="131"/>
      <c r="AB191" s="133"/>
      <c r="AL191" s="135"/>
      <c r="AW191" s="137"/>
      <c r="BG191" s="138">
        <v>0</v>
      </c>
      <c r="BH191" s="139"/>
      <c r="BP191" s="141"/>
      <c r="BQ191" s="141"/>
      <c r="BR191" s="141"/>
      <c r="BS191" s="141"/>
      <c r="BT191" s="141"/>
      <c r="BZ191" s="145"/>
      <c r="CC191" s="145"/>
      <c r="CD191" s="145"/>
      <c r="CG191" s="145"/>
      <c r="CH191" s="145"/>
      <c r="CL191" s="145"/>
      <c r="CP191" s="145"/>
      <c r="CU191" s="146">
        <v>0</v>
      </c>
      <c r="CV191" s="147"/>
      <c r="CZ191" s="146"/>
      <c r="DA191" s="146"/>
      <c r="DB191" s="146"/>
    </row>
    <row r="192" spans="1:106">
      <c r="A192" s="104" t="s">
        <v>57</v>
      </c>
      <c r="R192" s="131"/>
      <c r="AB192" s="133"/>
      <c r="AL192" s="135"/>
      <c r="AW192" s="137"/>
      <c r="BG192" s="138">
        <v>0</v>
      </c>
      <c r="BH192" s="139"/>
      <c r="BP192" s="141"/>
      <c r="BQ192" s="141"/>
      <c r="BR192" s="141"/>
      <c r="BS192" s="141"/>
      <c r="BT192" s="141"/>
      <c r="BZ192" s="145"/>
      <c r="CC192" s="145"/>
      <c r="CD192" s="145"/>
      <c r="CG192" s="145"/>
      <c r="CH192" s="145"/>
      <c r="CL192" s="145"/>
      <c r="CP192" s="145"/>
      <c r="CU192" s="146">
        <v>0</v>
      </c>
      <c r="CV192" s="147"/>
      <c r="CZ192" s="146"/>
      <c r="DA192" s="146"/>
      <c r="DB192" s="146"/>
    </row>
    <row r="193" spans="1:106">
      <c r="A193" s="104" t="s">
        <v>57</v>
      </c>
      <c r="R193" s="131"/>
      <c r="AB193" s="133"/>
      <c r="AL193" s="135"/>
      <c r="AW193" s="137"/>
      <c r="BG193" s="138">
        <v>0</v>
      </c>
      <c r="BH193" s="139"/>
      <c r="BP193" s="141"/>
      <c r="BQ193" s="141"/>
      <c r="BR193" s="141"/>
      <c r="BS193" s="141"/>
      <c r="BT193" s="141"/>
      <c r="BZ193" s="145"/>
      <c r="CC193" s="145"/>
      <c r="CD193" s="145"/>
      <c r="CG193" s="145"/>
      <c r="CH193" s="145"/>
      <c r="CL193" s="145"/>
      <c r="CP193" s="145"/>
      <c r="CU193" s="146">
        <v>0</v>
      </c>
      <c r="CV193" s="147"/>
      <c r="CZ193" s="146"/>
      <c r="DA193" s="146"/>
      <c r="DB193" s="146"/>
    </row>
    <row r="194" spans="1:106">
      <c r="A194" s="104" t="s">
        <v>57</v>
      </c>
      <c r="R194" s="131"/>
      <c r="AB194" s="133"/>
      <c r="AL194" s="135"/>
      <c r="AW194" s="137"/>
      <c r="BG194" s="138">
        <v>0</v>
      </c>
      <c r="BH194" s="139"/>
      <c r="BP194" s="141"/>
      <c r="BQ194" s="141"/>
      <c r="BR194" s="141"/>
      <c r="BS194" s="141"/>
      <c r="BT194" s="141"/>
      <c r="BZ194" s="145"/>
      <c r="CC194" s="145"/>
      <c r="CD194" s="145"/>
      <c r="CG194" s="145"/>
      <c r="CH194" s="145"/>
      <c r="CL194" s="145"/>
      <c r="CP194" s="145"/>
      <c r="CU194" s="146">
        <v>0</v>
      </c>
      <c r="CV194" s="147"/>
      <c r="CZ194" s="146"/>
      <c r="DA194" s="146"/>
      <c r="DB194" s="146"/>
    </row>
    <row r="195" spans="1:106">
      <c r="A195" s="104" t="s">
        <v>57</v>
      </c>
      <c r="R195" s="131"/>
      <c r="AB195" s="133"/>
      <c r="AL195" s="135"/>
      <c r="AW195" s="137"/>
      <c r="BG195" s="138">
        <v>0</v>
      </c>
      <c r="BH195" s="139"/>
      <c r="BP195" s="141"/>
      <c r="BQ195" s="141"/>
      <c r="BR195" s="141"/>
      <c r="BS195" s="141"/>
      <c r="BT195" s="141"/>
      <c r="BZ195" s="145"/>
      <c r="CC195" s="145"/>
      <c r="CD195" s="145"/>
      <c r="CG195" s="145"/>
      <c r="CH195" s="145"/>
      <c r="CL195" s="145"/>
      <c r="CP195" s="145"/>
      <c r="CU195" s="146">
        <v>0</v>
      </c>
      <c r="CV195" s="147"/>
      <c r="CZ195" s="146"/>
      <c r="DA195" s="146"/>
      <c r="DB195" s="146"/>
    </row>
    <row r="196" spans="1:106">
      <c r="A196" s="104" t="s">
        <v>57</v>
      </c>
      <c r="R196" s="131"/>
      <c r="AB196" s="133"/>
      <c r="AL196" s="135"/>
      <c r="AW196" s="137"/>
      <c r="BG196" s="138">
        <v>0</v>
      </c>
      <c r="BH196" s="139"/>
      <c r="BP196" s="141"/>
      <c r="BQ196" s="141"/>
      <c r="BR196" s="141"/>
      <c r="BS196" s="141"/>
      <c r="BT196" s="141"/>
      <c r="BZ196" s="145"/>
      <c r="CC196" s="145"/>
      <c r="CD196" s="145"/>
      <c r="CG196" s="145"/>
      <c r="CH196" s="145"/>
      <c r="CL196" s="145"/>
      <c r="CP196" s="145"/>
      <c r="CU196" s="146">
        <v>0</v>
      </c>
      <c r="CV196" s="147"/>
      <c r="CZ196" s="146"/>
      <c r="DA196" s="146"/>
      <c r="DB196" s="146"/>
    </row>
    <row r="197" spans="1:106">
      <c r="A197" s="104" t="s">
        <v>57</v>
      </c>
      <c r="R197" s="131"/>
      <c r="AB197" s="133"/>
      <c r="AL197" s="135"/>
      <c r="AW197" s="137"/>
      <c r="BG197" s="138">
        <v>0</v>
      </c>
      <c r="BH197" s="139"/>
      <c r="BP197" s="141"/>
      <c r="BQ197" s="141"/>
      <c r="BR197" s="141"/>
      <c r="BS197" s="141"/>
      <c r="BT197" s="141"/>
      <c r="BZ197" s="145"/>
      <c r="CC197" s="145"/>
      <c r="CD197" s="145"/>
      <c r="CG197" s="145"/>
      <c r="CH197" s="145"/>
      <c r="CL197" s="145"/>
      <c r="CP197" s="145"/>
      <c r="CU197" s="146">
        <v>0</v>
      </c>
      <c r="CV197" s="147"/>
      <c r="CZ197" s="146"/>
      <c r="DA197" s="146"/>
      <c r="DB197" s="146"/>
    </row>
    <row r="198" spans="1:106">
      <c r="A198" s="104" t="s">
        <v>57</v>
      </c>
      <c r="R198" s="131"/>
      <c r="AB198" s="133"/>
      <c r="AL198" s="135"/>
      <c r="AW198" s="137"/>
      <c r="BG198" s="138">
        <v>0</v>
      </c>
      <c r="BH198" s="139"/>
      <c r="BP198" s="141"/>
      <c r="BQ198" s="141"/>
      <c r="BR198" s="141"/>
      <c r="BS198" s="141"/>
      <c r="BT198" s="141"/>
      <c r="BZ198" s="145"/>
      <c r="CC198" s="145"/>
      <c r="CD198" s="145"/>
      <c r="CG198" s="145"/>
      <c r="CH198" s="145"/>
      <c r="CL198" s="145"/>
      <c r="CP198" s="145"/>
      <c r="CU198" s="146">
        <v>0</v>
      </c>
      <c r="CV198" s="147"/>
      <c r="CZ198" s="146"/>
      <c r="DA198" s="146"/>
      <c r="DB198" s="146"/>
    </row>
    <row r="199" spans="1:106">
      <c r="A199" s="104" t="s">
        <v>57</v>
      </c>
      <c r="R199" s="131"/>
      <c r="AB199" s="133"/>
      <c r="AL199" s="135"/>
      <c r="AW199" s="137"/>
      <c r="BG199" s="138">
        <v>0</v>
      </c>
      <c r="BH199" s="139"/>
      <c r="BP199" s="141"/>
      <c r="BQ199" s="141"/>
      <c r="BR199" s="141"/>
      <c r="BS199" s="141"/>
      <c r="BT199" s="141"/>
      <c r="BZ199" s="145"/>
      <c r="CC199" s="145"/>
      <c r="CD199" s="145"/>
      <c r="CG199" s="145"/>
      <c r="CH199" s="145"/>
      <c r="CL199" s="145"/>
      <c r="CP199" s="145"/>
      <c r="CU199" s="146">
        <v>0</v>
      </c>
      <c r="CV199" s="147"/>
      <c r="CZ199" s="146"/>
      <c r="DA199" s="146"/>
      <c r="DB199" s="146"/>
    </row>
    <row r="200" spans="1:106">
      <c r="A200" s="104" t="s">
        <v>57</v>
      </c>
      <c r="R200" s="131"/>
      <c r="AB200" s="133"/>
      <c r="AL200" s="135"/>
      <c r="AW200" s="137"/>
      <c r="BG200" s="138">
        <v>0</v>
      </c>
      <c r="BH200" s="139"/>
      <c r="BP200" s="141"/>
      <c r="BQ200" s="141"/>
      <c r="BR200" s="141"/>
      <c r="BS200" s="141"/>
      <c r="BT200" s="141"/>
      <c r="BZ200" s="145"/>
      <c r="CC200" s="145"/>
      <c r="CD200" s="145"/>
      <c r="CG200" s="145"/>
      <c r="CH200" s="145"/>
      <c r="CL200" s="145"/>
      <c r="CP200" s="145"/>
      <c r="CU200" s="146">
        <v>0</v>
      </c>
      <c r="CV200" s="147"/>
      <c r="CZ200" s="146"/>
      <c r="DA200" s="146"/>
      <c r="DB200" s="146"/>
    </row>
    <row r="201" spans="1:106">
      <c r="A201" s="104" t="s">
        <v>57</v>
      </c>
      <c r="R201" s="131"/>
      <c r="AB201" s="133"/>
      <c r="AL201" s="135"/>
      <c r="AW201" s="137"/>
      <c r="BG201" s="138">
        <v>0</v>
      </c>
      <c r="BH201" s="139"/>
      <c r="BP201" s="141"/>
      <c r="BQ201" s="141"/>
      <c r="BR201" s="141"/>
      <c r="BS201" s="141"/>
      <c r="BT201" s="141"/>
      <c r="BZ201" s="145"/>
      <c r="CC201" s="145"/>
      <c r="CD201" s="145"/>
      <c r="CG201" s="145"/>
      <c r="CH201" s="145"/>
      <c r="CL201" s="145"/>
      <c r="CP201" s="145"/>
      <c r="CU201" s="146">
        <v>0</v>
      </c>
      <c r="CV201" s="147"/>
      <c r="CZ201" s="146"/>
      <c r="DA201" s="146"/>
      <c r="DB201" s="146"/>
    </row>
    <row r="202" spans="1:106">
      <c r="A202" s="104" t="s">
        <v>57</v>
      </c>
      <c r="R202" s="131"/>
      <c r="AB202" s="133"/>
      <c r="AL202" s="135"/>
      <c r="AW202" s="137"/>
      <c r="BG202" s="138">
        <v>0</v>
      </c>
      <c r="BH202" s="139"/>
      <c r="BP202" s="141"/>
      <c r="BQ202" s="141"/>
      <c r="BR202" s="141"/>
      <c r="BS202" s="141"/>
      <c r="BT202" s="141"/>
      <c r="BZ202" s="145"/>
      <c r="CC202" s="145"/>
      <c r="CD202" s="145"/>
      <c r="CG202" s="145"/>
      <c r="CH202" s="145"/>
      <c r="CL202" s="145"/>
      <c r="CP202" s="145"/>
      <c r="CU202" s="146">
        <v>0</v>
      </c>
      <c r="CV202" s="147"/>
      <c r="CZ202" s="146"/>
      <c r="DA202" s="146"/>
      <c r="DB202" s="146"/>
    </row>
    <row r="203" spans="1:106">
      <c r="A203" s="104" t="s">
        <v>57</v>
      </c>
      <c r="R203" s="131"/>
      <c r="AB203" s="133"/>
      <c r="AL203" s="135"/>
      <c r="AW203" s="137"/>
      <c r="BG203" s="138">
        <v>0</v>
      </c>
      <c r="BH203" s="139"/>
      <c r="BP203" s="141"/>
      <c r="BQ203" s="141"/>
      <c r="BR203" s="141"/>
      <c r="BS203" s="141"/>
      <c r="BT203" s="141"/>
      <c r="BZ203" s="145"/>
      <c r="CC203" s="145"/>
      <c r="CD203" s="145"/>
      <c r="CG203" s="145"/>
      <c r="CH203" s="145"/>
      <c r="CL203" s="145"/>
      <c r="CP203" s="145"/>
      <c r="CU203" s="146">
        <v>0</v>
      </c>
      <c r="CV203" s="147"/>
      <c r="CZ203" s="146"/>
      <c r="DA203" s="146"/>
      <c r="DB203" s="146"/>
    </row>
    <row r="204" spans="1:106">
      <c r="A204" s="104" t="s">
        <v>57</v>
      </c>
      <c r="R204" s="131"/>
      <c r="AB204" s="133"/>
      <c r="AL204" s="135"/>
      <c r="AW204" s="137"/>
      <c r="BG204" s="138">
        <v>0</v>
      </c>
      <c r="BH204" s="139"/>
      <c r="BP204" s="141"/>
      <c r="BQ204" s="141"/>
      <c r="BR204" s="141"/>
      <c r="BS204" s="141"/>
      <c r="BT204" s="141"/>
      <c r="BZ204" s="145"/>
      <c r="CC204" s="145"/>
      <c r="CD204" s="145"/>
      <c r="CG204" s="145"/>
      <c r="CH204" s="145"/>
      <c r="CL204" s="145"/>
      <c r="CP204" s="145"/>
      <c r="CU204" s="146">
        <v>0</v>
      </c>
      <c r="CV204" s="147"/>
      <c r="CZ204" s="146"/>
      <c r="DA204" s="146"/>
      <c r="DB204" s="146"/>
    </row>
    <row r="205" spans="1:106">
      <c r="A205" s="104" t="s">
        <v>57</v>
      </c>
      <c r="R205" s="131"/>
      <c r="AB205" s="133"/>
      <c r="AL205" s="135"/>
      <c r="AW205" s="137"/>
      <c r="BG205" s="138">
        <v>0</v>
      </c>
      <c r="BH205" s="139"/>
      <c r="BP205" s="141"/>
      <c r="BQ205" s="141"/>
      <c r="BR205" s="141"/>
      <c r="BS205" s="141"/>
      <c r="BT205" s="141"/>
      <c r="BZ205" s="145"/>
      <c r="CC205" s="145"/>
      <c r="CD205" s="145"/>
      <c r="CG205" s="145"/>
      <c r="CH205" s="145"/>
      <c r="CL205" s="145"/>
      <c r="CP205" s="145"/>
      <c r="CU205" s="146">
        <v>0</v>
      </c>
      <c r="CV205" s="147"/>
      <c r="CZ205" s="146"/>
      <c r="DA205" s="146"/>
      <c r="DB205" s="146"/>
    </row>
    <row r="206" spans="1:106">
      <c r="A206" s="104" t="s">
        <v>57</v>
      </c>
      <c r="R206" s="131"/>
      <c r="AB206" s="133"/>
      <c r="AL206" s="135"/>
      <c r="AW206" s="137"/>
      <c r="BG206" s="138">
        <v>0</v>
      </c>
      <c r="BH206" s="139"/>
      <c r="BP206" s="141"/>
      <c r="BQ206" s="141"/>
      <c r="BR206" s="141"/>
      <c r="BS206" s="141"/>
      <c r="BT206" s="141"/>
      <c r="BZ206" s="145"/>
      <c r="CC206" s="145"/>
      <c r="CD206" s="145"/>
      <c r="CG206" s="145"/>
      <c r="CH206" s="145"/>
      <c r="CL206" s="145"/>
      <c r="CP206" s="145"/>
      <c r="CU206" s="146">
        <v>0</v>
      </c>
      <c r="CV206" s="147"/>
      <c r="CZ206" s="146"/>
      <c r="DA206" s="146"/>
      <c r="DB206" s="146"/>
    </row>
    <row r="207" spans="1:106">
      <c r="A207" s="104" t="s">
        <v>57</v>
      </c>
      <c r="R207" s="131"/>
      <c r="AB207" s="133"/>
      <c r="AL207" s="135"/>
      <c r="AW207" s="137"/>
      <c r="BG207" s="138">
        <v>0</v>
      </c>
      <c r="BH207" s="139"/>
      <c r="BP207" s="141"/>
      <c r="BQ207" s="141"/>
      <c r="BR207" s="141"/>
      <c r="BS207" s="141"/>
      <c r="BT207" s="141"/>
      <c r="BZ207" s="145"/>
      <c r="CC207" s="145"/>
      <c r="CD207" s="145"/>
      <c r="CG207" s="145"/>
      <c r="CH207" s="145"/>
      <c r="CL207" s="145"/>
      <c r="CP207" s="145"/>
      <c r="CU207" s="146">
        <v>0</v>
      </c>
      <c r="CV207" s="147"/>
      <c r="CZ207" s="146"/>
      <c r="DA207" s="146"/>
      <c r="DB207" s="146"/>
    </row>
    <row r="208" spans="1:106">
      <c r="A208" s="104" t="s">
        <v>57</v>
      </c>
      <c r="R208" s="131"/>
      <c r="AB208" s="133"/>
      <c r="AL208" s="135"/>
      <c r="AW208" s="137"/>
      <c r="BG208" s="138">
        <v>0</v>
      </c>
      <c r="BH208" s="139"/>
      <c r="BP208" s="141"/>
      <c r="BQ208" s="141"/>
      <c r="BR208" s="141"/>
      <c r="BS208" s="141"/>
      <c r="BT208" s="141"/>
      <c r="BZ208" s="145"/>
      <c r="CC208" s="145"/>
      <c r="CD208" s="145"/>
      <c r="CG208" s="145"/>
      <c r="CH208" s="145"/>
      <c r="CL208" s="145"/>
      <c r="CP208" s="145"/>
      <c r="CU208" s="146">
        <v>0</v>
      </c>
      <c r="CV208" s="147"/>
      <c r="CZ208" s="146"/>
      <c r="DA208" s="146"/>
      <c r="DB208" s="146"/>
    </row>
    <row r="209" spans="1:106">
      <c r="A209" s="104" t="s">
        <v>57</v>
      </c>
      <c r="R209" s="131"/>
      <c r="AB209" s="133"/>
      <c r="AL209" s="135"/>
      <c r="AW209" s="137"/>
      <c r="BG209" s="138">
        <v>0</v>
      </c>
      <c r="BH209" s="139"/>
      <c r="BP209" s="141"/>
      <c r="BQ209" s="141"/>
      <c r="BR209" s="141"/>
      <c r="BS209" s="141"/>
      <c r="BT209" s="141"/>
      <c r="BZ209" s="145"/>
      <c r="CC209" s="145"/>
      <c r="CD209" s="145"/>
      <c r="CG209" s="145"/>
      <c r="CH209" s="145"/>
      <c r="CL209" s="145"/>
      <c r="CP209" s="145"/>
      <c r="CU209" s="146">
        <v>0</v>
      </c>
      <c r="CV209" s="147"/>
      <c r="CZ209" s="146"/>
      <c r="DA209" s="146"/>
      <c r="DB209" s="146"/>
    </row>
    <row r="210" spans="1:106">
      <c r="A210" s="104" t="s">
        <v>57</v>
      </c>
      <c r="R210" s="131"/>
      <c r="AB210" s="133"/>
      <c r="AL210" s="135"/>
      <c r="AW210" s="137"/>
      <c r="BG210" s="138">
        <v>0</v>
      </c>
      <c r="BH210" s="139"/>
      <c r="BP210" s="141"/>
      <c r="BQ210" s="141"/>
      <c r="BR210" s="141"/>
      <c r="BS210" s="141"/>
      <c r="BT210" s="141"/>
      <c r="BZ210" s="145"/>
      <c r="CC210" s="145"/>
      <c r="CD210" s="145"/>
      <c r="CG210" s="145"/>
      <c r="CH210" s="145"/>
      <c r="CL210" s="145"/>
      <c r="CP210" s="145"/>
      <c r="CU210" s="146">
        <v>0</v>
      </c>
      <c r="CV210" s="147"/>
      <c r="CZ210" s="146"/>
      <c r="DA210" s="146"/>
      <c r="DB210" s="146"/>
    </row>
    <row r="211" spans="1:106">
      <c r="A211" s="104" t="s">
        <v>57</v>
      </c>
      <c r="R211" s="131"/>
      <c r="AB211" s="133"/>
      <c r="AL211" s="135"/>
      <c r="AW211" s="137"/>
      <c r="BG211" s="138">
        <v>0</v>
      </c>
      <c r="BH211" s="139"/>
      <c r="BP211" s="141"/>
      <c r="BQ211" s="141"/>
      <c r="BR211" s="141"/>
      <c r="BS211" s="141"/>
      <c r="BT211" s="141"/>
      <c r="BZ211" s="145"/>
      <c r="CC211" s="145"/>
      <c r="CD211" s="145"/>
      <c r="CG211" s="145"/>
      <c r="CH211" s="145"/>
      <c r="CL211" s="145"/>
      <c r="CP211" s="145"/>
      <c r="CU211" s="146">
        <v>0</v>
      </c>
      <c r="CV211" s="147"/>
      <c r="CZ211" s="146"/>
      <c r="DA211" s="146"/>
      <c r="DB211" s="146"/>
    </row>
    <row r="212" spans="1:106">
      <c r="A212" s="104" t="s">
        <v>57</v>
      </c>
      <c r="R212" s="131"/>
      <c r="AB212" s="133"/>
      <c r="AL212" s="135"/>
      <c r="AW212" s="137"/>
      <c r="BG212" s="138">
        <v>0</v>
      </c>
      <c r="BH212" s="139"/>
      <c r="BP212" s="141"/>
      <c r="BQ212" s="141"/>
      <c r="BR212" s="141"/>
      <c r="BS212" s="141"/>
      <c r="BT212" s="141"/>
      <c r="BZ212" s="145"/>
      <c r="CC212" s="145"/>
      <c r="CD212" s="145"/>
      <c r="CG212" s="145"/>
      <c r="CH212" s="145"/>
      <c r="CL212" s="145"/>
      <c r="CP212" s="145"/>
      <c r="CU212" s="146">
        <v>0</v>
      </c>
      <c r="CV212" s="147"/>
      <c r="CZ212" s="146"/>
      <c r="DA212" s="146"/>
      <c r="DB212" s="146"/>
    </row>
    <row r="213" spans="1:106">
      <c r="A213" s="104" t="s">
        <v>57</v>
      </c>
      <c r="R213" s="131"/>
      <c r="AB213" s="133"/>
      <c r="AL213" s="135"/>
      <c r="AW213" s="137"/>
      <c r="BG213" s="138">
        <v>0</v>
      </c>
      <c r="BH213" s="139"/>
      <c r="BP213" s="141"/>
      <c r="BQ213" s="141"/>
      <c r="BR213" s="141"/>
      <c r="BS213" s="141"/>
      <c r="BT213" s="141"/>
      <c r="BZ213" s="145"/>
      <c r="CC213" s="145"/>
      <c r="CD213" s="145"/>
      <c r="CG213" s="145"/>
      <c r="CH213" s="145"/>
      <c r="CL213" s="145"/>
      <c r="CP213" s="145"/>
      <c r="CU213" s="146">
        <v>0</v>
      </c>
      <c r="CV213" s="147"/>
      <c r="CZ213" s="146"/>
      <c r="DA213" s="146"/>
      <c r="DB213" s="146"/>
    </row>
    <row r="214" spans="1:106">
      <c r="A214" s="104" t="s">
        <v>57</v>
      </c>
      <c r="R214" s="131"/>
      <c r="AB214" s="133"/>
      <c r="AL214" s="135"/>
      <c r="AW214" s="137"/>
      <c r="BG214" s="138">
        <v>0</v>
      </c>
      <c r="BH214" s="139"/>
      <c r="BP214" s="141"/>
      <c r="BQ214" s="141"/>
      <c r="BR214" s="141"/>
      <c r="BS214" s="141"/>
      <c r="BT214" s="141"/>
      <c r="BZ214" s="145"/>
      <c r="CC214" s="145"/>
      <c r="CD214" s="145"/>
      <c r="CG214" s="145"/>
      <c r="CH214" s="145"/>
      <c r="CL214" s="145"/>
      <c r="CP214" s="145"/>
      <c r="CU214" s="146">
        <v>0</v>
      </c>
      <c r="CV214" s="147"/>
      <c r="CZ214" s="146"/>
      <c r="DA214" s="146"/>
      <c r="DB214" s="146"/>
    </row>
    <row r="215" spans="1:106">
      <c r="A215" s="104" t="s">
        <v>57</v>
      </c>
      <c r="R215" s="131"/>
      <c r="AB215" s="133"/>
      <c r="AL215" s="135"/>
      <c r="AW215" s="137"/>
      <c r="BG215" s="138">
        <v>0</v>
      </c>
      <c r="BH215" s="139"/>
      <c r="BP215" s="141"/>
      <c r="BQ215" s="141"/>
      <c r="BR215" s="141"/>
      <c r="BS215" s="141"/>
      <c r="BT215" s="141"/>
      <c r="BZ215" s="145"/>
      <c r="CC215" s="145"/>
      <c r="CD215" s="145"/>
      <c r="CG215" s="145"/>
      <c r="CH215" s="145"/>
      <c r="CL215" s="145"/>
      <c r="CP215" s="145"/>
      <c r="CU215" s="146">
        <v>0</v>
      </c>
      <c r="CV215" s="147"/>
      <c r="CZ215" s="146"/>
      <c r="DA215" s="146"/>
      <c r="DB215" s="146"/>
    </row>
    <row r="216" spans="1:106">
      <c r="A216" s="104" t="s">
        <v>57</v>
      </c>
      <c r="R216" s="131"/>
      <c r="AB216" s="133"/>
      <c r="AL216" s="135"/>
      <c r="AW216" s="137"/>
      <c r="BG216" s="138">
        <v>0</v>
      </c>
      <c r="BH216" s="139"/>
      <c r="BP216" s="141"/>
      <c r="BQ216" s="141"/>
      <c r="BR216" s="141"/>
      <c r="BS216" s="141"/>
      <c r="BT216" s="141"/>
      <c r="BZ216" s="145"/>
      <c r="CC216" s="145"/>
      <c r="CD216" s="145"/>
      <c r="CG216" s="145"/>
      <c r="CH216" s="145"/>
      <c r="CL216" s="145"/>
      <c r="CP216" s="145"/>
      <c r="CU216" s="146">
        <v>0</v>
      </c>
      <c r="CV216" s="147"/>
      <c r="CZ216" s="146"/>
      <c r="DA216" s="146"/>
      <c r="DB216" s="146"/>
    </row>
    <row r="217" spans="1:106">
      <c r="A217" s="104" t="s">
        <v>57</v>
      </c>
      <c r="R217" s="131"/>
      <c r="AB217" s="133"/>
      <c r="AL217" s="135"/>
      <c r="AW217" s="137"/>
      <c r="BG217" s="138">
        <v>0</v>
      </c>
      <c r="BH217" s="139"/>
      <c r="BP217" s="141"/>
      <c r="BQ217" s="141"/>
      <c r="BR217" s="141"/>
      <c r="BS217" s="141"/>
      <c r="BT217" s="141"/>
      <c r="BZ217" s="145"/>
      <c r="CC217" s="145"/>
      <c r="CD217" s="145"/>
      <c r="CG217" s="145"/>
      <c r="CH217" s="145"/>
      <c r="CL217" s="145"/>
      <c r="CP217" s="145"/>
      <c r="CU217" s="146">
        <v>0</v>
      </c>
      <c r="CV217" s="147"/>
      <c r="CZ217" s="146"/>
      <c r="DA217" s="146"/>
      <c r="DB217" s="146"/>
    </row>
    <row r="218" spans="1:106">
      <c r="A218" s="104" t="s">
        <v>57</v>
      </c>
      <c r="R218" s="131"/>
      <c r="AB218" s="133"/>
      <c r="AL218" s="135"/>
      <c r="AW218" s="137"/>
      <c r="BG218" s="138">
        <v>0</v>
      </c>
      <c r="BH218" s="139"/>
      <c r="BP218" s="141"/>
      <c r="BQ218" s="141"/>
      <c r="BR218" s="141"/>
      <c r="BS218" s="141"/>
      <c r="BT218" s="141"/>
      <c r="BZ218" s="145"/>
      <c r="CC218" s="145"/>
      <c r="CD218" s="145"/>
      <c r="CG218" s="145"/>
      <c r="CH218" s="145"/>
      <c r="CL218" s="145"/>
      <c r="CP218" s="145"/>
      <c r="CU218" s="146">
        <v>0</v>
      </c>
      <c r="CV218" s="147"/>
      <c r="CZ218" s="146"/>
      <c r="DA218" s="146"/>
      <c r="DB218" s="146"/>
    </row>
    <row r="219" spans="1:106">
      <c r="A219" s="104" t="s">
        <v>57</v>
      </c>
      <c r="R219" s="131"/>
      <c r="AB219" s="133"/>
      <c r="AL219" s="135"/>
      <c r="AW219" s="137"/>
      <c r="BG219" s="138">
        <v>0</v>
      </c>
      <c r="BH219" s="139"/>
      <c r="BP219" s="141"/>
      <c r="BQ219" s="141"/>
      <c r="BR219" s="141"/>
      <c r="BS219" s="141"/>
      <c r="BT219" s="141"/>
      <c r="BZ219" s="145"/>
      <c r="CC219" s="145"/>
      <c r="CD219" s="145"/>
      <c r="CG219" s="145"/>
      <c r="CH219" s="145"/>
      <c r="CL219" s="145"/>
      <c r="CP219" s="145"/>
      <c r="CU219" s="146">
        <v>0</v>
      </c>
      <c r="CV219" s="147"/>
      <c r="CZ219" s="146"/>
      <c r="DA219" s="146"/>
      <c r="DB219" s="146"/>
    </row>
    <row r="220" spans="1:106">
      <c r="A220" s="104" t="s">
        <v>57</v>
      </c>
      <c r="R220" s="131"/>
      <c r="AB220" s="133"/>
      <c r="AL220" s="135"/>
      <c r="AW220" s="137"/>
      <c r="BG220" s="138">
        <v>0</v>
      </c>
      <c r="BH220" s="139"/>
      <c r="BP220" s="141"/>
      <c r="BQ220" s="141"/>
      <c r="BR220" s="141"/>
      <c r="BS220" s="141"/>
      <c r="BT220" s="141"/>
      <c r="BZ220" s="145"/>
      <c r="CC220" s="145"/>
      <c r="CD220" s="145"/>
      <c r="CG220" s="145"/>
      <c r="CH220" s="145"/>
      <c r="CL220" s="145"/>
      <c r="CP220" s="145"/>
      <c r="CU220" s="146">
        <v>0</v>
      </c>
      <c r="CV220" s="147"/>
      <c r="CZ220" s="146"/>
      <c r="DA220" s="146"/>
      <c r="DB220" s="146"/>
    </row>
    <row r="221" spans="1:106">
      <c r="A221" s="104" t="s">
        <v>57</v>
      </c>
      <c r="R221" s="131"/>
      <c r="AB221" s="133"/>
      <c r="AL221" s="135"/>
      <c r="AW221" s="137"/>
      <c r="BG221" s="138">
        <v>0</v>
      </c>
      <c r="BH221" s="139"/>
      <c r="BP221" s="141"/>
      <c r="BQ221" s="141"/>
      <c r="BR221" s="141"/>
      <c r="BS221" s="141"/>
      <c r="BT221" s="141"/>
      <c r="BZ221" s="145"/>
      <c r="CC221" s="145"/>
      <c r="CD221" s="145"/>
      <c r="CG221" s="145"/>
      <c r="CH221" s="145"/>
      <c r="CL221" s="145"/>
      <c r="CP221" s="145"/>
      <c r="CU221" s="146">
        <v>0</v>
      </c>
      <c r="CV221" s="147"/>
      <c r="CZ221" s="146"/>
      <c r="DA221" s="146"/>
      <c r="DB221" s="146"/>
    </row>
    <row r="222" spans="1:106">
      <c r="A222" s="104" t="s">
        <v>57</v>
      </c>
      <c r="R222" s="131"/>
      <c r="AB222" s="133"/>
      <c r="AL222" s="135"/>
      <c r="AW222" s="137"/>
      <c r="BG222" s="138">
        <v>0</v>
      </c>
      <c r="BH222" s="139"/>
      <c r="BP222" s="141"/>
      <c r="BQ222" s="141"/>
      <c r="BR222" s="141"/>
      <c r="BS222" s="141"/>
      <c r="BT222" s="141"/>
      <c r="BZ222" s="145"/>
      <c r="CC222" s="145"/>
      <c r="CD222" s="145"/>
      <c r="CG222" s="145"/>
      <c r="CH222" s="145"/>
      <c r="CL222" s="145"/>
      <c r="CP222" s="145"/>
      <c r="CU222" s="146">
        <v>0</v>
      </c>
      <c r="CV222" s="147"/>
      <c r="CZ222" s="146"/>
      <c r="DA222" s="146"/>
      <c r="DB222" s="146"/>
    </row>
    <row r="223" spans="1:106">
      <c r="A223" s="104" t="s">
        <v>57</v>
      </c>
      <c r="R223" s="131"/>
      <c r="AB223" s="133"/>
      <c r="AL223" s="135"/>
      <c r="AW223" s="137"/>
      <c r="BG223" s="138">
        <v>0</v>
      </c>
      <c r="BH223" s="139"/>
      <c r="BP223" s="141"/>
      <c r="BQ223" s="141"/>
      <c r="BR223" s="141"/>
      <c r="BS223" s="141"/>
      <c r="BT223" s="141"/>
      <c r="BZ223" s="145"/>
      <c r="CC223" s="145"/>
      <c r="CD223" s="145"/>
      <c r="CG223" s="145"/>
      <c r="CH223" s="145"/>
      <c r="CL223" s="145"/>
      <c r="CP223" s="145"/>
      <c r="CU223" s="146">
        <v>0</v>
      </c>
      <c r="CV223" s="147"/>
      <c r="CZ223" s="146"/>
      <c r="DA223" s="146"/>
      <c r="DB223" s="146"/>
    </row>
    <row r="224" spans="1:106">
      <c r="A224" s="104" t="s">
        <v>57</v>
      </c>
      <c r="R224" s="131"/>
      <c r="AB224" s="133"/>
      <c r="AL224" s="135"/>
      <c r="AW224" s="137"/>
      <c r="BG224" s="138">
        <v>0</v>
      </c>
      <c r="BH224" s="139"/>
      <c r="BP224" s="141"/>
      <c r="BQ224" s="141"/>
      <c r="BR224" s="141"/>
      <c r="BS224" s="141"/>
      <c r="BT224" s="141"/>
      <c r="BZ224" s="145"/>
      <c r="CC224" s="145"/>
      <c r="CD224" s="145"/>
      <c r="CG224" s="145"/>
      <c r="CH224" s="145"/>
      <c r="CL224" s="145"/>
      <c r="CP224" s="145"/>
      <c r="CU224" s="146">
        <v>0</v>
      </c>
      <c r="CV224" s="147"/>
      <c r="CZ224" s="146"/>
      <c r="DA224" s="146"/>
      <c r="DB224" s="146"/>
    </row>
    <row r="225" spans="1:106">
      <c r="A225" s="104" t="s">
        <v>57</v>
      </c>
      <c r="R225" s="131"/>
      <c r="AB225" s="133"/>
      <c r="AL225" s="135"/>
      <c r="AW225" s="137"/>
      <c r="BG225" s="138">
        <v>0</v>
      </c>
      <c r="BH225" s="139"/>
      <c r="BP225" s="141"/>
      <c r="BQ225" s="141"/>
      <c r="BR225" s="141"/>
      <c r="BS225" s="141"/>
      <c r="BT225" s="141"/>
      <c r="BZ225" s="145"/>
      <c r="CC225" s="145"/>
      <c r="CD225" s="145"/>
      <c r="CG225" s="145"/>
      <c r="CH225" s="145"/>
      <c r="CL225" s="145"/>
      <c r="CP225" s="145"/>
      <c r="CU225" s="146">
        <v>0</v>
      </c>
      <c r="CV225" s="147"/>
      <c r="CZ225" s="146"/>
      <c r="DA225" s="146"/>
      <c r="DB225" s="146"/>
    </row>
    <row r="226" spans="1:106">
      <c r="A226" s="104" t="s">
        <v>57</v>
      </c>
      <c r="R226" s="131"/>
      <c r="AB226" s="133"/>
      <c r="AL226" s="135"/>
      <c r="AW226" s="137"/>
      <c r="BG226" s="138">
        <v>0</v>
      </c>
      <c r="BH226" s="139"/>
      <c r="BP226" s="141"/>
      <c r="BQ226" s="141"/>
      <c r="BR226" s="141"/>
      <c r="BS226" s="141"/>
      <c r="BT226" s="141"/>
      <c r="BZ226" s="145"/>
      <c r="CC226" s="145"/>
      <c r="CD226" s="145"/>
      <c r="CG226" s="145"/>
      <c r="CH226" s="145"/>
      <c r="CL226" s="145"/>
      <c r="CP226" s="145"/>
      <c r="CU226" s="146">
        <v>0</v>
      </c>
      <c r="CV226" s="147"/>
      <c r="CZ226" s="146"/>
      <c r="DA226" s="146"/>
      <c r="DB226" s="146"/>
    </row>
    <row r="227" spans="1:106">
      <c r="A227" s="104" t="s">
        <v>57</v>
      </c>
      <c r="R227" s="131"/>
      <c r="AB227" s="133"/>
      <c r="AL227" s="135"/>
      <c r="AW227" s="137"/>
      <c r="BG227" s="138">
        <v>0</v>
      </c>
      <c r="BH227" s="139"/>
      <c r="BP227" s="141"/>
      <c r="BQ227" s="141"/>
      <c r="BR227" s="141"/>
      <c r="BS227" s="141"/>
      <c r="BT227" s="141"/>
      <c r="BZ227" s="145"/>
      <c r="CC227" s="145"/>
      <c r="CD227" s="145"/>
      <c r="CG227" s="145"/>
      <c r="CH227" s="145"/>
      <c r="CL227" s="145"/>
      <c r="CP227" s="145"/>
      <c r="CU227" s="146">
        <v>0</v>
      </c>
      <c r="CV227" s="147"/>
      <c r="CZ227" s="146"/>
      <c r="DA227" s="146"/>
      <c r="DB227" s="146"/>
    </row>
    <row r="228" spans="1:106">
      <c r="A228" s="104" t="s">
        <v>57</v>
      </c>
      <c r="R228" s="131"/>
      <c r="AB228" s="133"/>
      <c r="AL228" s="135"/>
      <c r="AW228" s="137"/>
      <c r="BG228" s="138">
        <v>0</v>
      </c>
      <c r="BH228" s="139"/>
      <c r="BP228" s="141"/>
      <c r="BQ228" s="141"/>
      <c r="BR228" s="141"/>
      <c r="BS228" s="141"/>
      <c r="BT228" s="141"/>
      <c r="BZ228" s="145"/>
      <c r="CC228" s="145"/>
      <c r="CD228" s="145"/>
      <c r="CG228" s="145"/>
      <c r="CH228" s="145"/>
      <c r="CL228" s="145"/>
      <c r="CP228" s="145"/>
      <c r="CU228" s="146">
        <v>0</v>
      </c>
      <c r="CV228" s="147"/>
      <c r="CZ228" s="146"/>
      <c r="DA228" s="146"/>
      <c r="DB228" s="146"/>
    </row>
    <row r="229" spans="1:106">
      <c r="A229" s="104" t="s">
        <v>57</v>
      </c>
      <c r="R229" s="131"/>
      <c r="AB229" s="133"/>
      <c r="AL229" s="135"/>
      <c r="AW229" s="137"/>
      <c r="BG229" s="138">
        <v>0</v>
      </c>
      <c r="BH229" s="139"/>
      <c r="BP229" s="141"/>
      <c r="BQ229" s="141"/>
      <c r="BR229" s="141"/>
      <c r="BS229" s="141"/>
      <c r="BT229" s="141"/>
      <c r="BZ229" s="145"/>
      <c r="CC229" s="145"/>
      <c r="CD229" s="145"/>
      <c r="CG229" s="145"/>
      <c r="CH229" s="145"/>
      <c r="CL229" s="145"/>
      <c r="CP229" s="145"/>
      <c r="CU229" s="146">
        <v>0</v>
      </c>
      <c r="CV229" s="147"/>
      <c r="CZ229" s="146"/>
      <c r="DA229" s="146"/>
      <c r="DB229" s="146"/>
    </row>
    <row r="230" spans="1:106">
      <c r="A230" s="104" t="s">
        <v>57</v>
      </c>
      <c r="R230" s="131"/>
      <c r="AB230" s="133"/>
      <c r="AL230" s="135"/>
      <c r="AW230" s="137"/>
      <c r="BG230" s="138">
        <v>0</v>
      </c>
      <c r="BH230" s="139"/>
      <c r="BP230" s="141"/>
      <c r="BQ230" s="141"/>
      <c r="BR230" s="141"/>
      <c r="BS230" s="141"/>
      <c r="BT230" s="141"/>
      <c r="BZ230" s="145"/>
      <c r="CC230" s="145"/>
      <c r="CD230" s="145"/>
      <c r="CG230" s="145"/>
      <c r="CH230" s="145"/>
      <c r="CL230" s="145"/>
      <c r="CP230" s="145"/>
      <c r="CU230" s="146">
        <v>0</v>
      </c>
      <c r="CV230" s="147"/>
      <c r="CZ230" s="146"/>
      <c r="DA230" s="146"/>
      <c r="DB230" s="146"/>
    </row>
    <row r="231" spans="1:106">
      <c r="A231" s="104" t="s">
        <v>57</v>
      </c>
      <c r="R231" s="131"/>
      <c r="AB231" s="133"/>
      <c r="AL231" s="135"/>
      <c r="AW231" s="137"/>
      <c r="BG231" s="138">
        <v>0</v>
      </c>
      <c r="BH231" s="139"/>
      <c r="BP231" s="141"/>
      <c r="BQ231" s="141"/>
      <c r="BR231" s="141"/>
      <c r="BS231" s="141"/>
      <c r="BT231" s="141"/>
      <c r="BZ231" s="145"/>
      <c r="CC231" s="145"/>
      <c r="CD231" s="145"/>
      <c r="CG231" s="145"/>
      <c r="CH231" s="145"/>
      <c r="CL231" s="145"/>
      <c r="CP231" s="145"/>
      <c r="CU231" s="146">
        <v>0</v>
      </c>
      <c r="CV231" s="147"/>
      <c r="CZ231" s="146"/>
      <c r="DA231" s="146"/>
      <c r="DB231" s="146"/>
    </row>
    <row r="232" spans="1:106">
      <c r="A232" s="104" t="s">
        <v>57</v>
      </c>
      <c r="R232" s="131"/>
      <c r="AB232" s="133"/>
      <c r="AL232" s="135"/>
      <c r="AW232" s="137"/>
      <c r="BG232" s="138">
        <v>0</v>
      </c>
      <c r="BH232" s="139"/>
      <c r="BP232" s="141"/>
      <c r="BQ232" s="141"/>
      <c r="BR232" s="141"/>
      <c r="BS232" s="141"/>
      <c r="BT232" s="141"/>
      <c r="BZ232" s="145"/>
      <c r="CC232" s="145"/>
      <c r="CD232" s="145"/>
      <c r="CG232" s="145"/>
      <c r="CH232" s="145"/>
      <c r="CL232" s="145"/>
      <c r="CP232" s="145"/>
      <c r="CU232" s="146">
        <v>0</v>
      </c>
      <c r="CV232" s="147"/>
      <c r="CZ232" s="146"/>
      <c r="DA232" s="146"/>
      <c r="DB232" s="146"/>
    </row>
    <row r="233" spans="1:106">
      <c r="A233" s="104" t="s">
        <v>57</v>
      </c>
      <c r="R233" s="131"/>
      <c r="AB233" s="133"/>
      <c r="AL233" s="135"/>
      <c r="AW233" s="137"/>
      <c r="BG233" s="138">
        <v>0</v>
      </c>
      <c r="BH233" s="139"/>
      <c r="BP233" s="141"/>
      <c r="BQ233" s="141"/>
      <c r="BR233" s="141"/>
      <c r="BS233" s="141"/>
      <c r="BT233" s="141"/>
      <c r="BZ233" s="145"/>
      <c r="CC233" s="145"/>
      <c r="CD233" s="145"/>
      <c r="CG233" s="145"/>
      <c r="CH233" s="145"/>
      <c r="CL233" s="145"/>
      <c r="CP233" s="145"/>
      <c r="CU233" s="146">
        <v>0</v>
      </c>
      <c r="CV233" s="147"/>
      <c r="CZ233" s="146"/>
      <c r="DA233" s="146"/>
      <c r="DB233" s="146"/>
    </row>
    <row r="234" spans="1:106">
      <c r="A234" s="104" t="s">
        <v>57</v>
      </c>
      <c r="R234" s="131"/>
      <c r="AB234" s="133"/>
      <c r="AL234" s="135"/>
      <c r="AW234" s="137"/>
      <c r="BG234" s="138">
        <v>0</v>
      </c>
      <c r="BH234" s="139"/>
      <c r="BP234" s="141"/>
      <c r="BQ234" s="141"/>
      <c r="BR234" s="141"/>
      <c r="BS234" s="141"/>
      <c r="BT234" s="141"/>
      <c r="BZ234" s="145"/>
      <c r="CC234" s="145"/>
      <c r="CD234" s="145"/>
      <c r="CG234" s="145"/>
      <c r="CH234" s="145"/>
      <c r="CL234" s="145"/>
      <c r="CP234" s="145"/>
      <c r="CU234" s="146">
        <v>0</v>
      </c>
      <c r="CV234" s="147"/>
      <c r="CZ234" s="146"/>
      <c r="DA234" s="146"/>
      <c r="DB234" s="146"/>
    </row>
    <row r="235" spans="1:106">
      <c r="A235" s="104" t="s">
        <v>57</v>
      </c>
      <c r="R235" s="131"/>
      <c r="AB235" s="133"/>
      <c r="AL235" s="135"/>
      <c r="AW235" s="137"/>
      <c r="BG235" s="138">
        <v>0</v>
      </c>
      <c r="BH235" s="139"/>
      <c r="BP235" s="141"/>
      <c r="BQ235" s="141"/>
      <c r="BR235" s="141"/>
      <c r="BS235" s="141"/>
      <c r="BT235" s="141"/>
      <c r="BZ235" s="145"/>
      <c r="CC235" s="145"/>
      <c r="CD235" s="145"/>
      <c r="CG235" s="145"/>
      <c r="CH235" s="145"/>
      <c r="CL235" s="145"/>
      <c r="CP235" s="145"/>
      <c r="CU235" s="146">
        <v>0</v>
      </c>
      <c r="CV235" s="147"/>
      <c r="CZ235" s="146"/>
      <c r="DA235" s="146"/>
      <c r="DB235" s="146"/>
    </row>
    <row r="236" spans="1:106">
      <c r="A236" s="104" t="s">
        <v>57</v>
      </c>
      <c r="R236" s="131"/>
      <c r="AB236" s="133"/>
      <c r="AL236" s="135"/>
      <c r="AW236" s="137"/>
      <c r="BG236" s="138">
        <v>0</v>
      </c>
      <c r="BH236" s="139"/>
      <c r="BP236" s="141"/>
      <c r="BQ236" s="141"/>
      <c r="BR236" s="141"/>
      <c r="BS236" s="141"/>
      <c r="BT236" s="141"/>
      <c r="BZ236" s="145"/>
      <c r="CC236" s="145"/>
      <c r="CD236" s="145"/>
      <c r="CG236" s="145"/>
      <c r="CH236" s="145"/>
      <c r="CL236" s="145"/>
      <c r="CP236" s="145"/>
      <c r="CU236" s="146">
        <v>0</v>
      </c>
      <c r="CV236" s="147"/>
      <c r="CZ236" s="146"/>
      <c r="DA236" s="146"/>
      <c r="DB236" s="146"/>
    </row>
    <row r="237" spans="1:106">
      <c r="A237" s="104" t="s">
        <v>57</v>
      </c>
      <c r="R237" s="131"/>
      <c r="AB237" s="133"/>
      <c r="AL237" s="135"/>
      <c r="AW237" s="137"/>
      <c r="BG237" s="138">
        <v>0</v>
      </c>
      <c r="BH237" s="139"/>
      <c r="BP237" s="141"/>
      <c r="BQ237" s="141"/>
      <c r="BR237" s="141"/>
      <c r="BS237" s="141"/>
      <c r="BT237" s="141"/>
      <c r="BZ237" s="145"/>
      <c r="CC237" s="145"/>
      <c r="CD237" s="145"/>
      <c r="CG237" s="145"/>
      <c r="CH237" s="145"/>
      <c r="CL237" s="145"/>
      <c r="CP237" s="145"/>
      <c r="CU237" s="146">
        <v>0</v>
      </c>
      <c r="CV237" s="147"/>
      <c r="CZ237" s="146"/>
      <c r="DA237" s="146"/>
      <c r="DB237" s="146"/>
    </row>
    <row r="238" spans="1:106">
      <c r="A238" s="104" t="s">
        <v>57</v>
      </c>
      <c r="R238" s="131"/>
      <c r="AB238" s="133"/>
      <c r="AL238" s="135"/>
      <c r="AW238" s="137"/>
      <c r="BG238" s="138">
        <v>0</v>
      </c>
      <c r="BH238" s="139"/>
      <c r="BP238" s="141"/>
      <c r="BQ238" s="141"/>
      <c r="BR238" s="141"/>
      <c r="BS238" s="141"/>
      <c r="BT238" s="141"/>
      <c r="BZ238" s="145"/>
      <c r="CC238" s="145"/>
      <c r="CD238" s="145"/>
      <c r="CG238" s="145"/>
      <c r="CH238" s="145"/>
      <c r="CL238" s="145"/>
      <c r="CP238" s="145"/>
      <c r="CU238" s="146">
        <v>0</v>
      </c>
      <c r="CV238" s="147"/>
      <c r="CZ238" s="146"/>
      <c r="DA238" s="146"/>
      <c r="DB238" s="146"/>
    </row>
    <row r="239" spans="1:106">
      <c r="A239" s="104" t="s">
        <v>57</v>
      </c>
      <c r="R239" s="131"/>
      <c r="AB239" s="133"/>
      <c r="AL239" s="135"/>
      <c r="AW239" s="137"/>
      <c r="BG239" s="138">
        <v>0</v>
      </c>
      <c r="BH239" s="139"/>
      <c r="BP239" s="141"/>
      <c r="BQ239" s="141"/>
      <c r="BR239" s="141"/>
      <c r="BS239" s="141"/>
      <c r="BT239" s="141"/>
      <c r="BZ239" s="145"/>
      <c r="CC239" s="145"/>
      <c r="CD239" s="145"/>
      <c r="CG239" s="145"/>
      <c r="CH239" s="145"/>
      <c r="CL239" s="145"/>
      <c r="CP239" s="145"/>
      <c r="CU239" s="146">
        <v>0</v>
      </c>
      <c r="CV239" s="147"/>
      <c r="CZ239" s="146"/>
      <c r="DA239" s="146"/>
      <c r="DB239" s="146"/>
    </row>
    <row r="240" spans="1:106">
      <c r="A240" s="104" t="s">
        <v>57</v>
      </c>
      <c r="R240" s="131"/>
      <c r="AB240" s="133"/>
      <c r="AL240" s="135"/>
      <c r="AW240" s="137"/>
      <c r="BG240" s="138">
        <v>0</v>
      </c>
      <c r="BH240" s="139"/>
      <c r="BP240" s="141"/>
      <c r="BQ240" s="141"/>
      <c r="BR240" s="141"/>
      <c r="BS240" s="141"/>
      <c r="BT240" s="141"/>
      <c r="BZ240" s="145"/>
      <c r="CC240" s="145"/>
      <c r="CD240" s="145"/>
      <c r="CG240" s="145"/>
      <c r="CH240" s="145"/>
      <c r="CL240" s="145"/>
      <c r="CP240" s="145"/>
      <c r="CU240" s="146">
        <v>0</v>
      </c>
      <c r="CV240" s="147"/>
      <c r="CZ240" s="146"/>
      <c r="DA240" s="146"/>
      <c r="DB240" s="146"/>
    </row>
    <row r="241" spans="1:106">
      <c r="A241" s="104" t="s">
        <v>57</v>
      </c>
      <c r="R241" s="131"/>
      <c r="AB241" s="133"/>
      <c r="AL241" s="135"/>
      <c r="AW241" s="137"/>
      <c r="BG241" s="138">
        <v>0</v>
      </c>
      <c r="BH241" s="139"/>
      <c r="BP241" s="141"/>
      <c r="BQ241" s="141"/>
      <c r="BR241" s="141"/>
      <c r="BS241" s="141"/>
      <c r="BT241" s="141"/>
      <c r="BZ241" s="145"/>
      <c r="CC241" s="145"/>
      <c r="CD241" s="145"/>
      <c r="CG241" s="145"/>
      <c r="CH241" s="145"/>
      <c r="CL241" s="145"/>
      <c r="CP241" s="145"/>
      <c r="CU241" s="146">
        <v>0</v>
      </c>
      <c r="CV241" s="147"/>
      <c r="CZ241" s="146"/>
      <c r="DA241" s="146"/>
      <c r="DB241" s="146"/>
    </row>
    <row r="242" spans="1:106">
      <c r="A242" s="104" t="s">
        <v>57</v>
      </c>
      <c r="R242" s="131"/>
      <c r="AB242" s="133"/>
      <c r="AL242" s="135"/>
      <c r="AW242" s="137"/>
      <c r="BG242" s="138">
        <v>0</v>
      </c>
      <c r="BH242" s="139"/>
      <c r="BP242" s="141"/>
      <c r="BQ242" s="141"/>
      <c r="BR242" s="141"/>
      <c r="BS242" s="141"/>
      <c r="BT242" s="141"/>
      <c r="BZ242" s="145"/>
      <c r="CC242" s="145"/>
      <c r="CD242" s="145"/>
      <c r="CG242" s="145"/>
      <c r="CH242" s="145"/>
      <c r="CL242" s="145"/>
      <c r="CP242" s="145"/>
      <c r="CU242" s="146">
        <v>0</v>
      </c>
      <c r="CV242" s="147"/>
      <c r="CZ242" s="146"/>
      <c r="DA242" s="146"/>
      <c r="DB242" s="146"/>
    </row>
    <row r="243" spans="1:106">
      <c r="A243" s="104" t="s">
        <v>57</v>
      </c>
      <c r="R243" s="131"/>
      <c r="AB243" s="133"/>
      <c r="AL243" s="135"/>
      <c r="AW243" s="137"/>
      <c r="BG243" s="138">
        <v>0</v>
      </c>
      <c r="BH243" s="139"/>
      <c r="BP243" s="141"/>
      <c r="BQ243" s="141"/>
      <c r="BR243" s="141"/>
      <c r="BS243" s="141"/>
      <c r="BT243" s="141"/>
      <c r="BZ243" s="145"/>
      <c r="CC243" s="145"/>
      <c r="CD243" s="145"/>
      <c r="CG243" s="145"/>
      <c r="CH243" s="145"/>
      <c r="CL243" s="145"/>
      <c r="CP243" s="145"/>
      <c r="CU243" s="146">
        <v>0</v>
      </c>
      <c r="CV243" s="147"/>
      <c r="CZ243" s="146"/>
      <c r="DA243" s="146"/>
      <c r="DB243" s="146"/>
    </row>
    <row r="244" spans="1:106">
      <c r="A244" s="104" t="s">
        <v>57</v>
      </c>
      <c r="R244" s="131"/>
      <c r="AB244" s="133"/>
      <c r="AL244" s="135"/>
      <c r="AW244" s="137"/>
      <c r="BG244" s="138">
        <v>0</v>
      </c>
      <c r="BH244" s="139"/>
      <c r="BP244" s="141"/>
      <c r="BQ244" s="141"/>
      <c r="BR244" s="141"/>
      <c r="BS244" s="141"/>
      <c r="BT244" s="141"/>
      <c r="BZ244" s="145"/>
      <c r="CC244" s="145"/>
      <c r="CD244" s="145"/>
      <c r="CG244" s="145"/>
      <c r="CH244" s="145"/>
      <c r="CL244" s="145"/>
      <c r="CP244" s="145"/>
      <c r="CU244" s="146">
        <v>0</v>
      </c>
      <c r="CV244" s="147"/>
      <c r="CZ244" s="146"/>
      <c r="DA244" s="146"/>
      <c r="DB244" s="146"/>
    </row>
    <row r="245" spans="1:106">
      <c r="A245" s="104" t="s">
        <v>57</v>
      </c>
      <c r="R245" s="131"/>
      <c r="AB245" s="133"/>
      <c r="AL245" s="135"/>
      <c r="AW245" s="137"/>
      <c r="BG245" s="138">
        <v>0</v>
      </c>
      <c r="BH245" s="139"/>
      <c r="BP245" s="141"/>
      <c r="BQ245" s="141"/>
      <c r="BR245" s="141"/>
      <c r="BS245" s="141"/>
      <c r="BT245" s="141"/>
      <c r="BZ245" s="145"/>
      <c r="CC245" s="145"/>
      <c r="CD245" s="145"/>
      <c r="CG245" s="145"/>
      <c r="CH245" s="145"/>
      <c r="CL245" s="145"/>
      <c r="CP245" s="145"/>
      <c r="CU245" s="146">
        <v>0</v>
      </c>
      <c r="CV245" s="147"/>
      <c r="CZ245" s="146"/>
      <c r="DA245" s="146"/>
      <c r="DB245" s="146"/>
    </row>
    <row r="246" spans="1:106">
      <c r="A246" s="104" t="s">
        <v>57</v>
      </c>
      <c r="R246" s="131"/>
      <c r="AB246" s="133"/>
      <c r="AL246" s="135"/>
      <c r="AW246" s="137"/>
      <c r="BG246" s="138">
        <v>0</v>
      </c>
      <c r="BH246" s="139"/>
      <c r="BP246" s="141"/>
      <c r="BQ246" s="141"/>
      <c r="BR246" s="141"/>
      <c r="BS246" s="141"/>
      <c r="BT246" s="141"/>
      <c r="BZ246" s="145"/>
      <c r="CC246" s="145"/>
      <c r="CD246" s="145"/>
      <c r="CG246" s="145"/>
      <c r="CH246" s="145"/>
      <c r="CL246" s="145"/>
      <c r="CP246" s="145"/>
      <c r="CU246" s="146">
        <v>0</v>
      </c>
      <c r="CV246" s="147"/>
      <c r="CZ246" s="146"/>
      <c r="DA246" s="146"/>
      <c r="DB246" s="146"/>
    </row>
    <row r="247" spans="1:106">
      <c r="A247" s="104" t="s">
        <v>57</v>
      </c>
      <c r="R247" s="131"/>
      <c r="AB247" s="133"/>
      <c r="AL247" s="135"/>
      <c r="AW247" s="137"/>
      <c r="BG247" s="138">
        <v>0</v>
      </c>
      <c r="BH247" s="139"/>
      <c r="BP247" s="141"/>
      <c r="BQ247" s="141"/>
      <c r="BR247" s="141"/>
      <c r="BS247" s="141"/>
      <c r="BT247" s="141"/>
      <c r="BZ247" s="145"/>
      <c r="CC247" s="145"/>
      <c r="CD247" s="145"/>
      <c r="CG247" s="145"/>
      <c r="CH247" s="145"/>
      <c r="CL247" s="145"/>
      <c r="CP247" s="145"/>
      <c r="CU247" s="146">
        <v>0</v>
      </c>
      <c r="CV247" s="147"/>
      <c r="CZ247" s="146"/>
      <c r="DA247" s="146"/>
      <c r="DB247" s="146"/>
    </row>
    <row r="248" spans="1:106">
      <c r="A248" s="104" t="s">
        <v>57</v>
      </c>
      <c r="R248" s="131"/>
      <c r="AB248" s="133"/>
      <c r="AL248" s="135"/>
      <c r="AW248" s="137"/>
      <c r="BG248" s="138">
        <v>0</v>
      </c>
      <c r="BH248" s="139"/>
      <c r="BP248" s="141"/>
      <c r="BQ248" s="141"/>
      <c r="BR248" s="141"/>
      <c r="BS248" s="141"/>
      <c r="BT248" s="141"/>
      <c r="BZ248" s="145"/>
      <c r="CC248" s="145"/>
      <c r="CD248" s="145"/>
      <c r="CG248" s="145"/>
      <c r="CH248" s="145"/>
      <c r="CL248" s="145"/>
      <c r="CP248" s="145"/>
      <c r="CU248" s="146">
        <v>0</v>
      </c>
      <c r="CV248" s="147"/>
      <c r="CZ248" s="146"/>
      <c r="DA248" s="146"/>
      <c r="DB248" s="146"/>
    </row>
    <row r="249" spans="1:106">
      <c r="A249" s="104" t="s">
        <v>57</v>
      </c>
      <c r="R249" s="131"/>
      <c r="AB249" s="133"/>
      <c r="AL249" s="135"/>
      <c r="AW249" s="137"/>
      <c r="BG249" s="138">
        <v>0</v>
      </c>
      <c r="BH249" s="139"/>
      <c r="BP249" s="141"/>
      <c r="BQ249" s="141"/>
      <c r="BR249" s="141"/>
      <c r="BS249" s="141"/>
      <c r="BT249" s="141"/>
      <c r="BZ249" s="145"/>
      <c r="CC249" s="145"/>
      <c r="CD249" s="145"/>
      <c r="CG249" s="145"/>
      <c r="CH249" s="145"/>
      <c r="CL249" s="145"/>
      <c r="CP249" s="145"/>
      <c r="CU249" s="146">
        <v>0</v>
      </c>
      <c r="CV249" s="147"/>
      <c r="CZ249" s="146"/>
      <c r="DA249" s="146"/>
      <c r="DB249" s="146"/>
    </row>
    <row r="250" spans="1:106">
      <c r="A250" s="104" t="s">
        <v>57</v>
      </c>
      <c r="R250" s="131"/>
      <c r="AB250" s="133"/>
      <c r="AL250" s="135"/>
      <c r="AW250" s="137"/>
      <c r="BG250" s="138">
        <v>0</v>
      </c>
      <c r="BH250" s="139"/>
      <c r="BP250" s="141"/>
      <c r="BQ250" s="141"/>
      <c r="BR250" s="141"/>
      <c r="BS250" s="141"/>
      <c r="BT250" s="141"/>
      <c r="BZ250" s="145"/>
      <c r="CC250" s="145"/>
      <c r="CD250" s="145"/>
      <c r="CG250" s="145"/>
      <c r="CH250" s="145"/>
      <c r="CL250" s="145"/>
      <c r="CP250" s="145"/>
      <c r="CU250" s="146">
        <v>0</v>
      </c>
      <c r="CV250" s="147"/>
      <c r="CZ250" s="146"/>
      <c r="DA250" s="146"/>
      <c r="DB250" s="146"/>
    </row>
    <row r="251" spans="1:106">
      <c r="A251" s="104" t="s">
        <v>57</v>
      </c>
      <c r="R251" s="131"/>
      <c r="AB251" s="133"/>
      <c r="AL251" s="135"/>
      <c r="AW251" s="137"/>
      <c r="BH251" s="139"/>
      <c r="BR251" s="140"/>
      <c r="BS251" s="140"/>
      <c r="CC251" s="145"/>
      <c r="CZ251" s="146"/>
      <c r="DA251" s="146"/>
      <c r="DB251" s="146"/>
    </row>
    <row r="252" spans="1:106">
      <c r="A252" s="104" t="s">
        <v>57</v>
      </c>
      <c r="R252" s="131"/>
      <c r="AB252" s="133"/>
      <c r="AL252" s="135"/>
      <c r="AW252" s="137"/>
      <c r="BH252" s="139"/>
      <c r="BR252" s="140"/>
      <c r="BS252" s="140"/>
      <c r="CC252" s="145"/>
      <c r="CZ252" s="146"/>
      <c r="DA252" s="146"/>
      <c r="DB252" s="146"/>
    </row>
    <row r="253" spans="1:106">
      <c r="A253" s="104" t="s">
        <v>57</v>
      </c>
      <c r="R253" s="131"/>
      <c r="AB253" s="133"/>
      <c r="AL253" s="135"/>
      <c r="AW253" s="137"/>
      <c r="BH253" s="139"/>
      <c r="BR253" s="140"/>
      <c r="BS253" s="140"/>
      <c r="CC253" s="145"/>
      <c r="CZ253" s="146"/>
      <c r="DA253" s="146"/>
      <c r="DB253" s="146"/>
    </row>
    <row r="254" spans="1:106">
      <c r="A254" s="104" t="s">
        <v>57</v>
      </c>
      <c r="R254" s="131"/>
      <c r="AB254" s="133"/>
      <c r="AL254" s="135"/>
      <c r="AW254" s="137"/>
      <c r="BH254" s="139"/>
      <c r="BR254" s="140"/>
      <c r="BS254" s="140"/>
      <c r="CC254" s="145"/>
      <c r="CZ254" s="146"/>
      <c r="DA254" s="146"/>
      <c r="DB254" s="146"/>
    </row>
    <row r="255" spans="1:106">
      <c r="A255" s="104" t="s">
        <v>57</v>
      </c>
      <c r="R255" s="131"/>
      <c r="AB255" s="133"/>
      <c r="AL255" s="135"/>
      <c r="AW255" s="137"/>
      <c r="BH255" s="139"/>
      <c r="BR255" s="140"/>
      <c r="BS255" s="140"/>
      <c r="CC255" s="145"/>
      <c r="CZ255" s="146"/>
      <c r="DA255" s="146"/>
      <c r="DB255" s="146"/>
    </row>
    <row r="256" spans="1:106">
      <c r="A256" s="104" t="s">
        <v>57</v>
      </c>
      <c r="R256" s="131"/>
      <c r="AB256" s="133"/>
      <c r="AL256" s="135"/>
      <c r="AW256" s="137"/>
      <c r="BH256" s="139"/>
      <c r="BR256" s="140"/>
      <c r="BS256" s="140"/>
      <c r="CC256" s="145"/>
      <c r="CZ256" s="146"/>
      <c r="DA256" s="146"/>
      <c r="DB256" s="146"/>
    </row>
    <row r="257" spans="1:106">
      <c r="A257" s="104" t="s">
        <v>57</v>
      </c>
      <c r="R257" s="131"/>
      <c r="AB257" s="133"/>
      <c r="AL257" s="135"/>
      <c r="AW257" s="137"/>
      <c r="BH257" s="139"/>
      <c r="BR257" s="140"/>
      <c r="BS257" s="140"/>
      <c r="CC257" s="145"/>
      <c r="CZ257" s="146"/>
      <c r="DA257" s="146"/>
      <c r="DB257" s="146"/>
    </row>
    <row r="258" spans="1:106">
      <c r="A258" s="104" t="s">
        <v>57</v>
      </c>
      <c r="R258" s="131"/>
      <c r="AB258" s="133"/>
      <c r="AL258" s="135"/>
      <c r="AW258" s="137"/>
      <c r="BH258" s="139"/>
      <c r="BR258" s="140"/>
      <c r="BS258" s="140"/>
      <c r="CC258" s="145"/>
      <c r="CZ258" s="146"/>
      <c r="DA258" s="146"/>
      <c r="DB258" s="146"/>
    </row>
    <row r="259" spans="1:106">
      <c r="A259" s="104" t="s">
        <v>57</v>
      </c>
      <c r="R259" s="131"/>
      <c r="AB259" s="133"/>
      <c r="AL259" s="135"/>
      <c r="AW259" s="137"/>
      <c r="BH259" s="139"/>
      <c r="BR259" s="140"/>
      <c r="BS259" s="140"/>
      <c r="CC259" s="145"/>
      <c r="CZ259" s="146"/>
      <c r="DA259" s="146"/>
      <c r="DB259" s="146"/>
    </row>
    <row r="260" spans="1:106">
      <c r="A260" s="104" t="s">
        <v>57</v>
      </c>
      <c r="R260" s="131"/>
      <c r="AB260" s="133"/>
      <c r="AL260" s="135"/>
      <c r="AW260" s="137"/>
      <c r="BH260" s="139"/>
      <c r="BR260" s="140"/>
      <c r="BS260" s="140"/>
      <c r="CC260" s="145"/>
      <c r="CZ260" s="146"/>
      <c r="DA260" s="146"/>
      <c r="DB260" s="146"/>
    </row>
    <row r="261" spans="1:106">
      <c r="A261" s="104" t="s">
        <v>57</v>
      </c>
      <c r="R261" s="131"/>
      <c r="AB261" s="133"/>
      <c r="AL261" s="135"/>
      <c r="AW261" s="137"/>
      <c r="BH261" s="139"/>
      <c r="BR261" s="140"/>
      <c r="BS261" s="140"/>
      <c r="CC261" s="145"/>
      <c r="CZ261" s="146"/>
      <c r="DA261" s="146"/>
      <c r="DB261" s="146"/>
    </row>
    <row r="262" spans="1:106">
      <c r="A262" s="104" t="s">
        <v>57</v>
      </c>
      <c r="R262" s="131"/>
      <c r="AB262" s="133"/>
      <c r="AL262" s="135"/>
      <c r="AW262" s="137"/>
      <c r="BH262" s="139"/>
      <c r="BR262" s="140"/>
      <c r="BS262" s="140"/>
      <c r="CC262" s="145"/>
      <c r="CZ262" s="146"/>
      <c r="DA262" s="146"/>
      <c r="DB262" s="146"/>
    </row>
    <row r="263" spans="1:106">
      <c r="A263" s="104" t="s">
        <v>57</v>
      </c>
      <c r="R263" s="131"/>
      <c r="AB263" s="133"/>
      <c r="AL263" s="135"/>
      <c r="AW263" s="137"/>
      <c r="BH263" s="139"/>
      <c r="BR263" s="140"/>
      <c r="BS263" s="140"/>
      <c r="CC263" s="145"/>
      <c r="CZ263" s="146"/>
      <c r="DA263" s="146"/>
      <c r="DB263" s="146"/>
    </row>
    <row r="264" spans="1:106">
      <c r="A264" s="104" t="s">
        <v>57</v>
      </c>
      <c r="R264" s="131"/>
      <c r="AB264" s="133"/>
      <c r="AL264" s="135"/>
      <c r="AW264" s="137"/>
      <c r="BH264" s="139"/>
      <c r="BR264" s="140"/>
      <c r="BS264" s="140"/>
      <c r="CC264" s="145"/>
      <c r="CZ264" s="146"/>
      <c r="DA264" s="146"/>
      <c r="DB264" s="146"/>
    </row>
    <row r="265" spans="1:106">
      <c r="A265" s="104" t="s">
        <v>57</v>
      </c>
      <c r="R265" s="131"/>
      <c r="AB265" s="133"/>
      <c r="AL265" s="135"/>
      <c r="AW265" s="137"/>
      <c r="BH265" s="139"/>
      <c r="BR265" s="140"/>
      <c r="BS265" s="140"/>
      <c r="CC265" s="145"/>
      <c r="CZ265" s="146"/>
      <c r="DA265" s="146"/>
      <c r="DB265" s="146"/>
    </row>
    <row r="266" spans="1:106">
      <c r="A266" s="104" t="s">
        <v>57</v>
      </c>
      <c r="R266" s="131"/>
      <c r="AB266" s="133"/>
      <c r="AL266" s="135"/>
      <c r="AW266" s="137"/>
      <c r="BH266" s="139"/>
      <c r="BR266" s="140"/>
      <c r="BS266" s="140"/>
      <c r="CC266" s="145"/>
      <c r="CZ266" s="146"/>
      <c r="DA266" s="146"/>
      <c r="DB266" s="146"/>
    </row>
    <row r="267" spans="1:106">
      <c r="A267" s="104" t="s">
        <v>57</v>
      </c>
      <c r="R267" s="131"/>
      <c r="AB267" s="133"/>
      <c r="AL267" s="135"/>
      <c r="AW267" s="137"/>
      <c r="BH267" s="139"/>
      <c r="BR267" s="140"/>
      <c r="BS267" s="140"/>
      <c r="CC267" s="145"/>
      <c r="CZ267" s="146"/>
      <c r="DA267" s="146"/>
      <c r="DB267" s="146"/>
    </row>
    <row r="268" spans="1:106">
      <c r="A268" s="104" t="s">
        <v>57</v>
      </c>
      <c r="R268" s="131"/>
      <c r="AB268" s="133"/>
      <c r="AL268" s="135"/>
      <c r="AW268" s="137"/>
      <c r="BH268" s="139"/>
      <c r="BR268" s="140"/>
      <c r="BS268" s="140"/>
      <c r="CC268" s="145"/>
      <c r="CZ268" s="146"/>
      <c r="DA268" s="146"/>
      <c r="DB268" s="146"/>
    </row>
    <row r="269" spans="1:106">
      <c r="A269" s="104" t="s">
        <v>57</v>
      </c>
      <c r="R269" s="131"/>
      <c r="AB269" s="133"/>
      <c r="AL269" s="135"/>
      <c r="AW269" s="137"/>
      <c r="BH269" s="139"/>
      <c r="BR269" s="140"/>
      <c r="BS269" s="140"/>
      <c r="CC269" s="145"/>
      <c r="CZ269" s="146"/>
      <c r="DA269" s="146"/>
      <c r="DB269" s="146"/>
    </row>
    <row r="270" spans="1:106">
      <c r="A270" s="104" t="s">
        <v>57</v>
      </c>
      <c r="R270" s="131"/>
      <c r="AB270" s="133"/>
      <c r="AL270" s="135"/>
      <c r="AW270" s="137"/>
      <c r="BH270" s="139"/>
      <c r="BR270" s="140"/>
      <c r="BS270" s="140"/>
      <c r="CC270" s="145"/>
      <c r="CZ270" s="146"/>
      <c r="DA270" s="146"/>
      <c r="DB270" s="146"/>
    </row>
    <row r="271" spans="1:106">
      <c r="A271" s="104" t="s">
        <v>57</v>
      </c>
      <c r="R271" s="131"/>
      <c r="AB271" s="133"/>
      <c r="AL271" s="135"/>
      <c r="AW271" s="137"/>
      <c r="BH271" s="139"/>
      <c r="BR271" s="140"/>
      <c r="BS271" s="140"/>
      <c r="CC271" s="145"/>
      <c r="CZ271" s="146"/>
      <c r="DA271" s="146"/>
      <c r="DB271" s="146"/>
    </row>
    <row r="272" spans="1:106">
      <c r="A272" s="104" t="s">
        <v>57</v>
      </c>
      <c r="R272" s="131"/>
      <c r="AB272" s="133"/>
      <c r="AL272" s="135"/>
      <c r="AW272" s="137"/>
      <c r="BH272" s="139"/>
      <c r="BR272" s="140"/>
      <c r="BS272" s="140"/>
      <c r="CC272" s="145"/>
      <c r="CZ272" s="146"/>
      <c r="DA272" s="146"/>
      <c r="DB272" s="146"/>
    </row>
    <row r="273" spans="1:106">
      <c r="A273" s="104" t="s">
        <v>57</v>
      </c>
      <c r="R273" s="131"/>
      <c r="AB273" s="133"/>
      <c r="AL273" s="135"/>
      <c r="AW273" s="137"/>
      <c r="BH273" s="139"/>
      <c r="BR273" s="140"/>
      <c r="BS273" s="140"/>
      <c r="CC273" s="145"/>
      <c r="CZ273" s="146"/>
      <c r="DA273" s="146"/>
      <c r="DB273" s="146"/>
    </row>
    <row r="274" spans="1:106">
      <c r="A274" s="104" t="s">
        <v>57</v>
      </c>
      <c r="R274" s="131"/>
      <c r="AB274" s="133"/>
      <c r="AL274" s="135"/>
      <c r="AW274" s="137"/>
      <c r="BH274" s="139"/>
      <c r="BR274" s="140"/>
      <c r="BS274" s="140"/>
      <c r="CC274" s="145"/>
      <c r="CZ274" s="146"/>
      <c r="DA274" s="146"/>
      <c r="DB274" s="146"/>
    </row>
    <row r="275" spans="1:106">
      <c r="A275" s="104" t="s">
        <v>57</v>
      </c>
      <c r="R275" s="131"/>
      <c r="AB275" s="133"/>
      <c r="AL275" s="135"/>
      <c r="AW275" s="137"/>
      <c r="BH275" s="139"/>
      <c r="BR275" s="140"/>
      <c r="BS275" s="140"/>
      <c r="CC275" s="145"/>
      <c r="CZ275" s="146"/>
      <c r="DA275" s="146"/>
      <c r="DB275" s="146"/>
    </row>
    <row r="276" spans="1:106">
      <c r="A276" s="104" t="s">
        <v>57</v>
      </c>
      <c r="R276" s="131"/>
      <c r="AB276" s="133"/>
      <c r="AL276" s="135"/>
      <c r="AW276" s="137"/>
      <c r="BH276" s="139"/>
      <c r="BR276" s="140"/>
      <c r="BS276" s="140"/>
      <c r="CC276" s="145"/>
      <c r="CZ276" s="146"/>
      <c r="DA276" s="146"/>
      <c r="DB276" s="146"/>
    </row>
    <row r="277" spans="1:106">
      <c r="A277" s="104" t="s">
        <v>57</v>
      </c>
      <c r="R277" s="131"/>
      <c r="AB277" s="133"/>
      <c r="AL277" s="135"/>
      <c r="AW277" s="137"/>
      <c r="BH277" s="139"/>
      <c r="BR277" s="140"/>
      <c r="BS277" s="140"/>
      <c r="CC277" s="145"/>
      <c r="CZ277" s="146"/>
      <c r="DA277" s="146"/>
      <c r="DB277" s="146"/>
    </row>
    <row r="278" spans="1:106">
      <c r="A278" s="104" t="s">
        <v>57</v>
      </c>
      <c r="R278" s="131"/>
      <c r="AB278" s="133"/>
      <c r="AL278" s="135"/>
      <c r="AW278" s="137"/>
      <c r="BH278" s="139"/>
      <c r="BR278" s="140"/>
      <c r="BS278" s="140"/>
      <c r="CC278" s="145"/>
      <c r="CZ278" s="146"/>
      <c r="DA278" s="146"/>
      <c r="DB278" s="146"/>
    </row>
    <row r="279" spans="1:106">
      <c r="A279" s="104" t="s">
        <v>57</v>
      </c>
      <c r="R279" s="131"/>
      <c r="AB279" s="133"/>
      <c r="AL279" s="135"/>
      <c r="AW279" s="137"/>
      <c r="BH279" s="139"/>
      <c r="BR279" s="140"/>
      <c r="BS279" s="140"/>
      <c r="CC279" s="145"/>
      <c r="CZ279" s="146"/>
      <c r="DA279" s="146"/>
      <c r="DB279" s="146"/>
    </row>
    <row r="280" spans="1:106">
      <c r="A280" s="104" t="s">
        <v>57</v>
      </c>
      <c r="R280" s="131"/>
      <c r="AB280" s="133"/>
      <c r="AL280" s="135"/>
      <c r="AW280" s="137"/>
      <c r="BH280" s="139"/>
      <c r="BR280" s="140"/>
      <c r="BS280" s="140"/>
      <c r="CC280" s="145"/>
      <c r="CZ280" s="146"/>
      <c r="DA280" s="146"/>
      <c r="DB280" s="146"/>
    </row>
    <row r="281" spans="1:106">
      <c r="A281" s="104" t="s">
        <v>57</v>
      </c>
      <c r="R281" s="131"/>
      <c r="AB281" s="133"/>
      <c r="AL281" s="135"/>
      <c r="AW281" s="137"/>
      <c r="BH281" s="139"/>
      <c r="BR281" s="140"/>
      <c r="BS281" s="140"/>
      <c r="CC281" s="145"/>
      <c r="CZ281" s="146"/>
      <c r="DA281" s="146"/>
      <c r="DB281" s="146"/>
    </row>
    <row r="282" spans="1:106">
      <c r="A282" s="104" t="s">
        <v>57</v>
      </c>
      <c r="R282" s="131"/>
      <c r="AB282" s="133"/>
      <c r="AL282" s="135"/>
      <c r="AW282" s="137"/>
      <c r="BH282" s="139"/>
      <c r="BR282" s="140"/>
      <c r="BS282" s="140"/>
      <c r="CC282" s="145"/>
      <c r="CZ282" s="146"/>
      <c r="DA282" s="146"/>
      <c r="DB282" s="146"/>
    </row>
    <row r="283" spans="1:106">
      <c r="A283" s="104" t="s">
        <v>57</v>
      </c>
      <c r="R283" s="131"/>
      <c r="AB283" s="133"/>
      <c r="AL283" s="135"/>
      <c r="AW283" s="137"/>
      <c r="BH283" s="139"/>
      <c r="BR283" s="140"/>
      <c r="BS283" s="140"/>
      <c r="CC283" s="145"/>
      <c r="CZ283" s="146"/>
      <c r="DA283" s="146"/>
      <c r="DB283" s="146"/>
    </row>
    <row r="284" spans="1:106">
      <c r="A284" s="104" t="s">
        <v>57</v>
      </c>
      <c r="R284" s="131"/>
      <c r="AB284" s="133"/>
      <c r="AL284" s="135"/>
      <c r="AW284" s="137"/>
      <c r="BH284" s="139"/>
      <c r="BR284" s="140"/>
      <c r="BS284" s="140"/>
      <c r="CC284" s="145"/>
      <c r="CZ284" s="146"/>
      <c r="DA284" s="146"/>
      <c r="DB284" s="146"/>
    </row>
    <row r="285" spans="1:106">
      <c r="A285" s="104" t="s">
        <v>57</v>
      </c>
      <c r="R285" s="131"/>
      <c r="AB285" s="133"/>
      <c r="AL285" s="135"/>
      <c r="AW285" s="137"/>
      <c r="BH285" s="139"/>
      <c r="BR285" s="140"/>
      <c r="BS285" s="140"/>
      <c r="CC285" s="145"/>
      <c r="CZ285" s="146"/>
      <c r="DA285" s="146"/>
      <c r="DB285" s="146"/>
    </row>
    <row r="286" spans="1:106">
      <c r="A286" s="104" t="s">
        <v>57</v>
      </c>
      <c r="R286" s="131"/>
      <c r="AB286" s="133"/>
      <c r="AL286" s="135"/>
      <c r="AW286" s="137"/>
      <c r="BH286" s="139"/>
      <c r="BR286" s="140"/>
      <c r="BS286" s="140"/>
      <c r="CC286" s="145"/>
      <c r="CZ286" s="146"/>
      <c r="DA286" s="146"/>
      <c r="DB286" s="146"/>
    </row>
    <row r="287" spans="1:106">
      <c r="A287" s="104" t="s">
        <v>57</v>
      </c>
      <c r="R287" s="131"/>
      <c r="AB287" s="133"/>
      <c r="AL287" s="135"/>
      <c r="AW287" s="137"/>
      <c r="BH287" s="139"/>
      <c r="BR287" s="140"/>
      <c r="BS287" s="140"/>
      <c r="CC287" s="145"/>
      <c r="CZ287" s="146"/>
      <c r="DA287" s="146"/>
      <c r="DB287" s="146"/>
    </row>
    <row r="288" spans="1:106">
      <c r="A288" s="104" t="s">
        <v>57</v>
      </c>
      <c r="R288" s="131"/>
      <c r="AB288" s="133"/>
      <c r="AL288" s="135"/>
      <c r="AW288" s="137"/>
      <c r="BH288" s="139"/>
      <c r="BR288" s="140"/>
      <c r="BS288" s="140"/>
      <c r="CC288" s="145"/>
      <c r="CZ288" s="146"/>
      <c r="DA288" s="146"/>
      <c r="DB288" s="146"/>
    </row>
    <row r="289" spans="1:106">
      <c r="A289" s="104" t="s">
        <v>57</v>
      </c>
      <c r="R289" s="131"/>
      <c r="AB289" s="133"/>
      <c r="AL289" s="135"/>
      <c r="AW289" s="137"/>
      <c r="BH289" s="139"/>
      <c r="BR289" s="140"/>
      <c r="BS289" s="140"/>
      <c r="CC289" s="145"/>
      <c r="CZ289" s="146"/>
      <c r="DA289" s="146"/>
      <c r="DB289" s="146"/>
    </row>
    <row r="290" spans="1:106">
      <c r="A290" s="104" t="s">
        <v>57</v>
      </c>
      <c r="R290" s="131"/>
      <c r="AB290" s="133"/>
      <c r="AL290" s="135"/>
      <c r="AW290" s="137"/>
      <c r="BH290" s="139"/>
      <c r="BR290" s="140"/>
      <c r="BS290" s="140"/>
      <c r="CC290" s="145"/>
      <c r="CZ290" s="146"/>
      <c r="DA290" s="146"/>
      <c r="DB290" s="146"/>
    </row>
    <row r="291" spans="1:106">
      <c r="A291" s="104" t="s">
        <v>57</v>
      </c>
      <c r="R291" s="131"/>
      <c r="AB291" s="133"/>
      <c r="AL291" s="135"/>
      <c r="AW291" s="137"/>
      <c r="BH291" s="139"/>
      <c r="BR291" s="140"/>
      <c r="BS291" s="140"/>
      <c r="CC291" s="145"/>
      <c r="CZ291" s="146"/>
      <c r="DA291" s="146"/>
      <c r="DB291" s="146"/>
    </row>
    <row r="292" spans="1:106">
      <c r="A292" s="104" t="s">
        <v>57</v>
      </c>
      <c r="R292" s="131"/>
      <c r="AB292" s="133"/>
      <c r="AL292" s="135"/>
      <c r="AW292" s="137"/>
      <c r="BH292" s="139"/>
      <c r="BR292" s="140"/>
      <c r="BS292" s="140"/>
      <c r="CC292" s="145"/>
      <c r="CZ292" s="146"/>
      <c r="DA292" s="146"/>
      <c r="DB292" s="146"/>
    </row>
    <row r="293" spans="1:106">
      <c r="A293" s="104" t="s">
        <v>57</v>
      </c>
      <c r="R293" s="131"/>
      <c r="AB293" s="133"/>
      <c r="AL293" s="135"/>
      <c r="AW293" s="137"/>
      <c r="BH293" s="139"/>
      <c r="BR293" s="140"/>
      <c r="BS293" s="140"/>
      <c r="CC293" s="145"/>
      <c r="CZ293" s="146"/>
      <c r="DA293" s="146"/>
      <c r="DB293" s="146"/>
    </row>
    <row r="294" spans="1:106">
      <c r="A294" s="104" t="s">
        <v>57</v>
      </c>
      <c r="R294" s="131"/>
      <c r="AB294" s="133"/>
      <c r="AL294" s="135"/>
      <c r="AW294" s="137"/>
      <c r="BH294" s="139"/>
      <c r="BR294" s="140"/>
      <c r="BS294" s="140"/>
      <c r="CC294" s="145"/>
      <c r="CZ294" s="146"/>
      <c r="DA294" s="146"/>
      <c r="DB294" s="146"/>
    </row>
    <row r="295" spans="1:106">
      <c r="A295" s="104" t="s">
        <v>57</v>
      </c>
      <c r="R295" s="131"/>
      <c r="AB295" s="133"/>
      <c r="AL295" s="135"/>
      <c r="AW295" s="137"/>
      <c r="BH295" s="139"/>
      <c r="BR295" s="140"/>
      <c r="BS295" s="140"/>
      <c r="CC295" s="145"/>
      <c r="CZ295" s="146"/>
      <c r="DA295" s="146"/>
      <c r="DB295" s="146"/>
    </row>
    <row r="296" spans="1:106">
      <c r="A296" s="104" t="s">
        <v>57</v>
      </c>
      <c r="R296" s="131"/>
      <c r="AB296" s="133"/>
      <c r="AL296" s="135"/>
      <c r="AW296" s="137"/>
      <c r="BH296" s="139"/>
      <c r="BR296" s="140"/>
      <c r="BS296" s="140"/>
      <c r="CC296" s="145"/>
      <c r="CZ296" s="146"/>
      <c r="DA296" s="146"/>
      <c r="DB296" s="146"/>
    </row>
    <row r="297" spans="1:106">
      <c r="A297" s="104" t="s">
        <v>57</v>
      </c>
      <c r="R297" s="131"/>
      <c r="AB297" s="133"/>
      <c r="AL297" s="135"/>
      <c r="AW297" s="137"/>
      <c r="BH297" s="139"/>
      <c r="BR297" s="140"/>
      <c r="BS297" s="140"/>
      <c r="CC297" s="145"/>
      <c r="CZ297" s="146"/>
      <c r="DA297" s="146"/>
      <c r="DB297" s="146"/>
    </row>
    <row r="298" spans="1:106">
      <c r="A298" s="104" t="s">
        <v>57</v>
      </c>
      <c r="R298" s="131"/>
      <c r="AB298" s="133"/>
      <c r="AL298" s="135"/>
      <c r="AW298" s="137"/>
      <c r="BH298" s="139"/>
      <c r="BR298" s="140"/>
      <c r="BS298" s="140"/>
      <c r="CC298" s="145"/>
      <c r="CZ298" s="146"/>
      <c r="DA298" s="146"/>
      <c r="DB298" s="146"/>
    </row>
    <row r="299" spans="1:106">
      <c r="A299" s="104" t="s">
        <v>57</v>
      </c>
      <c r="R299" s="131"/>
      <c r="AB299" s="133"/>
      <c r="AL299" s="135"/>
      <c r="AW299" s="137"/>
      <c r="BH299" s="139"/>
      <c r="BR299" s="140"/>
      <c r="BS299" s="140"/>
      <c r="CC299" s="145"/>
      <c r="CZ299" s="146"/>
      <c r="DA299" s="146"/>
      <c r="DB299" s="146"/>
    </row>
    <row r="300" spans="1:106">
      <c r="A300" s="104" t="s">
        <v>57</v>
      </c>
      <c r="R300" s="131"/>
      <c r="AB300" s="133"/>
      <c r="AL300" s="135"/>
      <c r="AW300" s="137"/>
      <c r="BH300" s="139"/>
      <c r="BR300" s="140"/>
      <c r="BS300" s="140"/>
      <c r="CC300" s="145"/>
      <c r="CZ300" s="146"/>
      <c r="DA300" s="146"/>
      <c r="DB300" s="146"/>
    </row>
    <row r="301" spans="1:106">
      <c r="A301" s="104" t="s">
        <v>57</v>
      </c>
      <c r="R301" s="131"/>
      <c r="AB301" s="133"/>
      <c r="AL301" s="135"/>
      <c r="AW301" s="137"/>
      <c r="BH301" s="139"/>
      <c r="BR301" s="140"/>
      <c r="BS301" s="140"/>
      <c r="CC301" s="145"/>
      <c r="CZ301" s="146"/>
      <c r="DA301" s="146"/>
      <c r="DB301" s="146"/>
    </row>
    <row r="302" spans="1:106">
      <c r="A302" s="104" t="s">
        <v>57</v>
      </c>
      <c r="R302" s="131"/>
      <c r="AB302" s="133"/>
      <c r="AL302" s="135"/>
      <c r="AW302" s="137"/>
      <c r="BH302" s="139"/>
      <c r="BR302" s="140"/>
      <c r="BS302" s="140"/>
      <c r="CC302" s="145"/>
      <c r="CZ302" s="146"/>
      <c r="DA302" s="146"/>
      <c r="DB302" s="146"/>
    </row>
    <row r="303" spans="1:106">
      <c r="A303" s="104" t="s">
        <v>57</v>
      </c>
      <c r="R303" s="131"/>
      <c r="AB303" s="133"/>
      <c r="AL303" s="135"/>
      <c r="AW303" s="137"/>
      <c r="BH303" s="139"/>
      <c r="BR303" s="140"/>
      <c r="BS303" s="140"/>
      <c r="CC303" s="145"/>
      <c r="CZ303" s="146"/>
      <c r="DA303" s="146"/>
      <c r="DB303" s="146"/>
    </row>
    <row r="304" spans="1:106">
      <c r="A304" s="104" t="s">
        <v>57</v>
      </c>
      <c r="R304" s="131"/>
      <c r="AB304" s="133"/>
      <c r="AL304" s="135"/>
      <c r="AW304" s="137"/>
      <c r="BH304" s="139"/>
      <c r="BR304" s="140"/>
      <c r="BS304" s="140"/>
      <c r="CC304" s="145"/>
      <c r="CZ304" s="146"/>
      <c r="DA304" s="146"/>
      <c r="DB304" s="146"/>
    </row>
    <row r="305" spans="1:106">
      <c r="A305" s="104" t="s">
        <v>57</v>
      </c>
      <c r="R305" s="131"/>
      <c r="AB305" s="133"/>
      <c r="AL305" s="135"/>
      <c r="AW305" s="137"/>
      <c r="BH305" s="139"/>
      <c r="BR305" s="140"/>
      <c r="BS305" s="140"/>
      <c r="CC305" s="145"/>
      <c r="CZ305" s="146"/>
      <c r="DA305" s="146"/>
      <c r="DB305" s="146"/>
    </row>
    <row r="306" spans="1:106">
      <c r="A306" s="104" t="s">
        <v>57</v>
      </c>
      <c r="R306" s="131"/>
      <c r="AB306" s="133"/>
      <c r="AL306" s="135"/>
      <c r="AW306" s="137"/>
      <c r="BH306" s="139"/>
      <c r="BR306" s="140"/>
      <c r="BS306" s="140"/>
      <c r="CC306" s="145"/>
      <c r="CZ306" s="146"/>
      <c r="DA306" s="146"/>
      <c r="DB306" s="146"/>
    </row>
    <row r="307" spans="1:106">
      <c r="A307" s="104" t="s">
        <v>57</v>
      </c>
      <c r="R307" s="131"/>
      <c r="AB307" s="133"/>
      <c r="AL307" s="135"/>
      <c r="AW307" s="137"/>
      <c r="BH307" s="139"/>
      <c r="BR307" s="140"/>
      <c r="BS307" s="140"/>
      <c r="CC307" s="145"/>
      <c r="CZ307" s="146"/>
      <c r="DA307" s="146"/>
      <c r="DB307" s="146"/>
    </row>
    <row r="308" spans="1:106">
      <c r="A308" s="104" t="s">
        <v>57</v>
      </c>
      <c r="R308" s="131"/>
      <c r="AB308" s="133"/>
      <c r="AL308" s="135"/>
      <c r="AW308" s="137"/>
      <c r="BH308" s="139"/>
      <c r="BR308" s="140"/>
      <c r="BS308" s="140"/>
      <c r="CC308" s="145"/>
      <c r="CZ308" s="146"/>
      <c r="DA308" s="146"/>
      <c r="DB308" s="146"/>
    </row>
    <row r="309" spans="1:106">
      <c r="A309" s="104" t="s">
        <v>57</v>
      </c>
      <c r="R309" s="131"/>
      <c r="AB309" s="133"/>
      <c r="AL309" s="135"/>
      <c r="AW309" s="137"/>
      <c r="BH309" s="139"/>
      <c r="BR309" s="140"/>
      <c r="BS309" s="140"/>
      <c r="CC309" s="145"/>
      <c r="CZ309" s="146"/>
      <c r="DA309" s="146"/>
      <c r="DB309" s="146"/>
    </row>
    <row r="310" spans="1:106">
      <c r="A310" s="104" t="s">
        <v>57</v>
      </c>
      <c r="R310" s="131"/>
      <c r="AB310" s="133"/>
      <c r="AL310" s="135"/>
      <c r="AW310" s="137"/>
      <c r="BH310" s="139"/>
      <c r="BR310" s="140"/>
      <c r="BS310" s="140"/>
      <c r="CC310" s="145"/>
      <c r="CZ310" s="146"/>
      <c r="DA310" s="146"/>
      <c r="DB310" s="146"/>
    </row>
    <row r="311" spans="1:106">
      <c r="A311" s="104" t="s">
        <v>57</v>
      </c>
      <c r="R311" s="131"/>
      <c r="AB311" s="133"/>
      <c r="AL311" s="135"/>
      <c r="AW311" s="137"/>
      <c r="BH311" s="139"/>
      <c r="BR311" s="140"/>
      <c r="BS311" s="140"/>
      <c r="CC311" s="145"/>
      <c r="CZ311" s="146"/>
      <c r="DA311" s="146"/>
      <c r="DB311" s="146"/>
    </row>
    <row r="312" spans="1:106">
      <c r="A312" s="104" t="s">
        <v>57</v>
      </c>
      <c r="R312" s="131"/>
      <c r="AB312" s="133"/>
      <c r="AL312" s="135"/>
      <c r="AW312" s="137"/>
      <c r="BH312" s="139"/>
      <c r="BR312" s="140"/>
      <c r="BS312" s="140"/>
      <c r="CC312" s="145"/>
      <c r="CZ312" s="146"/>
      <c r="DA312" s="146"/>
      <c r="DB312" s="146"/>
    </row>
    <row r="313" spans="1:106">
      <c r="A313" s="104" t="s">
        <v>57</v>
      </c>
      <c r="R313" s="131"/>
      <c r="AB313" s="133"/>
      <c r="AL313" s="135"/>
      <c r="AW313" s="137"/>
      <c r="BH313" s="139"/>
      <c r="BR313" s="140"/>
      <c r="BS313" s="140"/>
      <c r="CC313" s="145"/>
      <c r="CZ313" s="146"/>
      <c r="DA313" s="146"/>
      <c r="DB313" s="146"/>
    </row>
    <row r="314" spans="1:106">
      <c r="A314" s="104" t="s">
        <v>57</v>
      </c>
      <c r="R314" s="131"/>
      <c r="AB314" s="133"/>
      <c r="AL314" s="135"/>
      <c r="AW314" s="137"/>
      <c r="BH314" s="139"/>
      <c r="BR314" s="140"/>
      <c r="BS314" s="140"/>
      <c r="CC314" s="145"/>
      <c r="CZ314" s="146"/>
      <c r="DA314" s="146"/>
      <c r="DB314" s="146"/>
    </row>
    <row r="315" spans="1:106">
      <c r="A315" s="104" t="s">
        <v>57</v>
      </c>
      <c r="R315" s="131"/>
      <c r="AB315" s="133"/>
      <c r="AL315" s="135"/>
      <c r="AW315" s="137"/>
      <c r="BH315" s="139"/>
      <c r="BR315" s="140"/>
      <c r="BS315" s="140"/>
      <c r="CC315" s="145"/>
      <c r="CZ315" s="146"/>
      <c r="DA315" s="146"/>
      <c r="DB315" s="146"/>
    </row>
    <row r="316" spans="1:106">
      <c r="A316" s="104" t="s">
        <v>57</v>
      </c>
      <c r="R316" s="131"/>
      <c r="AB316" s="133"/>
      <c r="AL316" s="135"/>
      <c r="AW316" s="137"/>
      <c r="BH316" s="139"/>
      <c r="BR316" s="140"/>
      <c r="BS316" s="140"/>
      <c r="CC316" s="145"/>
      <c r="CZ316" s="146"/>
      <c r="DA316" s="146"/>
      <c r="DB316" s="146"/>
    </row>
    <row r="317" spans="1:106">
      <c r="A317" s="104" t="s">
        <v>57</v>
      </c>
      <c r="R317" s="131"/>
      <c r="AB317" s="133"/>
      <c r="AL317" s="135"/>
      <c r="AW317" s="137"/>
      <c r="BH317" s="139"/>
      <c r="BR317" s="140"/>
      <c r="BS317" s="140"/>
      <c r="CC317" s="145"/>
      <c r="CZ317" s="146"/>
      <c r="DA317" s="146"/>
      <c r="DB317" s="146"/>
    </row>
    <row r="318" spans="1:106">
      <c r="A318" s="104" t="s">
        <v>57</v>
      </c>
      <c r="R318" s="131"/>
      <c r="AB318" s="133"/>
      <c r="AL318" s="135"/>
      <c r="AW318" s="137"/>
      <c r="BH318" s="139"/>
      <c r="BR318" s="140"/>
      <c r="BS318" s="140"/>
      <c r="CC318" s="145"/>
      <c r="CZ318" s="146"/>
      <c r="DA318" s="146"/>
      <c r="DB318" s="146"/>
    </row>
    <row r="319" spans="1:106">
      <c r="A319" s="104" t="s">
        <v>57</v>
      </c>
      <c r="R319" s="131"/>
      <c r="AB319" s="133"/>
      <c r="AL319" s="135"/>
      <c r="AW319" s="137"/>
      <c r="BH319" s="139"/>
      <c r="BR319" s="140"/>
      <c r="BS319" s="140"/>
      <c r="CC319" s="145"/>
      <c r="CZ319" s="146"/>
      <c r="DA319" s="146"/>
      <c r="DB319" s="146"/>
    </row>
    <row r="320" spans="1:106">
      <c r="A320" s="104" t="s">
        <v>57</v>
      </c>
      <c r="R320" s="131"/>
      <c r="AB320" s="133"/>
      <c r="AL320" s="135"/>
      <c r="AW320" s="137"/>
      <c r="BH320" s="139"/>
      <c r="BR320" s="140"/>
      <c r="BS320" s="140"/>
      <c r="CC320" s="145"/>
      <c r="CZ320" s="146"/>
      <c r="DA320" s="146"/>
      <c r="DB320" s="146"/>
    </row>
    <row r="321" spans="1:106">
      <c r="A321" s="104" t="s">
        <v>57</v>
      </c>
      <c r="R321" s="131"/>
      <c r="AB321" s="133"/>
      <c r="AL321" s="135"/>
      <c r="AW321" s="137"/>
      <c r="BH321" s="139"/>
      <c r="BR321" s="140"/>
      <c r="BS321" s="140"/>
      <c r="CC321" s="145"/>
      <c r="CZ321" s="146"/>
      <c r="DA321" s="146"/>
      <c r="DB321" s="146"/>
    </row>
    <row r="322" spans="1:106">
      <c r="A322" s="104" t="s">
        <v>57</v>
      </c>
      <c r="R322" s="131"/>
      <c r="AB322" s="133"/>
      <c r="AL322" s="135"/>
      <c r="AW322" s="137"/>
      <c r="BH322" s="139"/>
      <c r="BR322" s="140"/>
      <c r="BS322" s="140"/>
      <c r="CC322" s="145"/>
      <c r="CZ322" s="146"/>
      <c r="DA322" s="146"/>
      <c r="DB322" s="146"/>
    </row>
    <row r="323" spans="1:106">
      <c r="A323" s="104" t="s">
        <v>57</v>
      </c>
      <c r="R323" s="131"/>
      <c r="AB323" s="133"/>
      <c r="AL323" s="135"/>
      <c r="AW323" s="137"/>
      <c r="BH323" s="139"/>
      <c r="BR323" s="140"/>
      <c r="BS323" s="140"/>
      <c r="CC323" s="145"/>
      <c r="CZ323" s="146"/>
      <c r="DA323" s="146"/>
      <c r="DB323" s="146"/>
    </row>
    <row r="324" spans="1:106">
      <c r="A324" s="104" t="s">
        <v>57</v>
      </c>
      <c r="R324" s="131"/>
      <c r="AB324" s="133"/>
      <c r="AL324" s="135"/>
      <c r="AW324" s="137"/>
      <c r="BH324" s="139"/>
      <c r="BR324" s="140"/>
      <c r="BS324" s="140"/>
      <c r="CC324" s="145"/>
      <c r="CZ324" s="146"/>
      <c r="DA324" s="146"/>
      <c r="DB324" s="146"/>
    </row>
    <row r="325" spans="1:106">
      <c r="A325" s="104" t="s">
        <v>57</v>
      </c>
      <c r="R325" s="131"/>
      <c r="AB325" s="133"/>
      <c r="AL325" s="135"/>
      <c r="AW325" s="137"/>
      <c r="BH325" s="139"/>
      <c r="BR325" s="140"/>
      <c r="BS325" s="140"/>
      <c r="CC325" s="145"/>
      <c r="CZ325" s="146"/>
      <c r="DA325" s="146"/>
      <c r="DB325" s="146"/>
    </row>
    <row r="326" spans="1:106">
      <c r="A326" s="104" t="s">
        <v>57</v>
      </c>
      <c r="R326" s="131"/>
      <c r="AB326" s="133"/>
      <c r="AL326" s="135"/>
      <c r="AW326" s="137"/>
      <c r="BH326" s="139"/>
      <c r="BR326" s="140"/>
      <c r="BS326" s="140"/>
      <c r="CC326" s="145"/>
      <c r="CZ326" s="146"/>
      <c r="DA326" s="146"/>
      <c r="DB326" s="146"/>
    </row>
    <row r="327" spans="1:106">
      <c r="A327" s="104" t="s">
        <v>57</v>
      </c>
      <c r="R327" s="131"/>
      <c r="AB327" s="133"/>
      <c r="AL327" s="135"/>
      <c r="AW327" s="137"/>
      <c r="BH327" s="139"/>
      <c r="BR327" s="140"/>
      <c r="BS327" s="140"/>
      <c r="CC327" s="145"/>
      <c r="CZ327" s="146"/>
      <c r="DA327" s="146"/>
      <c r="DB327" s="146"/>
    </row>
    <row r="328" spans="1:106">
      <c r="A328" s="104" t="s">
        <v>57</v>
      </c>
      <c r="R328" s="131"/>
      <c r="AB328" s="133"/>
      <c r="AL328" s="135"/>
      <c r="AW328" s="137"/>
      <c r="BH328" s="139"/>
      <c r="BR328" s="140"/>
      <c r="BS328" s="140"/>
      <c r="CC328" s="145"/>
      <c r="CZ328" s="146"/>
      <c r="DA328" s="146"/>
      <c r="DB328" s="146"/>
    </row>
    <row r="329" spans="1:106">
      <c r="A329" s="104" t="s">
        <v>57</v>
      </c>
      <c r="R329" s="131"/>
      <c r="AB329" s="133"/>
      <c r="AL329" s="135"/>
      <c r="AW329" s="137"/>
      <c r="BH329" s="139"/>
      <c r="BR329" s="140"/>
      <c r="BS329" s="140"/>
      <c r="CC329" s="145"/>
      <c r="CZ329" s="146"/>
      <c r="DA329" s="146"/>
      <c r="DB329" s="146"/>
    </row>
    <row r="330" spans="1:106">
      <c r="A330" s="104" t="s">
        <v>57</v>
      </c>
      <c r="R330" s="131"/>
      <c r="AB330" s="133"/>
      <c r="AL330" s="135"/>
      <c r="AW330" s="137"/>
      <c r="BH330" s="139"/>
      <c r="BR330" s="140"/>
      <c r="BS330" s="140"/>
      <c r="CC330" s="145"/>
      <c r="CZ330" s="146"/>
      <c r="DA330" s="146"/>
      <c r="DB330" s="146"/>
    </row>
    <row r="331" spans="1:106">
      <c r="A331" s="104" t="s">
        <v>57</v>
      </c>
      <c r="R331" s="131"/>
      <c r="AB331" s="133"/>
      <c r="AL331" s="135"/>
      <c r="AW331" s="137"/>
      <c r="BH331" s="139"/>
      <c r="BR331" s="140"/>
      <c r="BS331" s="140"/>
      <c r="CC331" s="145"/>
      <c r="CZ331" s="146"/>
      <c r="DA331" s="146"/>
      <c r="DB331" s="146"/>
    </row>
    <row r="332" spans="1:106">
      <c r="A332" s="104" t="s">
        <v>57</v>
      </c>
      <c r="R332" s="131"/>
      <c r="AB332" s="133"/>
      <c r="AL332" s="135"/>
      <c r="AW332" s="137"/>
      <c r="BH332" s="139"/>
      <c r="BR332" s="140"/>
      <c r="BS332" s="140"/>
      <c r="CC332" s="145"/>
      <c r="CZ332" s="146"/>
      <c r="DA332" s="146"/>
      <c r="DB332" s="146"/>
    </row>
    <row r="333" spans="1:106">
      <c r="A333" s="104" t="s">
        <v>57</v>
      </c>
      <c r="R333" s="131"/>
      <c r="AB333" s="133"/>
      <c r="AL333" s="135"/>
      <c r="AW333" s="137"/>
      <c r="BH333" s="139"/>
      <c r="BR333" s="140"/>
      <c r="BS333" s="140"/>
      <c r="CC333" s="145"/>
      <c r="CZ333" s="146"/>
      <c r="DA333" s="146"/>
      <c r="DB333" s="146"/>
    </row>
    <row r="334" spans="1:106">
      <c r="A334" s="104" t="s">
        <v>57</v>
      </c>
      <c r="R334" s="131"/>
      <c r="AB334" s="133"/>
      <c r="AL334" s="135"/>
      <c r="AW334" s="137"/>
      <c r="BH334" s="139"/>
      <c r="BR334" s="140"/>
      <c r="BS334" s="140"/>
      <c r="CC334" s="145"/>
      <c r="CZ334" s="146"/>
      <c r="DA334" s="146"/>
      <c r="DB334" s="146"/>
    </row>
    <row r="335" spans="1:106">
      <c r="A335" s="104" t="s">
        <v>57</v>
      </c>
      <c r="R335" s="131"/>
      <c r="AB335" s="133"/>
      <c r="AL335" s="135"/>
      <c r="AW335" s="137"/>
      <c r="BH335" s="139"/>
      <c r="BR335" s="140"/>
      <c r="BS335" s="140"/>
      <c r="CC335" s="145"/>
      <c r="CZ335" s="146"/>
      <c r="DA335" s="146"/>
      <c r="DB335" s="146"/>
    </row>
    <row r="336" spans="1:106">
      <c r="A336" s="104" t="s">
        <v>57</v>
      </c>
      <c r="R336" s="131"/>
      <c r="AB336" s="133"/>
      <c r="AL336" s="135"/>
      <c r="AW336" s="137"/>
      <c r="BH336" s="139"/>
      <c r="BR336" s="140"/>
      <c r="BS336" s="140"/>
      <c r="CC336" s="145"/>
      <c r="CZ336" s="146"/>
      <c r="DA336" s="146"/>
      <c r="DB336" s="146"/>
    </row>
    <row r="337" spans="1:106">
      <c r="A337" s="104" t="s">
        <v>57</v>
      </c>
      <c r="R337" s="131"/>
      <c r="AB337" s="133"/>
      <c r="AL337" s="135"/>
      <c r="AW337" s="137"/>
      <c r="BH337" s="139"/>
      <c r="BR337" s="140"/>
      <c r="BS337" s="140"/>
      <c r="CC337" s="145"/>
      <c r="CZ337" s="146"/>
      <c r="DA337" s="146"/>
      <c r="DB337" s="146"/>
    </row>
    <row r="338" spans="1:106">
      <c r="A338" s="104" t="s">
        <v>57</v>
      </c>
      <c r="R338" s="131"/>
      <c r="AB338" s="133"/>
      <c r="AL338" s="135"/>
      <c r="AW338" s="137"/>
      <c r="BH338" s="139"/>
      <c r="BR338" s="140"/>
      <c r="BS338" s="140"/>
      <c r="CC338" s="145"/>
      <c r="CZ338" s="146"/>
      <c r="DA338" s="146"/>
      <c r="DB338" s="146"/>
    </row>
    <row r="339" spans="1:106">
      <c r="A339" s="104" t="s">
        <v>57</v>
      </c>
      <c r="R339" s="131"/>
      <c r="AB339" s="133"/>
      <c r="AL339" s="135"/>
      <c r="AW339" s="137"/>
      <c r="BH339" s="139"/>
      <c r="BR339" s="140"/>
      <c r="BS339" s="140"/>
      <c r="CC339" s="145"/>
      <c r="CZ339" s="146"/>
      <c r="DA339" s="146"/>
      <c r="DB339" s="146"/>
    </row>
    <row r="340" spans="1:106">
      <c r="A340" s="104" t="s">
        <v>57</v>
      </c>
      <c r="R340" s="131"/>
      <c r="AB340" s="133"/>
      <c r="AL340" s="135"/>
      <c r="AW340" s="137"/>
      <c r="BH340" s="139"/>
      <c r="BR340" s="140"/>
      <c r="BS340" s="140"/>
      <c r="CC340" s="145"/>
      <c r="CZ340" s="146"/>
      <c r="DA340" s="146"/>
      <c r="DB340" s="146"/>
    </row>
    <row r="341" spans="1:106">
      <c r="A341" s="104" t="s">
        <v>57</v>
      </c>
      <c r="R341" s="131"/>
      <c r="AB341" s="133"/>
      <c r="AL341" s="135"/>
      <c r="AW341" s="137"/>
      <c r="BH341" s="139"/>
      <c r="BR341" s="140"/>
      <c r="BS341" s="140"/>
      <c r="CC341" s="145"/>
      <c r="CZ341" s="146"/>
      <c r="DA341" s="146"/>
      <c r="DB341" s="146"/>
    </row>
    <row r="342" spans="1:106">
      <c r="A342" s="104" t="s">
        <v>57</v>
      </c>
      <c r="R342" s="131"/>
      <c r="AB342" s="133"/>
      <c r="AL342" s="135"/>
      <c r="AW342" s="137"/>
      <c r="BH342" s="139"/>
      <c r="BR342" s="140"/>
      <c r="BS342" s="140"/>
      <c r="CC342" s="145"/>
      <c r="CZ342" s="146"/>
      <c r="DA342" s="146"/>
      <c r="DB342" s="146"/>
    </row>
    <row r="343" spans="1:106">
      <c r="A343" s="104" t="s">
        <v>57</v>
      </c>
      <c r="R343" s="131"/>
      <c r="AB343" s="133"/>
      <c r="AL343" s="135"/>
      <c r="AW343" s="137"/>
      <c r="BH343" s="139"/>
      <c r="BR343" s="140"/>
      <c r="BS343" s="140"/>
      <c r="CC343" s="145"/>
      <c r="CZ343" s="146"/>
      <c r="DA343" s="146"/>
      <c r="DB343" s="146"/>
    </row>
    <row r="344" spans="1:106">
      <c r="A344" s="104" t="s">
        <v>57</v>
      </c>
      <c r="R344" s="131"/>
      <c r="AB344" s="133"/>
      <c r="AL344" s="135"/>
      <c r="AW344" s="137"/>
      <c r="BH344" s="139"/>
      <c r="BR344" s="140"/>
      <c r="BS344" s="140"/>
      <c r="CC344" s="145"/>
      <c r="CZ344" s="146"/>
      <c r="DA344" s="146"/>
      <c r="DB344" s="146"/>
    </row>
    <row r="345" spans="1:106">
      <c r="A345" s="104" t="s">
        <v>57</v>
      </c>
      <c r="R345" s="131"/>
      <c r="AB345" s="133"/>
      <c r="AL345" s="135"/>
      <c r="AW345" s="137"/>
      <c r="BH345" s="139"/>
      <c r="BR345" s="140"/>
      <c r="BS345" s="140"/>
      <c r="CC345" s="145"/>
      <c r="CZ345" s="146"/>
      <c r="DA345" s="146"/>
      <c r="DB345" s="146"/>
    </row>
    <row r="346" spans="1:106">
      <c r="A346" s="104" t="s">
        <v>57</v>
      </c>
      <c r="R346" s="131"/>
      <c r="AB346" s="133"/>
      <c r="AL346" s="135"/>
      <c r="AW346" s="137"/>
      <c r="BH346" s="139"/>
      <c r="BR346" s="140"/>
      <c r="BS346" s="140"/>
      <c r="CC346" s="145"/>
      <c r="CZ346" s="146"/>
      <c r="DA346" s="146"/>
      <c r="DB346" s="146"/>
    </row>
    <row r="347" spans="1:106">
      <c r="A347" s="104" t="s">
        <v>57</v>
      </c>
      <c r="R347" s="131"/>
      <c r="AB347" s="133"/>
      <c r="AL347" s="135"/>
      <c r="AW347" s="137"/>
      <c r="BH347" s="139"/>
      <c r="BR347" s="140"/>
      <c r="BS347" s="140"/>
      <c r="CC347" s="145"/>
      <c r="CZ347" s="146"/>
      <c r="DA347" s="146"/>
      <c r="DB347" s="146"/>
    </row>
    <row r="348" spans="1:106">
      <c r="A348" s="104" t="s">
        <v>57</v>
      </c>
      <c r="R348" s="131"/>
      <c r="AB348" s="133"/>
      <c r="AL348" s="135"/>
      <c r="AW348" s="137"/>
      <c r="BH348" s="139"/>
      <c r="BR348" s="140"/>
      <c r="BS348" s="140"/>
      <c r="CC348" s="145"/>
      <c r="CZ348" s="146"/>
      <c r="DA348" s="146"/>
      <c r="DB348" s="146"/>
    </row>
    <row r="349" spans="1:106">
      <c r="A349" s="104" t="s">
        <v>57</v>
      </c>
      <c r="R349" s="131"/>
      <c r="AB349" s="133"/>
      <c r="AL349" s="135"/>
      <c r="AW349" s="137"/>
      <c r="BH349" s="139"/>
      <c r="BR349" s="140"/>
      <c r="BS349" s="140"/>
      <c r="CC349" s="145"/>
      <c r="CZ349" s="146"/>
      <c r="DA349" s="146"/>
      <c r="DB349" s="146"/>
    </row>
    <row r="350" spans="1:106">
      <c r="A350" s="104" t="s">
        <v>57</v>
      </c>
      <c r="R350" s="131"/>
      <c r="AB350" s="133"/>
      <c r="AL350" s="135"/>
      <c r="AW350" s="137"/>
      <c r="BH350" s="139"/>
      <c r="BR350" s="140"/>
      <c r="BS350" s="140"/>
      <c r="CC350" s="145"/>
      <c r="CZ350" s="146"/>
      <c r="DA350" s="146"/>
      <c r="DB350" s="146"/>
    </row>
    <row r="351" spans="1:106">
      <c r="A351" s="104" t="s">
        <v>57</v>
      </c>
      <c r="R351" s="131"/>
      <c r="AB351" s="133"/>
      <c r="AL351" s="135"/>
      <c r="AW351" s="137"/>
      <c r="BH351" s="139"/>
      <c r="BR351" s="140"/>
      <c r="BS351" s="140"/>
      <c r="CC351" s="145"/>
      <c r="CZ351" s="146"/>
      <c r="DA351" s="146"/>
      <c r="DB351" s="146"/>
    </row>
    <row r="352" spans="1:106">
      <c r="A352" s="104" t="s">
        <v>57</v>
      </c>
      <c r="R352" s="131"/>
      <c r="AB352" s="133"/>
      <c r="AL352" s="135"/>
      <c r="AW352" s="137"/>
      <c r="BH352" s="139"/>
      <c r="BR352" s="140"/>
      <c r="BS352" s="140"/>
      <c r="CC352" s="145"/>
      <c r="CZ352" s="146"/>
      <c r="DA352" s="146"/>
      <c r="DB352" s="146"/>
    </row>
    <row r="353" spans="1:106">
      <c r="A353" s="104" t="s">
        <v>57</v>
      </c>
      <c r="R353" s="131"/>
      <c r="AB353" s="133"/>
      <c r="AL353" s="135"/>
      <c r="AW353" s="137"/>
      <c r="BH353" s="139"/>
      <c r="BR353" s="140"/>
      <c r="BS353" s="140"/>
      <c r="CC353" s="145"/>
      <c r="CZ353" s="146"/>
      <c r="DA353" s="146"/>
      <c r="DB353" s="146"/>
    </row>
    <row r="354" spans="1:106">
      <c r="A354" s="104" t="s">
        <v>57</v>
      </c>
      <c r="R354" s="131"/>
      <c r="AB354" s="133"/>
      <c r="AL354" s="135"/>
      <c r="AW354" s="137"/>
      <c r="BH354" s="139"/>
      <c r="BR354" s="140"/>
      <c r="BS354" s="140"/>
      <c r="CC354" s="145"/>
      <c r="CZ354" s="146"/>
      <c r="DA354" s="146"/>
      <c r="DB354" s="146"/>
    </row>
    <row r="355" spans="1:106">
      <c r="A355" s="104" t="s">
        <v>57</v>
      </c>
      <c r="R355" s="131"/>
      <c r="AB355" s="133"/>
      <c r="AL355" s="135"/>
      <c r="AW355" s="137"/>
      <c r="BH355" s="139"/>
      <c r="BR355" s="140"/>
      <c r="BS355" s="140"/>
      <c r="CC355" s="145"/>
      <c r="CZ355" s="146"/>
      <c r="DA355" s="146"/>
      <c r="DB355" s="146"/>
    </row>
    <row r="356" spans="1:106">
      <c r="A356" s="104" t="s">
        <v>57</v>
      </c>
      <c r="R356" s="131"/>
      <c r="AB356" s="133"/>
      <c r="AL356" s="135"/>
      <c r="AW356" s="137"/>
      <c r="BH356" s="139"/>
      <c r="BR356" s="140"/>
      <c r="BS356" s="140"/>
      <c r="CC356" s="145"/>
      <c r="CZ356" s="146"/>
      <c r="DA356" s="146"/>
      <c r="DB356" s="146"/>
    </row>
    <row r="357" spans="1:106">
      <c r="A357" s="104" t="s">
        <v>57</v>
      </c>
      <c r="R357" s="131"/>
      <c r="AB357" s="133"/>
      <c r="AL357" s="135"/>
      <c r="AW357" s="137"/>
      <c r="BH357" s="139"/>
      <c r="BR357" s="140"/>
      <c r="BS357" s="140"/>
      <c r="CC357" s="145"/>
      <c r="CZ357" s="146"/>
      <c r="DA357" s="146"/>
      <c r="DB357" s="146"/>
    </row>
    <row r="358" spans="1:106">
      <c r="A358" s="104" t="s">
        <v>57</v>
      </c>
      <c r="R358" s="131"/>
      <c r="AB358" s="133"/>
      <c r="AL358" s="135"/>
      <c r="AW358" s="137"/>
      <c r="BH358" s="139"/>
      <c r="BR358" s="140"/>
      <c r="BS358" s="140"/>
      <c r="CC358" s="145"/>
      <c r="CZ358" s="146"/>
      <c r="DA358" s="146"/>
      <c r="DB358" s="146"/>
    </row>
    <row r="359" spans="1:106">
      <c r="A359" s="104" t="s">
        <v>57</v>
      </c>
      <c r="R359" s="131"/>
      <c r="AB359" s="133"/>
      <c r="AL359" s="135"/>
      <c r="AW359" s="137"/>
      <c r="BH359" s="139"/>
      <c r="BR359" s="140"/>
      <c r="BS359" s="140"/>
      <c r="CC359" s="145"/>
      <c r="CZ359" s="146"/>
      <c r="DA359" s="146"/>
      <c r="DB359" s="146"/>
    </row>
    <row r="360" spans="1:106">
      <c r="A360" s="104" t="s">
        <v>57</v>
      </c>
      <c r="R360" s="131"/>
      <c r="AB360" s="133"/>
      <c r="AL360" s="135"/>
      <c r="AW360" s="137"/>
      <c r="BH360" s="139"/>
      <c r="BR360" s="140"/>
      <c r="BS360" s="140"/>
      <c r="CC360" s="145"/>
      <c r="CZ360" s="146"/>
      <c r="DA360" s="146"/>
      <c r="DB360" s="146"/>
    </row>
    <row r="361" spans="1:106">
      <c r="A361" s="104" t="s">
        <v>57</v>
      </c>
      <c r="R361" s="131"/>
      <c r="AB361" s="133"/>
      <c r="AL361" s="135"/>
      <c r="AW361" s="137"/>
      <c r="BH361" s="139"/>
      <c r="BR361" s="140"/>
      <c r="BS361" s="140"/>
      <c r="CC361" s="145"/>
      <c r="CZ361" s="146"/>
      <c r="DA361" s="146"/>
      <c r="DB361" s="146"/>
    </row>
    <row r="362" spans="1:106">
      <c r="A362" s="104" t="s">
        <v>57</v>
      </c>
      <c r="R362" s="131"/>
      <c r="AB362" s="133"/>
      <c r="AL362" s="135"/>
      <c r="AW362" s="137"/>
      <c r="BH362" s="139"/>
      <c r="BR362" s="140"/>
      <c r="BS362" s="140"/>
      <c r="CC362" s="145"/>
      <c r="CZ362" s="146"/>
      <c r="DA362" s="146"/>
      <c r="DB362" s="146"/>
    </row>
    <row r="363" spans="1:106" ht="16.5" thickBot="1">
      <c r="A363" s="104" t="s">
        <v>57</v>
      </c>
      <c r="R363" s="131"/>
      <c r="AB363" s="133"/>
      <c r="AL363" s="135"/>
      <c r="AW363" s="137"/>
      <c r="BH363" s="139"/>
      <c r="BR363" s="140"/>
      <c r="BS363" s="140"/>
      <c r="CC363" s="145"/>
      <c r="CZ363" s="146"/>
      <c r="DA363" s="146"/>
      <c r="DB363" s="146"/>
    </row>
    <row r="364" spans="1:106" ht="18" thickTop="1" thickBot="1">
      <c r="A364" s="2"/>
      <c r="B364" s="3"/>
      <c r="C364" s="3"/>
      <c r="D364" s="3"/>
      <c r="E364" s="3"/>
      <c r="F364" s="3"/>
      <c r="G364" s="3"/>
      <c r="H364" s="4"/>
      <c r="I364" s="4"/>
      <c r="J364" s="4"/>
      <c r="K364" s="3"/>
      <c r="L364" s="3"/>
      <c r="M364" s="5"/>
      <c r="N364" s="5"/>
      <c r="O364" s="6"/>
      <c r="P364" s="7"/>
      <c r="Q364" s="7"/>
      <c r="R364" s="8"/>
      <c r="S364" s="7"/>
      <c r="T364" s="7"/>
      <c r="U364" s="9"/>
      <c r="V364" s="10"/>
      <c r="W364" s="10"/>
      <c r="X364" s="11"/>
      <c r="Y364" s="6"/>
      <c r="Z364" s="7"/>
      <c r="AA364" s="7"/>
      <c r="AB364" s="12"/>
      <c r="AC364" s="7"/>
      <c r="AD364" s="9"/>
      <c r="AE364" s="10"/>
      <c r="AF364" s="10"/>
      <c r="AG364" s="10"/>
      <c r="AH364" s="11"/>
      <c r="AI364" s="6"/>
      <c r="AJ364" s="7"/>
      <c r="AK364" s="7"/>
      <c r="AL364" s="12"/>
      <c r="AM364" s="7"/>
      <c r="AN364" s="7"/>
      <c r="AO364" s="9"/>
      <c r="AP364" s="10"/>
      <c r="AQ364" s="10"/>
      <c r="AR364" s="11"/>
      <c r="AS364" s="13"/>
      <c r="AT364" s="7"/>
      <c r="AU364" s="7"/>
      <c r="AV364" s="7"/>
      <c r="AW364" s="12"/>
      <c r="AX364" s="7"/>
      <c r="AY364" s="9"/>
      <c r="AZ364" s="10"/>
      <c r="BA364" s="10"/>
      <c r="BB364" s="10"/>
      <c r="BC364" s="10"/>
      <c r="BD364" s="11"/>
      <c r="BE364" s="14"/>
      <c r="BF364" s="7"/>
      <c r="BG364" s="7"/>
      <c r="BH364" s="12"/>
      <c r="BI364" s="7"/>
      <c r="BJ364" s="7"/>
      <c r="BK364" s="9"/>
      <c r="BL364" s="10"/>
      <c r="BM364" s="10"/>
      <c r="BN364" s="10"/>
      <c r="BO364" s="15"/>
      <c r="BP364" s="15"/>
      <c r="BQ364" s="15"/>
      <c r="BR364" s="15"/>
      <c r="BS364" s="15"/>
      <c r="BT364" s="15"/>
      <c r="BY364" s="6"/>
      <c r="BZ364" s="17"/>
      <c r="CA364" s="18"/>
      <c r="CB364" s="11"/>
      <c r="CC364" s="19"/>
      <c r="CD364" s="10"/>
      <c r="CE364" s="10"/>
      <c r="CF364" s="11"/>
      <c r="CG364" s="6"/>
      <c r="CH364" s="9"/>
      <c r="CI364" s="10"/>
      <c r="CJ364" s="11"/>
      <c r="CK364" s="6"/>
      <c r="CL364" s="7"/>
      <c r="CM364" s="9"/>
      <c r="CN364" s="11"/>
      <c r="CO364" s="6"/>
      <c r="CP364" s="7"/>
      <c r="CQ364" s="9"/>
      <c r="CR364" s="11"/>
      <c r="CS364" s="6"/>
      <c r="CT364" s="7"/>
      <c r="CU364" s="7"/>
      <c r="CV364" s="7"/>
      <c r="CW364" s="7"/>
      <c r="CX364" s="7"/>
      <c r="CY364" s="9"/>
      <c r="CZ364" s="10"/>
      <c r="DA364" s="10"/>
      <c r="DB364" s="11"/>
    </row>
    <row r="365" spans="1:106" ht="16.5" thickBot="1">
      <c r="A365" s="22"/>
      <c r="B365" s="23"/>
      <c r="C365" s="23"/>
      <c r="D365" s="23"/>
      <c r="E365" s="23"/>
      <c r="F365" s="23"/>
      <c r="G365" s="23"/>
      <c r="H365" s="24"/>
      <c r="I365" s="24"/>
      <c r="J365" s="24"/>
      <c r="K365" s="23"/>
      <c r="L365" s="23"/>
      <c r="M365" s="25"/>
      <c r="N365" s="25"/>
      <c r="O365" s="26"/>
      <c r="P365" s="27"/>
      <c r="Q365" s="28"/>
      <c r="R365" s="29"/>
      <c r="S365" s="30"/>
      <c r="T365" s="30"/>
      <c r="U365" s="30"/>
      <c r="V365" s="30"/>
      <c r="W365" s="31"/>
      <c r="X365" s="32"/>
      <c r="Y365" s="26"/>
      <c r="Z365" s="27"/>
      <c r="AA365" s="28"/>
      <c r="AB365" s="29"/>
      <c r="AC365" s="30"/>
      <c r="AD365" s="30"/>
      <c r="AE365" s="30"/>
      <c r="AF365" s="30"/>
      <c r="AG365" s="31"/>
      <c r="AH365" s="32"/>
      <c r="AI365" s="26"/>
      <c r="AJ365" s="27"/>
      <c r="AK365" s="28"/>
      <c r="AL365" s="29"/>
      <c r="AM365" s="30"/>
      <c r="AN365" s="30"/>
      <c r="AO365" s="30"/>
      <c r="AP365" s="30"/>
      <c r="AQ365" s="31"/>
      <c r="AR365" s="32"/>
      <c r="AS365" s="33"/>
      <c r="AT365" s="34"/>
      <c r="AU365" s="35"/>
      <c r="AV365" s="35"/>
      <c r="AW365" s="36"/>
      <c r="AX365" s="33"/>
      <c r="AY365" s="34"/>
      <c r="AZ365" s="35"/>
      <c r="BA365" s="35"/>
      <c r="BB365" s="35"/>
      <c r="BC365" s="35"/>
      <c r="BD365" s="37"/>
      <c r="BE365" s="28"/>
      <c r="BF365" s="38"/>
      <c r="BG365" s="35"/>
      <c r="BH365" s="36"/>
      <c r="BI365" s="28"/>
      <c r="BJ365" s="38"/>
      <c r="BK365" s="35"/>
      <c r="BL365" s="35"/>
      <c r="BM365" s="35"/>
      <c r="BN365" s="37"/>
      <c r="BO365" s="39"/>
      <c r="BP365" s="39"/>
      <c r="BQ365" s="39"/>
      <c r="BR365" s="39"/>
      <c r="BS365" s="39"/>
      <c r="BT365" s="39"/>
      <c r="BY365" s="41"/>
      <c r="BZ365" s="41"/>
      <c r="CA365" s="41"/>
      <c r="CB365" s="41"/>
      <c r="CC365" s="42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33"/>
      <c r="CT365" s="34"/>
      <c r="CU365" s="35"/>
      <c r="CV365" s="37"/>
      <c r="CW365" s="34"/>
      <c r="CX365" s="34"/>
      <c r="CY365" s="35"/>
      <c r="CZ365" s="35"/>
      <c r="DA365" s="35"/>
      <c r="DB365" s="37"/>
    </row>
    <row r="366" spans="1:106" ht="16.5" thickBot="1">
      <c r="A366" s="44"/>
      <c r="B366" s="45"/>
      <c r="C366" s="46"/>
      <c r="D366" s="47"/>
      <c r="E366" s="45"/>
      <c r="F366" s="45"/>
      <c r="G366" s="45"/>
      <c r="H366" s="23"/>
      <c r="I366" s="23"/>
      <c r="J366" s="23"/>
      <c r="K366" s="48"/>
      <c r="L366" s="48"/>
      <c r="M366" s="49"/>
      <c r="N366" s="49"/>
      <c r="O366" s="50"/>
      <c r="P366" s="50"/>
      <c r="Q366" s="50"/>
      <c r="R366" s="51"/>
      <c r="S366" s="52"/>
      <c r="T366" s="52"/>
      <c r="U366" s="52"/>
      <c r="V366" s="52"/>
      <c r="W366" s="52"/>
      <c r="X366" s="52"/>
      <c r="Y366" s="53"/>
      <c r="Z366" s="53"/>
      <c r="AA366" s="53"/>
      <c r="AB366" s="54"/>
      <c r="AC366" s="53"/>
      <c r="AD366" s="53"/>
      <c r="AE366" s="53"/>
      <c r="AF366" s="53"/>
      <c r="AG366" s="53"/>
      <c r="AH366" s="53"/>
      <c r="AI366" s="55"/>
      <c r="AJ366" s="55"/>
      <c r="AK366" s="55"/>
      <c r="AL366" s="56"/>
      <c r="AM366" s="55"/>
      <c r="AN366" s="55"/>
      <c r="AO366" s="55"/>
      <c r="AP366" s="55"/>
      <c r="AQ366" s="55"/>
      <c r="AR366" s="55"/>
      <c r="AS366" s="57"/>
      <c r="AT366" s="57"/>
      <c r="AU366" s="57"/>
      <c r="AV366" s="57"/>
      <c r="AW366" s="58"/>
      <c r="AX366" s="57"/>
      <c r="AY366" s="57"/>
      <c r="AZ366" s="57"/>
      <c r="BA366" s="57"/>
      <c r="BB366" s="57"/>
      <c r="BC366" s="57"/>
      <c r="BD366" s="57"/>
      <c r="BE366" s="59"/>
      <c r="BF366" s="59"/>
      <c r="BG366" s="59"/>
      <c r="BH366" s="60"/>
      <c r="BI366" s="59"/>
      <c r="BJ366" s="59"/>
      <c r="BK366" s="59"/>
      <c r="BL366" s="59"/>
      <c r="BM366" s="59"/>
      <c r="BN366" s="59"/>
      <c r="BO366" s="61"/>
      <c r="BP366" s="62"/>
      <c r="BQ366" s="62"/>
      <c r="BR366" s="61"/>
      <c r="BS366" s="62"/>
      <c r="BT366" s="62"/>
      <c r="BY366" s="65"/>
      <c r="BZ366" s="65"/>
      <c r="CA366" s="65"/>
      <c r="CB366" s="65"/>
      <c r="CC366" s="66"/>
      <c r="CD366" s="65"/>
      <c r="CE366" s="65"/>
      <c r="CF366" s="65"/>
      <c r="CG366" s="65"/>
      <c r="CH366" s="65"/>
      <c r="CI366" s="65"/>
      <c r="CJ366" s="65"/>
      <c r="CK366" s="65"/>
      <c r="CL366" s="65"/>
      <c r="CM366" s="65"/>
      <c r="CN366" s="65"/>
      <c r="CO366" s="65"/>
      <c r="CP366" s="65"/>
      <c r="CQ366" s="65"/>
      <c r="CR366" s="65"/>
      <c r="CS366" s="67"/>
      <c r="CT366" s="67"/>
      <c r="CU366" s="67"/>
      <c r="CV366" s="67"/>
      <c r="CW366" s="67"/>
      <c r="CX366" s="67"/>
      <c r="CY366" s="67"/>
      <c r="CZ366" s="67"/>
      <c r="DA366" s="67"/>
      <c r="DB366" s="67"/>
    </row>
    <row r="367" spans="1:106" ht="16.5" thickBot="1">
      <c r="A367" s="22"/>
      <c r="B367" s="23"/>
      <c r="C367" s="69"/>
      <c r="D367" s="23"/>
      <c r="E367" s="23"/>
      <c r="F367" s="23"/>
      <c r="G367" s="23"/>
      <c r="H367" s="70"/>
      <c r="I367" s="70"/>
      <c r="J367" s="70"/>
      <c r="K367" s="23"/>
      <c r="L367" s="23"/>
      <c r="M367" s="25"/>
      <c r="N367" s="25"/>
      <c r="O367" s="71"/>
      <c r="P367" s="71"/>
      <c r="Q367" s="71"/>
      <c r="R367" s="72"/>
      <c r="S367" s="71"/>
      <c r="T367" s="71"/>
      <c r="U367" s="71"/>
      <c r="V367" s="71"/>
      <c r="W367" s="71"/>
      <c r="X367" s="71"/>
      <c r="Y367" s="73"/>
      <c r="Z367" s="73"/>
      <c r="AA367" s="73"/>
      <c r="AB367" s="74"/>
      <c r="AC367" s="73"/>
      <c r="AD367" s="73"/>
      <c r="AE367" s="73"/>
      <c r="AF367" s="73"/>
      <c r="AG367" s="73"/>
      <c r="AH367" s="73"/>
      <c r="AI367" s="75"/>
      <c r="AJ367" s="75"/>
      <c r="AK367" s="75"/>
      <c r="AL367" s="76"/>
      <c r="AM367" s="75"/>
      <c r="AN367" s="75"/>
      <c r="AO367" s="75"/>
      <c r="AP367" s="75"/>
      <c r="AQ367" s="75"/>
      <c r="AR367" s="75"/>
      <c r="AS367" s="77"/>
      <c r="AT367" s="77"/>
      <c r="AU367" s="77"/>
      <c r="AV367" s="77"/>
      <c r="AW367" s="78"/>
      <c r="AX367" s="77"/>
      <c r="AY367" s="77"/>
      <c r="AZ367" s="77"/>
      <c r="BA367" s="77"/>
      <c r="BB367" s="77"/>
      <c r="BC367" s="77"/>
      <c r="BD367" s="77"/>
      <c r="BE367" s="79"/>
      <c r="BF367" s="79"/>
      <c r="BG367" s="79"/>
      <c r="BH367" s="80"/>
      <c r="BI367" s="79"/>
      <c r="BJ367" s="79"/>
      <c r="BK367" s="79"/>
      <c r="BL367" s="79"/>
      <c r="BM367" s="79"/>
      <c r="BN367" s="79"/>
      <c r="BO367" s="39"/>
      <c r="BP367" s="39"/>
      <c r="BQ367" s="39"/>
      <c r="BR367" s="39"/>
      <c r="BS367" s="39"/>
      <c r="BT367" s="39"/>
      <c r="BY367" s="65"/>
      <c r="BZ367" s="65"/>
      <c r="CA367" s="65"/>
      <c r="CB367" s="65"/>
      <c r="CC367" s="66"/>
      <c r="CD367" s="65"/>
      <c r="CE367" s="65"/>
      <c r="CF367" s="65"/>
      <c r="CG367" s="65"/>
      <c r="CH367" s="65"/>
      <c r="CI367" s="65"/>
      <c r="CJ367" s="65"/>
      <c r="CK367" s="65"/>
      <c r="CL367" s="65"/>
      <c r="CM367" s="65"/>
      <c r="CN367" s="65"/>
      <c r="CO367" s="65"/>
      <c r="CP367" s="65"/>
      <c r="CQ367" s="65"/>
      <c r="CR367" s="65"/>
      <c r="CS367" s="81"/>
      <c r="CT367" s="81"/>
      <c r="CU367" s="81"/>
      <c r="CV367" s="81"/>
      <c r="CW367" s="81"/>
      <c r="CX367" s="81"/>
      <c r="CY367" s="81"/>
      <c r="CZ367" s="81"/>
      <c r="DA367" s="81"/>
      <c r="DB367" s="81"/>
    </row>
    <row r="368" spans="1:106" ht="16.5" thickBot="1">
      <c r="A368" s="82"/>
      <c r="B368" s="83"/>
      <c r="C368" s="84"/>
      <c r="D368" s="83"/>
      <c r="E368" s="83"/>
      <c r="F368" s="83"/>
      <c r="G368" s="83"/>
      <c r="H368" s="85"/>
      <c r="I368" s="85"/>
      <c r="J368" s="85"/>
      <c r="K368" s="83"/>
      <c r="L368" s="83"/>
      <c r="M368" s="86"/>
      <c r="N368" s="86"/>
      <c r="O368" s="87"/>
      <c r="P368" s="87"/>
      <c r="Q368" s="87"/>
      <c r="R368" s="88"/>
      <c r="S368" s="89"/>
      <c r="T368" s="89"/>
      <c r="U368" s="89"/>
      <c r="V368" s="89"/>
      <c r="W368" s="89"/>
      <c r="X368" s="89"/>
      <c r="Y368" s="90"/>
      <c r="Z368" s="90"/>
      <c r="AA368" s="90"/>
      <c r="AB368" s="91"/>
      <c r="AC368" s="90"/>
      <c r="AD368" s="90"/>
      <c r="AE368" s="90"/>
      <c r="AF368" s="90"/>
      <c r="AG368" s="90"/>
      <c r="AH368" s="90"/>
      <c r="AI368" s="92"/>
      <c r="AJ368" s="92"/>
      <c r="AK368" s="92"/>
      <c r="AL368" s="93"/>
      <c r="AM368" s="92"/>
      <c r="AN368" s="92"/>
      <c r="AO368" s="92"/>
      <c r="AP368" s="92"/>
      <c r="AQ368" s="92"/>
      <c r="AR368" s="92"/>
      <c r="AS368" s="94"/>
      <c r="AT368" s="94"/>
      <c r="AU368" s="94"/>
      <c r="AV368" s="94"/>
      <c r="AW368" s="95"/>
      <c r="AX368" s="94"/>
      <c r="AY368" s="94"/>
      <c r="AZ368" s="94"/>
      <c r="BA368" s="94"/>
      <c r="BB368" s="94"/>
      <c r="BC368" s="94"/>
      <c r="BD368" s="94"/>
      <c r="BE368" s="96"/>
      <c r="BF368" s="96"/>
      <c r="BG368" s="96"/>
      <c r="BH368" s="97"/>
      <c r="BI368" s="96"/>
      <c r="BJ368" s="96"/>
      <c r="BK368" s="96"/>
      <c r="BL368" s="96"/>
      <c r="BM368" s="96"/>
      <c r="BN368" s="96"/>
      <c r="BO368" s="98"/>
      <c r="BP368" s="98"/>
      <c r="BQ368" s="98"/>
      <c r="BR368" s="98"/>
      <c r="BS368" s="98"/>
      <c r="BT368" s="98"/>
      <c r="BY368" s="100"/>
      <c r="BZ368" s="100"/>
      <c r="CA368" s="100"/>
      <c r="CB368" s="100"/>
      <c r="CC368" s="101"/>
      <c r="CD368" s="100"/>
      <c r="CE368" s="100"/>
      <c r="CF368" s="100"/>
      <c r="CG368" s="100"/>
      <c r="CH368" s="100"/>
      <c r="CI368" s="100"/>
      <c r="CJ368" s="100"/>
      <c r="CK368" s="100"/>
      <c r="CL368" s="100"/>
      <c r="CM368" s="100"/>
      <c r="CN368" s="100"/>
      <c r="CO368" s="100"/>
      <c r="CP368" s="100"/>
      <c r="CQ368" s="100"/>
      <c r="CR368" s="100"/>
      <c r="CS368" s="102"/>
      <c r="CT368" s="102"/>
      <c r="CU368" s="102"/>
      <c r="CV368" s="102"/>
      <c r="CW368" s="102"/>
      <c r="CX368" s="102"/>
      <c r="CY368" s="102"/>
      <c r="CZ368" s="102"/>
      <c r="DA368" s="102"/>
      <c r="DB368" s="102"/>
    </row>
    <row r="369" spans="1:106" ht="16.5" thickTop="1">
      <c r="A369" s="104"/>
      <c r="B369" s="105"/>
      <c r="C369" s="106"/>
      <c r="D369" s="105"/>
      <c r="E369" s="105"/>
      <c r="F369" s="105"/>
      <c r="G369" s="105"/>
      <c r="H369" s="105"/>
      <c r="I369" s="105"/>
      <c r="J369" s="105"/>
      <c r="K369" s="105"/>
      <c r="L369" s="105"/>
      <c r="M369" s="107"/>
      <c r="N369" s="107"/>
      <c r="O369" s="108"/>
      <c r="P369" s="108"/>
      <c r="Q369" s="108"/>
      <c r="R369" s="109"/>
      <c r="S369" s="108"/>
      <c r="T369" s="108"/>
      <c r="U369" s="108"/>
      <c r="V369" s="108"/>
      <c r="W369" s="108"/>
      <c r="X369" s="108"/>
      <c r="Y369" s="110"/>
      <c r="Z369" s="110"/>
      <c r="AA369" s="110"/>
      <c r="AB369" s="111"/>
      <c r="AC369" s="110"/>
      <c r="AD369" s="110"/>
      <c r="AE369" s="110"/>
      <c r="AF369" s="110"/>
      <c r="AG369" s="110"/>
      <c r="AH369" s="110"/>
      <c r="AI369" s="112"/>
      <c r="AJ369" s="112"/>
      <c r="AK369" s="112"/>
      <c r="AL369" s="113"/>
      <c r="AM369" s="112"/>
      <c r="AN369" s="112"/>
      <c r="AO369" s="112"/>
      <c r="AP369" s="112"/>
      <c r="AQ369" s="112"/>
      <c r="AR369" s="112"/>
      <c r="AS369" s="114"/>
      <c r="AT369" s="114"/>
      <c r="AU369" s="114"/>
      <c r="AV369" s="114"/>
      <c r="AW369" s="115"/>
      <c r="AX369" s="114"/>
      <c r="AY369" s="114"/>
      <c r="AZ369" s="114"/>
      <c r="BA369" s="114"/>
      <c r="BB369" s="114"/>
      <c r="BC369" s="114"/>
      <c r="BD369" s="114"/>
      <c r="BE369" s="116"/>
      <c r="BF369" s="116"/>
      <c r="BG369" s="116"/>
      <c r="BH369" s="117"/>
      <c r="BI369" s="116"/>
      <c r="BJ369" s="116"/>
      <c r="BK369" s="116"/>
      <c r="BL369" s="116"/>
      <c r="BM369" s="116"/>
      <c r="BN369" s="116"/>
      <c r="BO369" s="118"/>
      <c r="BP369" s="119"/>
      <c r="BQ369" s="119"/>
      <c r="BR369" s="119"/>
      <c r="BS369" s="119"/>
      <c r="BT369" s="119"/>
      <c r="BY369" s="122"/>
      <c r="BZ369" s="123"/>
      <c r="CA369" s="122"/>
      <c r="CB369" s="122"/>
      <c r="CC369" s="123"/>
      <c r="CD369" s="123"/>
      <c r="CE369" s="122"/>
      <c r="CF369" s="122"/>
      <c r="CG369" s="123"/>
      <c r="CH369" s="123"/>
      <c r="CI369" s="122"/>
      <c r="CJ369" s="122"/>
      <c r="CK369" s="122"/>
      <c r="CL369" s="123"/>
      <c r="CM369" s="122"/>
      <c r="CN369" s="122"/>
      <c r="CO369" s="122"/>
      <c r="CP369" s="123"/>
      <c r="CQ369" s="122"/>
      <c r="CR369" s="122"/>
      <c r="CS369" s="124"/>
      <c r="CT369" s="124"/>
      <c r="CU369" s="124"/>
      <c r="CV369" s="125"/>
      <c r="CW369" s="124"/>
      <c r="CX369" s="124"/>
      <c r="CY369" s="124"/>
      <c r="CZ369" s="124"/>
      <c r="DA369" s="124"/>
      <c r="DB369" s="124"/>
    </row>
    <row r="370" spans="1:106">
      <c r="A370" s="104"/>
      <c r="R370" s="131"/>
      <c r="AB370" s="133"/>
      <c r="AL370" s="135"/>
      <c r="AW370" s="137"/>
      <c r="BH370" s="139"/>
      <c r="BP370" s="141"/>
      <c r="BQ370" s="141"/>
      <c r="BR370" s="141"/>
      <c r="BS370" s="141"/>
      <c r="BT370" s="141"/>
      <c r="BZ370" s="145"/>
      <c r="CC370" s="145"/>
      <c r="CD370" s="145"/>
      <c r="CG370" s="145"/>
      <c r="CH370" s="145"/>
      <c r="CL370" s="145"/>
      <c r="CP370" s="145"/>
      <c r="CV370" s="147"/>
      <c r="CZ370" s="146"/>
      <c r="DA370" s="146"/>
      <c r="DB370" s="146"/>
    </row>
    <row r="371" spans="1:106">
      <c r="A371" s="104"/>
      <c r="R371" s="131"/>
      <c r="AB371" s="133"/>
      <c r="AL371" s="135"/>
      <c r="AW371" s="137"/>
      <c r="BH371" s="139"/>
      <c r="BP371" s="141"/>
      <c r="BQ371" s="141"/>
      <c r="BR371" s="141"/>
      <c r="BS371" s="141"/>
      <c r="BT371" s="141"/>
      <c r="BZ371" s="145"/>
      <c r="CC371" s="145"/>
      <c r="CD371" s="145"/>
      <c r="CG371" s="145"/>
      <c r="CH371" s="145"/>
      <c r="CL371" s="145"/>
      <c r="CP371" s="145"/>
      <c r="CV371" s="147"/>
      <c r="CZ371" s="146"/>
      <c r="DA371" s="146"/>
      <c r="DB371" s="146"/>
    </row>
    <row r="372" spans="1:106">
      <c r="A372" s="104"/>
      <c r="R372" s="131"/>
      <c r="AB372" s="133"/>
      <c r="AL372" s="135"/>
      <c r="AW372" s="137"/>
      <c r="BH372" s="139"/>
      <c r="BP372" s="141"/>
      <c r="BQ372" s="141"/>
      <c r="BR372" s="141"/>
      <c r="BS372" s="141"/>
      <c r="BT372" s="141"/>
      <c r="BZ372" s="145"/>
      <c r="CC372" s="145"/>
      <c r="CD372" s="145"/>
      <c r="CG372" s="145"/>
      <c r="CH372" s="145"/>
      <c r="CL372" s="145"/>
      <c r="CP372" s="145"/>
      <c r="CV372" s="147"/>
      <c r="CZ372" s="146"/>
      <c r="DA372" s="146"/>
      <c r="DB372" s="146"/>
    </row>
    <row r="373" spans="1:106">
      <c r="A373" s="104"/>
      <c r="R373" s="131"/>
      <c r="AB373" s="133"/>
      <c r="AL373" s="135"/>
      <c r="AW373" s="137"/>
      <c r="BH373" s="139"/>
      <c r="BP373" s="141"/>
      <c r="BQ373" s="141"/>
      <c r="BR373" s="141"/>
      <c r="BS373" s="141"/>
      <c r="BT373" s="141"/>
      <c r="BZ373" s="145"/>
      <c r="CC373" s="145"/>
      <c r="CD373" s="145"/>
      <c r="CG373" s="145"/>
      <c r="CH373" s="145"/>
      <c r="CL373" s="145"/>
      <c r="CP373" s="145"/>
      <c r="CV373" s="147"/>
      <c r="CZ373" s="146"/>
      <c r="DA373" s="146"/>
      <c r="DB373" s="146"/>
    </row>
    <row r="374" spans="1:106">
      <c r="A374" s="104"/>
      <c r="R374" s="131"/>
      <c r="AB374" s="133"/>
      <c r="AL374" s="135"/>
      <c r="AW374" s="137"/>
      <c r="BH374" s="139"/>
      <c r="BP374" s="141"/>
      <c r="BQ374" s="141"/>
      <c r="BR374" s="141"/>
      <c r="BS374" s="141"/>
      <c r="BT374" s="141"/>
      <c r="BZ374" s="145"/>
      <c r="CC374" s="145"/>
      <c r="CD374" s="145"/>
      <c r="CG374" s="145"/>
      <c r="CH374" s="145"/>
      <c r="CL374" s="145"/>
      <c r="CP374" s="145"/>
      <c r="CV374" s="147"/>
      <c r="CZ374" s="146"/>
      <c r="DA374" s="146"/>
      <c r="DB374" s="146"/>
    </row>
    <row r="375" spans="1:106">
      <c r="A375" s="104"/>
      <c r="R375" s="131"/>
      <c r="AB375" s="133"/>
      <c r="AL375" s="135"/>
      <c r="AW375" s="137"/>
      <c r="BH375" s="139"/>
      <c r="BP375" s="141"/>
      <c r="BQ375" s="141"/>
      <c r="BR375" s="141"/>
      <c r="BS375" s="141"/>
      <c r="BT375" s="141"/>
      <c r="BZ375" s="145"/>
      <c r="CC375" s="145"/>
      <c r="CD375" s="145"/>
      <c r="CG375" s="145"/>
      <c r="CH375" s="145"/>
      <c r="CL375" s="145"/>
      <c r="CP375" s="145"/>
      <c r="CV375" s="147"/>
      <c r="CZ375" s="146"/>
      <c r="DA375" s="146"/>
      <c r="DB375" s="146"/>
    </row>
    <row r="376" spans="1:106">
      <c r="A376" s="104"/>
      <c r="R376" s="131"/>
      <c r="AB376" s="133"/>
      <c r="AL376" s="135"/>
      <c r="AW376" s="137"/>
      <c r="BH376" s="139"/>
      <c r="BP376" s="141"/>
      <c r="BQ376" s="141"/>
      <c r="BR376" s="141"/>
      <c r="BS376" s="141"/>
      <c r="BT376" s="141"/>
      <c r="BZ376" s="145"/>
      <c r="CC376" s="145"/>
      <c r="CD376" s="145"/>
      <c r="CG376" s="145"/>
      <c r="CH376" s="145"/>
      <c r="CL376" s="145"/>
      <c r="CP376" s="145"/>
      <c r="CV376" s="147"/>
      <c r="CZ376" s="146"/>
      <c r="DA376" s="146"/>
      <c r="DB376" s="146"/>
    </row>
    <row r="377" spans="1:106">
      <c r="A377" s="104"/>
      <c r="R377" s="131"/>
      <c r="AB377" s="133"/>
      <c r="AL377" s="135"/>
      <c r="AW377" s="137"/>
      <c r="BH377" s="139"/>
      <c r="BP377" s="141"/>
      <c r="BQ377" s="141"/>
      <c r="BR377" s="141"/>
      <c r="BS377" s="141"/>
      <c r="BT377" s="141"/>
      <c r="BZ377" s="145"/>
      <c r="CC377" s="145"/>
      <c r="CD377" s="145"/>
      <c r="CG377" s="145"/>
      <c r="CH377" s="145"/>
      <c r="CL377" s="145"/>
      <c r="CP377" s="145"/>
      <c r="CV377" s="147"/>
      <c r="CZ377" s="146"/>
      <c r="DA377" s="146"/>
      <c r="DB377" s="146"/>
    </row>
    <row r="378" spans="1:106">
      <c r="A378" s="104"/>
      <c r="R378" s="131"/>
      <c r="AB378" s="133"/>
      <c r="AL378" s="135"/>
      <c r="AW378" s="137"/>
      <c r="BH378" s="139"/>
      <c r="BP378" s="141"/>
      <c r="BQ378" s="141"/>
      <c r="BR378" s="141"/>
      <c r="BS378" s="141"/>
      <c r="BT378" s="141"/>
      <c r="BZ378" s="145"/>
      <c r="CC378" s="145"/>
      <c r="CD378" s="145"/>
      <c r="CG378" s="145"/>
      <c r="CH378" s="145"/>
      <c r="CL378" s="145"/>
      <c r="CP378" s="145"/>
      <c r="CV378" s="147"/>
      <c r="CZ378" s="146"/>
      <c r="DA378" s="146"/>
      <c r="DB378" s="146"/>
    </row>
    <row r="379" spans="1:106">
      <c r="A379" s="104"/>
      <c r="R379" s="131"/>
      <c r="AB379" s="133"/>
      <c r="AL379" s="135"/>
      <c r="AW379" s="137"/>
      <c r="BH379" s="139"/>
      <c r="BP379" s="141"/>
      <c r="BQ379" s="141"/>
      <c r="BR379" s="141"/>
      <c r="BS379" s="141"/>
      <c r="BT379" s="141"/>
      <c r="BZ379" s="145"/>
      <c r="CC379" s="145"/>
      <c r="CD379" s="145"/>
      <c r="CG379" s="145"/>
      <c r="CH379" s="145"/>
      <c r="CL379" s="145"/>
      <c r="CP379" s="145"/>
      <c r="CV379" s="147"/>
      <c r="CZ379" s="146"/>
      <c r="DA379" s="146"/>
      <c r="DB379" s="146"/>
    </row>
    <row r="380" spans="1:106">
      <c r="A380" s="104"/>
      <c r="R380" s="131"/>
      <c r="AB380" s="133"/>
      <c r="AL380" s="135"/>
      <c r="AW380" s="137"/>
      <c r="BH380" s="139"/>
      <c r="BP380" s="141"/>
      <c r="BQ380" s="141"/>
      <c r="BR380" s="141"/>
      <c r="BS380" s="141"/>
      <c r="BT380" s="141"/>
      <c r="BZ380" s="145"/>
      <c r="CC380" s="145"/>
      <c r="CD380" s="145"/>
      <c r="CG380" s="145"/>
      <c r="CH380" s="145"/>
      <c r="CL380" s="145"/>
      <c r="CP380" s="145"/>
      <c r="CV380" s="147"/>
      <c r="CZ380" s="146"/>
      <c r="DA380" s="146"/>
      <c r="DB380" s="146"/>
    </row>
    <row r="381" spans="1:106">
      <c r="A381" s="104"/>
      <c r="R381" s="131"/>
      <c r="AB381" s="133"/>
      <c r="AL381" s="135"/>
      <c r="AW381" s="137"/>
      <c r="BH381" s="139"/>
      <c r="BP381" s="141"/>
      <c r="BQ381" s="141"/>
      <c r="BR381" s="141"/>
      <c r="BS381" s="141"/>
      <c r="BT381" s="141"/>
      <c r="BZ381" s="145"/>
      <c r="CC381" s="145"/>
      <c r="CD381" s="145"/>
      <c r="CG381" s="145"/>
      <c r="CH381" s="145"/>
      <c r="CL381" s="145"/>
      <c r="CP381" s="145"/>
      <c r="CV381" s="147"/>
      <c r="CZ381" s="146"/>
      <c r="DA381" s="146"/>
      <c r="DB381" s="146"/>
    </row>
    <row r="382" spans="1:106">
      <c r="A382" s="104"/>
      <c r="R382" s="131"/>
      <c r="AB382" s="133"/>
      <c r="AL382" s="135"/>
      <c r="AW382" s="137"/>
      <c r="BH382" s="139"/>
      <c r="BP382" s="141"/>
      <c r="BQ382" s="141"/>
      <c r="BR382" s="141"/>
      <c r="BS382" s="141"/>
      <c r="BT382" s="141"/>
      <c r="BZ382" s="145"/>
      <c r="CC382" s="145"/>
      <c r="CD382" s="145"/>
      <c r="CG382" s="145"/>
      <c r="CH382" s="145"/>
      <c r="CL382" s="145"/>
      <c r="CP382" s="145"/>
      <c r="CV382" s="147"/>
      <c r="CZ382" s="146"/>
      <c r="DA382" s="146"/>
      <c r="DB382" s="146"/>
    </row>
    <row r="383" spans="1:106">
      <c r="A383" s="104"/>
      <c r="R383" s="131"/>
      <c r="AB383" s="133"/>
      <c r="AL383" s="135"/>
      <c r="AW383" s="137"/>
      <c r="BH383" s="139"/>
      <c r="BP383" s="141"/>
      <c r="BQ383" s="141"/>
      <c r="BR383" s="141"/>
      <c r="BS383" s="141"/>
      <c r="BT383" s="141"/>
      <c r="BZ383" s="145"/>
      <c r="CC383" s="145"/>
      <c r="CD383" s="145"/>
      <c r="CG383" s="145"/>
      <c r="CH383" s="145"/>
      <c r="CL383" s="145"/>
      <c r="CP383" s="145"/>
      <c r="CV383" s="147"/>
      <c r="CZ383" s="146"/>
      <c r="DA383" s="146"/>
      <c r="DB383" s="146"/>
    </row>
    <row r="384" spans="1:106">
      <c r="A384" s="104"/>
      <c r="R384" s="131"/>
      <c r="AB384" s="133"/>
      <c r="AL384" s="135"/>
      <c r="AW384" s="137"/>
      <c r="BH384" s="139"/>
      <c r="BP384" s="141"/>
      <c r="BQ384" s="141"/>
      <c r="BR384" s="141"/>
      <c r="BS384" s="141"/>
      <c r="BT384" s="141"/>
      <c r="BZ384" s="145"/>
      <c r="CC384" s="145"/>
      <c r="CD384" s="145"/>
      <c r="CG384" s="145"/>
      <c r="CH384" s="145"/>
      <c r="CL384" s="145"/>
      <c r="CP384" s="145"/>
      <c r="CV384" s="147"/>
      <c r="CZ384" s="146"/>
      <c r="DA384" s="146"/>
      <c r="DB384" s="146"/>
    </row>
    <row r="385" spans="1:106">
      <c r="A385" s="104"/>
      <c r="R385" s="131"/>
      <c r="AB385" s="133"/>
      <c r="AL385" s="135"/>
      <c r="AW385" s="137"/>
      <c r="BH385" s="139"/>
      <c r="BP385" s="141"/>
      <c r="BQ385" s="141"/>
      <c r="BR385" s="141"/>
      <c r="BS385" s="141"/>
      <c r="BT385" s="141"/>
      <c r="BZ385" s="145"/>
      <c r="CC385" s="145"/>
      <c r="CD385" s="145"/>
      <c r="CG385" s="145"/>
      <c r="CH385" s="145"/>
      <c r="CL385" s="145"/>
      <c r="CP385" s="145"/>
      <c r="CV385" s="147"/>
      <c r="CZ385" s="146"/>
      <c r="DA385" s="146"/>
      <c r="DB385" s="146"/>
    </row>
    <row r="386" spans="1:106">
      <c r="A386" s="104"/>
      <c r="R386" s="131"/>
      <c r="AB386" s="133"/>
      <c r="AL386" s="135"/>
      <c r="AW386" s="137"/>
      <c r="BH386" s="139"/>
      <c r="BP386" s="141"/>
      <c r="BQ386" s="141"/>
      <c r="BR386" s="141"/>
      <c r="BS386" s="141"/>
      <c r="BT386" s="141"/>
      <c r="BZ386" s="145"/>
      <c r="CC386" s="145"/>
      <c r="CD386" s="145"/>
      <c r="CG386" s="145"/>
      <c r="CH386" s="145"/>
      <c r="CL386" s="145"/>
      <c r="CP386" s="145"/>
      <c r="CV386" s="147"/>
      <c r="CZ386" s="146"/>
      <c r="DA386" s="146"/>
      <c r="DB386" s="146"/>
    </row>
    <row r="387" spans="1:106">
      <c r="A387" s="104"/>
      <c r="R387" s="131"/>
      <c r="AB387" s="133"/>
      <c r="AL387" s="135"/>
      <c r="AW387" s="137"/>
      <c r="BH387" s="139"/>
      <c r="BP387" s="141"/>
      <c r="BQ387" s="141"/>
      <c r="BR387" s="141"/>
      <c r="BS387" s="141"/>
      <c r="BT387" s="141"/>
      <c r="BZ387" s="145"/>
      <c r="CC387" s="145"/>
      <c r="CD387" s="145"/>
      <c r="CG387" s="145"/>
      <c r="CH387" s="145"/>
      <c r="CL387" s="145"/>
      <c r="CP387" s="145"/>
      <c r="CV387" s="147"/>
      <c r="CZ387" s="146"/>
      <c r="DA387" s="146"/>
      <c r="DB387" s="146"/>
    </row>
    <row r="388" spans="1:106">
      <c r="A388" s="104"/>
      <c r="R388" s="131"/>
      <c r="AB388" s="133"/>
      <c r="AL388" s="135"/>
      <c r="AW388" s="137"/>
      <c r="BH388" s="139"/>
      <c r="BP388" s="141"/>
      <c r="BQ388" s="141"/>
      <c r="BR388" s="141"/>
      <c r="BS388" s="141"/>
      <c r="BT388" s="141"/>
      <c r="BZ388" s="145"/>
      <c r="CC388" s="145"/>
      <c r="CD388" s="145"/>
      <c r="CG388" s="145"/>
      <c r="CH388" s="145"/>
      <c r="CL388" s="145"/>
      <c r="CP388" s="145"/>
      <c r="CV388" s="147"/>
      <c r="CZ388" s="146"/>
      <c r="DA388" s="146"/>
      <c r="DB388" s="146"/>
    </row>
    <row r="389" spans="1:106">
      <c r="A389" s="104"/>
      <c r="R389" s="131"/>
      <c r="AB389" s="133"/>
      <c r="AL389" s="135"/>
      <c r="AW389" s="137"/>
      <c r="BH389" s="139"/>
      <c r="BP389" s="141"/>
      <c r="BQ389" s="141"/>
      <c r="BR389" s="141"/>
      <c r="BS389" s="141"/>
      <c r="BT389" s="141"/>
      <c r="BZ389" s="145"/>
      <c r="CC389" s="145"/>
      <c r="CD389" s="145"/>
      <c r="CG389" s="145"/>
      <c r="CH389" s="145"/>
      <c r="CL389" s="145"/>
      <c r="CP389" s="145"/>
      <c r="CV389" s="147"/>
      <c r="CZ389" s="146"/>
      <c r="DA389" s="146"/>
      <c r="DB389" s="146"/>
    </row>
    <row r="390" spans="1:106">
      <c r="A390" s="104"/>
      <c r="R390" s="131"/>
      <c r="AB390" s="133"/>
      <c r="AL390" s="135"/>
      <c r="AW390" s="137"/>
      <c r="BH390" s="139"/>
      <c r="BP390" s="141"/>
      <c r="BQ390" s="141"/>
      <c r="BR390" s="141"/>
      <c r="BS390" s="141"/>
      <c r="BT390" s="141"/>
      <c r="BZ390" s="145"/>
      <c r="CC390" s="145"/>
      <c r="CD390" s="145"/>
      <c r="CG390" s="145"/>
      <c r="CH390" s="145"/>
      <c r="CL390" s="145"/>
      <c r="CP390" s="145"/>
      <c r="CV390" s="147"/>
      <c r="CZ390" s="146"/>
      <c r="DA390" s="146"/>
      <c r="DB390" s="146"/>
    </row>
    <row r="391" spans="1:106">
      <c r="A391" s="104"/>
      <c r="R391" s="131"/>
      <c r="AB391" s="133"/>
      <c r="AL391" s="135"/>
      <c r="AW391" s="137"/>
      <c r="BH391" s="139"/>
      <c r="BP391" s="141"/>
      <c r="BQ391" s="141"/>
      <c r="BR391" s="141"/>
      <c r="BS391" s="141"/>
      <c r="BT391" s="141"/>
      <c r="BZ391" s="145"/>
      <c r="CC391" s="145"/>
      <c r="CD391" s="145"/>
      <c r="CG391" s="145"/>
      <c r="CH391" s="145"/>
      <c r="CL391" s="145"/>
      <c r="CP391" s="145"/>
      <c r="CV391" s="147"/>
      <c r="CZ391" s="146"/>
      <c r="DA391" s="146"/>
      <c r="DB391" s="146"/>
    </row>
    <row r="392" spans="1:106">
      <c r="A392" s="104"/>
      <c r="R392" s="131"/>
      <c r="AB392" s="133"/>
      <c r="AL392" s="135"/>
      <c r="AW392" s="137"/>
      <c r="BH392" s="139"/>
      <c r="BP392" s="141"/>
      <c r="BQ392" s="141"/>
      <c r="BR392" s="141"/>
      <c r="BS392" s="141"/>
      <c r="BT392" s="141"/>
      <c r="BZ392" s="145"/>
      <c r="CC392" s="145"/>
      <c r="CD392" s="145"/>
      <c r="CG392" s="145"/>
      <c r="CH392" s="145"/>
      <c r="CL392" s="145"/>
      <c r="CP392" s="145"/>
      <c r="CV392" s="147"/>
      <c r="CZ392" s="146"/>
      <c r="DA392" s="146"/>
      <c r="DB392" s="146"/>
    </row>
    <row r="393" spans="1:106">
      <c r="A393" s="104"/>
      <c r="R393" s="131"/>
      <c r="AB393" s="133"/>
      <c r="AL393" s="135"/>
      <c r="AW393" s="137"/>
      <c r="BH393" s="139"/>
      <c r="BP393" s="141"/>
      <c r="BQ393" s="141"/>
      <c r="BR393" s="141"/>
      <c r="BS393" s="141"/>
      <c r="BT393" s="141"/>
      <c r="BZ393" s="145"/>
      <c r="CC393" s="145"/>
      <c r="CD393" s="145"/>
      <c r="CG393" s="145"/>
      <c r="CH393" s="145"/>
      <c r="CL393" s="145"/>
      <c r="CP393" s="145"/>
      <c r="CV393" s="147"/>
      <c r="CZ393" s="146"/>
      <c r="DA393" s="146"/>
      <c r="DB393" s="146"/>
    </row>
    <row r="394" spans="1:106">
      <c r="A394" s="104"/>
      <c r="R394" s="131"/>
      <c r="AB394" s="133"/>
      <c r="AL394" s="135"/>
      <c r="AW394" s="137"/>
      <c r="BH394" s="139"/>
      <c r="BP394" s="141"/>
      <c r="BQ394" s="141"/>
      <c r="BR394" s="141"/>
      <c r="BS394" s="141"/>
      <c r="BT394" s="141"/>
      <c r="BZ394" s="145"/>
      <c r="CC394" s="145"/>
      <c r="CD394" s="145"/>
      <c r="CG394" s="145"/>
      <c r="CH394" s="145"/>
      <c r="CL394" s="145"/>
      <c r="CP394" s="145"/>
      <c r="CV394" s="147"/>
      <c r="CZ394" s="146"/>
      <c r="DA394" s="146"/>
      <c r="DB394" s="146"/>
    </row>
    <row r="395" spans="1:106">
      <c r="A395" s="104"/>
      <c r="R395" s="131"/>
      <c r="AB395" s="133"/>
      <c r="AL395" s="135"/>
      <c r="AW395" s="137"/>
      <c r="BH395" s="139"/>
      <c r="BP395" s="141"/>
      <c r="BQ395" s="141"/>
      <c r="BR395" s="141"/>
      <c r="BS395" s="141"/>
      <c r="BT395" s="141"/>
      <c r="BZ395" s="145"/>
      <c r="CC395" s="145"/>
      <c r="CD395" s="145"/>
      <c r="CG395" s="145"/>
      <c r="CH395" s="145"/>
      <c r="CL395" s="145"/>
      <c r="CP395" s="145"/>
      <c r="CV395" s="147"/>
      <c r="CZ395" s="146"/>
      <c r="DA395" s="146"/>
      <c r="DB395" s="146"/>
    </row>
    <row r="396" spans="1:106">
      <c r="A396" s="104"/>
      <c r="R396" s="131"/>
      <c r="AB396" s="133"/>
      <c r="AL396" s="135"/>
      <c r="AW396" s="137"/>
      <c r="BH396" s="139"/>
      <c r="BP396" s="141"/>
      <c r="BQ396" s="141"/>
      <c r="BR396" s="141"/>
      <c r="BS396" s="141"/>
      <c r="BT396" s="141"/>
      <c r="BZ396" s="145"/>
      <c r="CC396" s="145"/>
      <c r="CD396" s="145"/>
      <c r="CG396" s="145"/>
      <c r="CH396" s="145"/>
      <c r="CL396" s="145"/>
      <c r="CP396" s="145"/>
      <c r="CV396" s="147"/>
      <c r="CZ396" s="146"/>
      <c r="DA396" s="146"/>
      <c r="DB396" s="146"/>
    </row>
    <row r="397" spans="1:106">
      <c r="A397" s="104"/>
      <c r="R397" s="131"/>
      <c r="AB397" s="133"/>
      <c r="AL397" s="135"/>
      <c r="AW397" s="137"/>
      <c r="BH397" s="139"/>
      <c r="BP397" s="141"/>
      <c r="BQ397" s="141"/>
      <c r="BR397" s="141"/>
      <c r="BS397" s="141"/>
      <c r="BT397" s="141"/>
      <c r="BZ397" s="145"/>
      <c r="CC397" s="145"/>
      <c r="CD397" s="145"/>
      <c r="CG397" s="145"/>
      <c r="CH397" s="145"/>
      <c r="CL397" s="145"/>
      <c r="CP397" s="145"/>
      <c r="CV397" s="147"/>
      <c r="CZ397" s="146"/>
      <c r="DA397" s="146"/>
      <c r="DB397" s="146"/>
    </row>
    <row r="398" spans="1:106">
      <c r="A398" s="104"/>
      <c r="R398" s="131"/>
      <c r="AB398" s="133"/>
      <c r="AL398" s="135"/>
      <c r="AW398" s="137"/>
      <c r="BH398" s="139"/>
      <c r="BP398" s="141"/>
      <c r="BQ398" s="141"/>
      <c r="BR398" s="141"/>
      <c r="BS398" s="141"/>
      <c r="BT398" s="141"/>
      <c r="BZ398" s="145"/>
      <c r="CC398" s="145"/>
      <c r="CD398" s="145"/>
      <c r="CG398" s="145"/>
      <c r="CH398" s="145"/>
      <c r="CL398" s="145"/>
      <c r="CP398" s="145"/>
      <c r="CV398" s="147"/>
      <c r="CZ398" s="146"/>
      <c r="DA398" s="146"/>
      <c r="DB398" s="146"/>
    </row>
    <row r="399" spans="1:106">
      <c r="A399" s="104"/>
      <c r="R399" s="131"/>
      <c r="AB399" s="133"/>
      <c r="AL399" s="135"/>
      <c r="AW399" s="137"/>
      <c r="BH399" s="139"/>
      <c r="BP399" s="141"/>
      <c r="BQ399" s="141"/>
      <c r="BR399" s="141"/>
      <c r="BS399" s="141"/>
      <c r="BT399" s="141"/>
      <c r="BZ399" s="145"/>
      <c r="CC399" s="145"/>
      <c r="CD399" s="145"/>
      <c r="CG399" s="145"/>
      <c r="CH399" s="145"/>
      <c r="CL399" s="145"/>
      <c r="CP399" s="145"/>
      <c r="CV399" s="147"/>
      <c r="CZ399" s="146"/>
      <c r="DA399" s="146"/>
      <c r="DB399" s="146"/>
    </row>
    <row r="400" spans="1:106">
      <c r="A400" s="104"/>
      <c r="R400" s="131"/>
      <c r="AB400" s="133"/>
      <c r="AL400" s="135"/>
      <c r="AW400" s="137"/>
      <c r="BH400" s="139"/>
      <c r="BP400" s="141"/>
      <c r="BQ400" s="141"/>
      <c r="BR400" s="141"/>
      <c r="BS400" s="141"/>
      <c r="BT400" s="141"/>
      <c r="BZ400" s="145"/>
      <c r="CC400" s="145"/>
      <c r="CD400" s="145"/>
      <c r="CG400" s="145"/>
      <c r="CH400" s="145"/>
      <c r="CL400" s="145"/>
      <c r="CP400" s="145"/>
      <c r="CV400" s="147"/>
      <c r="CZ400" s="146"/>
      <c r="DA400" s="146"/>
      <c r="DB400" s="146"/>
    </row>
    <row r="401" spans="1:106">
      <c r="A401" s="104"/>
      <c r="R401" s="131"/>
      <c r="AB401" s="133"/>
      <c r="AL401" s="135"/>
      <c r="AW401" s="137"/>
      <c r="BH401" s="139"/>
      <c r="BP401" s="141"/>
      <c r="BQ401" s="141"/>
      <c r="BR401" s="141"/>
      <c r="BS401" s="141"/>
      <c r="BT401" s="141"/>
      <c r="BZ401" s="145"/>
      <c r="CC401" s="145"/>
      <c r="CD401" s="145"/>
      <c r="CG401" s="145"/>
      <c r="CH401" s="145"/>
      <c r="CL401" s="145"/>
      <c r="CP401" s="145"/>
      <c r="CV401" s="147"/>
      <c r="CZ401" s="146"/>
      <c r="DA401" s="146"/>
      <c r="DB401" s="146"/>
    </row>
    <row r="402" spans="1:106">
      <c r="A402" s="104"/>
      <c r="R402" s="131"/>
      <c r="AB402" s="133"/>
      <c r="AL402" s="135"/>
      <c r="AW402" s="137"/>
      <c r="BH402" s="139"/>
      <c r="BP402" s="141"/>
      <c r="BQ402" s="141"/>
      <c r="BR402" s="141"/>
      <c r="BS402" s="141"/>
      <c r="BT402" s="141"/>
      <c r="BZ402" s="145"/>
      <c r="CC402" s="145"/>
      <c r="CD402" s="145"/>
      <c r="CG402" s="145"/>
      <c r="CH402" s="145"/>
      <c r="CL402" s="145"/>
      <c r="CP402" s="145"/>
      <c r="CV402" s="147"/>
      <c r="CZ402" s="146"/>
      <c r="DA402" s="146"/>
      <c r="DB402" s="146"/>
    </row>
    <row r="403" spans="1:106">
      <c r="A403" s="104"/>
      <c r="R403" s="131"/>
      <c r="AB403" s="133"/>
      <c r="AL403" s="135"/>
      <c r="AW403" s="137"/>
      <c r="BH403" s="139"/>
      <c r="BP403" s="141"/>
      <c r="BQ403" s="141"/>
      <c r="BR403" s="141"/>
      <c r="BS403" s="141"/>
      <c r="BT403" s="141"/>
      <c r="BZ403" s="145"/>
      <c r="CC403" s="145"/>
      <c r="CD403" s="145"/>
      <c r="CG403" s="145"/>
      <c r="CH403" s="145"/>
      <c r="CL403" s="145"/>
      <c r="CP403" s="145"/>
      <c r="CV403" s="147"/>
      <c r="CZ403" s="146"/>
      <c r="DA403" s="146"/>
      <c r="DB403" s="146"/>
    </row>
    <row r="404" spans="1:106">
      <c r="A404" s="104"/>
      <c r="R404" s="131"/>
      <c r="AB404" s="133"/>
      <c r="AL404" s="135"/>
      <c r="AW404" s="137"/>
      <c r="BH404" s="139"/>
      <c r="BP404" s="141"/>
      <c r="BQ404" s="141"/>
      <c r="BR404" s="141"/>
      <c r="BS404" s="141"/>
      <c r="BT404" s="141"/>
      <c r="BZ404" s="145"/>
      <c r="CC404" s="145"/>
      <c r="CD404" s="145"/>
      <c r="CG404" s="145"/>
      <c r="CH404" s="145"/>
      <c r="CL404" s="145"/>
      <c r="CP404" s="145"/>
      <c r="CV404" s="147"/>
      <c r="CZ404" s="146"/>
      <c r="DA404" s="146"/>
      <c r="DB404" s="146"/>
    </row>
    <row r="405" spans="1:106">
      <c r="A405" s="104"/>
      <c r="R405" s="131"/>
      <c r="AB405" s="133"/>
      <c r="AL405" s="135"/>
      <c r="AW405" s="137"/>
      <c r="BH405" s="139"/>
      <c r="BP405" s="141"/>
      <c r="BQ405" s="141"/>
      <c r="BR405" s="141"/>
      <c r="BS405" s="141"/>
      <c r="BT405" s="141"/>
      <c r="BZ405" s="145"/>
      <c r="CC405" s="145"/>
      <c r="CD405" s="145"/>
      <c r="CG405" s="145"/>
      <c r="CH405" s="145"/>
      <c r="CL405" s="145"/>
      <c r="CP405" s="145"/>
      <c r="CV405" s="147"/>
      <c r="CZ405" s="146"/>
      <c r="DA405" s="146"/>
      <c r="DB405" s="146"/>
    </row>
    <row r="406" spans="1:106">
      <c r="A406" s="104"/>
      <c r="R406" s="131"/>
      <c r="AB406" s="133"/>
      <c r="AL406" s="135"/>
      <c r="AW406" s="137"/>
      <c r="BH406" s="139"/>
      <c r="BP406" s="141"/>
      <c r="BQ406" s="141"/>
      <c r="BR406" s="141"/>
      <c r="BS406" s="141"/>
      <c r="BT406" s="141"/>
      <c r="BZ406" s="145"/>
      <c r="CC406" s="145"/>
      <c r="CD406" s="145"/>
      <c r="CG406" s="145"/>
      <c r="CH406" s="145"/>
      <c r="CL406" s="145"/>
      <c r="CP406" s="145"/>
      <c r="CV406" s="147"/>
      <c r="CZ406" s="146"/>
      <c r="DA406" s="146"/>
      <c r="DB406" s="146"/>
    </row>
    <row r="407" spans="1:106">
      <c r="A407" s="104"/>
      <c r="R407" s="131"/>
      <c r="AB407" s="133"/>
      <c r="AL407" s="135"/>
      <c r="AW407" s="137"/>
      <c r="BH407" s="139"/>
      <c r="BP407" s="141"/>
      <c r="BQ407" s="141"/>
      <c r="BR407" s="141"/>
      <c r="BS407" s="141"/>
      <c r="BT407" s="141"/>
      <c r="BZ407" s="145"/>
      <c r="CC407" s="145"/>
      <c r="CD407" s="145"/>
      <c r="CG407" s="145"/>
      <c r="CH407" s="145"/>
      <c r="CL407" s="145"/>
      <c r="CP407" s="145"/>
      <c r="CV407" s="147"/>
      <c r="CZ407" s="146"/>
      <c r="DA407" s="146"/>
      <c r="DB407" s="146"/>
    </row>
    <row r="408" spans="1:106">
      <c r="A408" s="104"/>
      <c r="R408" s="131"/>
      <c r="AB408" s="133"/>
      <c r="AL408" s="135"/>
      <c r="AW408" s="137"/>
      <c r="BH408" s="139"/>
      <c r="BP408" s="141"/>
      <c r="BQ408" s="141"/>
      <c r="BR408" s="141"/>
      <c r="BS408" s="141"/>
      <c r="BT408" s="141"/>
      <c r="BZ408" s="145"/>
      <c r="CC408" s="145"/>
      <c r="CD408" s="145"/>
      <c r="CG408" s="145"/>
      <c r="CH408" s="145"/>
      <c r="CL408" s="145"/>
      <c r="CP408" s="145"/>
      <c r="CV408" s="147"/>
      <c r="CZ408" s="146"/>
      <c r="DA408" s="146"/>
      <c r="DB408" s="146"/>
    </row>
    <row r="409" spans="1:106">
      <c r="A409" s="104"/>
      <c r="R409" s="131"/>
      <c r="AB409" s="133"/>
      <c r="AL409" s="135"/>
      <c r="AW409" s="137"/>
      <c r="BH409" s="139"/>
      <c r="BP409" s="141"/>
      <c r="BQ409" s="141"/>
      <c r="BR409" s="141"/>
      <c r="BS409" s="141"/>
      <c r="BT409" s="141"/>
      <c r="BZ409" s="145"/>
      <c r="CC409" s="145"/>
      <c r="CD409" s="145"/>
      <c r="CG409" s="145"/>
      <c r="CH409" s="145"/>
      <c r="CL409" s="145"/>
      <c r="CP409" s="145"/>
      <c r="CV409" s="147"/>
      <c r="CZ409" s="146"/>
      <c r="DA409" s="146"/>
      <c r="DB409" s="146"/>
    </row>
    <row r="410" spans="1:106">
      <c r="A410" s="104"/>
      <c r="R410" s="131"/>
      <c r="AB410" s="133"/>
      <c r="AL410" s="135"/>
      <c r="AW410" s="137"/>
      <c r="BH410" s="139"/>
      <c r="BP410" s="141"/>
      <c r="BQ410" s="141"/>
      <c r="BR410" s="141"/>
      <c r="BS410" s="141"/>
      <c r="BT410" s="141"/>
      <c r="BZ410" s="145"/>
      <c r="CC410" s="145"/>
      <c r="CD410" s="145"/>
      <c r="CG410" s="145"/>
      <c r="CH410" s="145"/>
      <c r="CL410" s="145"/>
      <c r="CP410" s="145"/>
      <c r="CV410" s="147"/>
      <c r="CZ410" s="146"/>
      <c r="DA410" s="146"/>
      <c r="DB410" s="146"/>
    </row>
    <row r="411" spans="1:106">
      <c r="A411" s="104"/>
      <c r="R411" s="131"/>
      <c r="AB411" s="133"/>
      <c r="AL411" s="135"/>
      <c r="AW411" s="137"/>
      <c r="BH411" s="139"/>
      <c r="BP411" s="141"/>
      <c r="BQ411" s="141"/>
      <c r="BR411" s="141"/>
      <c r="BS411" s="141"/>
      <c r="BT411" s="141"/>
      <c r="BZ411" s="145"/>
      <c r="CC411" s="145"/>
      <c r="CD411" s="145"/>
      <c r="CG411" s="145"/>
      <c r="CH411" s="145"/>
      <c r="CL411" s="145"/>
      <c r="CP411" s="145"/>
      <c r="CV411" s="147"/>
      <c r="CZ411" s="146"/>
      <c r="DA411" s="146"/>
      <c r="DB411" s="146"/>
    </row>
    <row r="412" spans="1:106">
      <c r="A412" s="104"/>
      <c r="R412" s="131"/>
      <c r="AB412" s="133"/>
      <c r="AL412" s="135"/>
      <c r="AW412" s="137"/>
      <c r="BH412" s="139"/>
      <c r="BP412" s="141"/>
      <c r="BQ412" s="141"/>
      <c r="BR412" s="141"/>
      <c r="BS412" s="141"/>
      <c r="BT412" s="141"/>
      <c r="BZ412" s="145"/>
      <c r="CC412" s="145"/>
      <c r="CD412" s="145"/>
      <c r="CG412" s="145"/>
      <c r="CH412" s="145"/>
      <c r="CL412" s="145"/>
      <c r="CP412" s="145"/>
      <c r="CV412" s="147"/>
      <c r="CZ412" s="146"/>
      <c r="DA412" s="146"/>
      <c r="DB412" s="146"/>
    </row>
    <row r="413" spans="1:106">
      <c r="A413" s="104"/>
      <c r="R413" s="131"/>
      <c r="AB413" s="133"/>
      <c r="AL413" s="135"/>
      <c r="AW413" s="137"/>
      <c r="BH413" s="139"/>
      <c r="BP413" s="141"/>
      <c r="BQ413" s="141"/>
      <c r="BR413" s="141"/>
      <c r="BS413" s="141"/>
      <c r="BT413" s="141"/>
      <c r="BZ413" s="145"/>
      <c r="CC413" s="145"/>
      <c r="CD413" s="145"/>
      <c r="CG413" s="145"/>
      <c r="CH413" s="145"/>
      <c r="CL413" s="145"/>
      <c r="CP413" s="145"/>
      <c r="CV413" s="147"/>
      <c r="CZ413" s="146"/>
      <c r="DA413" s="146"/>
      <c r="DB413" s="146"/>
    </row>
    <row r="414" spans="1:106">
      <c r="A414" s="104"/>
      <c r="R414" s="131"/>
      <c r="AB414" s="133"/>
      <c r="AL414" s="135"/>
      <c r="AW414" s="137"/>
      <c r="BH414" s="139"/>
      <c r="BP414" s="141"/>
      <c r="BQ414" s="141"/>
      <c r="BR414" s="141"/>
      <c r="BS414" s="141"/>
      <c r="BT414" s="141"/>
      <c r="BZ414" s="145"/>
      <c r="CC414" s="145"/>
      <c r="CD414" s="145"/>
      <c r="CG414" s="145"/>
      <c r="CH414" s="145"/>
      <c r="CL414" s="145"/>
      <c r="CP414" s="145"/>
      <c r="CV414" s="147"/>
      <c r="CZ414" s="146"/>
      <c r="DA414" s="146"/>
      <c r="DB414" s="146"/>
    </row>
    <row r="415" spans="1:106">
      <c r="A415" s="104"/>
      <c r="R415" s="131"/>
      <c r="AB415" s="133"/>
      <c r="AL415" s="135"/>
      <c r="AW415" s="137"/>
      <c r="BH415" s="139"/>
      <c r="BP415" s="141"/>
      <c r="BQ415" s="141"/>
      <c r="BR415" s="141"/>
      <c r="BS415" s="141"/>
      <c r="BT415" s="141"/>
      <c r="BZ415" s="145"/>
      <c r="CC415" s="145"/>
      <c r="CD415" s="145"/>
      <c r="CG415" s="145"/>
      <c r="CH415" s="145"/>
      <c r="CL415" s="145"/>
      <c r="CP415" s="145"/>
      <c r="CV415" s="147"/>
      <c r="CZ415" s="146"/>
      <c r="DA415" s="146"/>
      <c r="DB415" s="146"/>
    </row>
    <row r="416" spans="1:106">
      <c r="A416" s="104"/>
      <c r="R416" s="131"/>
      <c r="AB416" s="133"/>
      <c r="AL416" s="135"/>
      <c r="AW416" s="137"/>
      <c r="BH416" s="139"/>
      <c r="BP416" s="141"/>
      <c r="BQ416" s="141"/>
      <c r="BR416" s="141"/>
      <c r="BS416" s="141"/>
      <c r="BT416" s="141"/>
      <c r="BZ416" s="145"/>
      <c r="CC416" s="145"/>
      <c r="CD416" s="145"/>
      <c r="CG416" s="145"/>
      <c r="CH416" s="145"/>
      <c r="CL416" s="145"/>
      <c r="CP416" s="145"/>
      <c r="CV416" s="147"/>
      <c r="CZ416" s="146"/>
      <c r="DA416" s="146"/>
      <c r="DB416" s="146"/>
    </row>
    <row r="417" spans="1:106">
      <c r="A417" s="104"/>
      <c r="R417" s="131"/>
      <c r="AB417" s="133"/>
      <c r="AL417" s="135"/>
      <c r="AW417" s="137"/>
      <c r="BH417" s="139"/>
      <c r="BP417" s="141"/>
      <c r="BQ417" s="141"/>
      <c r="BR417" s="141"/>
      <c r="BS417" s="141"/>
      <c r="BT417" s="141"/>
      <c r="BZ417" s="145"/>
      <c r="CC417" s="145"/>
      <c r="CD417" s="145"/>
      <c r="CG417" s="145"/>
      <c r="CH417" s="145"/>
      <c r="CL417" s="145"/>
      <c r="CP417" s="145"/>
      <c r="CV417" s="147"/>
      <c r="CZ417" s="146"/>
      <c r="DA417" s="146"/>
      <c r="DB417" s="146"/>
    </row>
    <row r="418" spans="1:106">
      <c r="A418" s="104"/>
      <c r="R418" s="131"/>
      <c r="AB418" s="133"/>
      <c r="AL418" s="135"/>
      <c r="AW418" s="137"/>
      <c r="BH418" s="139"/>
      <c r="BP418" s="141"/>
      <c r="BQ418" s="141"/>
      <c r="BR418" s="141"/>
      <c r="BS418" s="141"/>
      <c r="BT418" s="141"/>
      <c r="BZ418" s="145"/>
      <c r="CC418" s="145"/>
      <c r="CD418" s="145"/>
      <c r="CG418" s="145"/>
      <c r="CH418" s="145"/>
      <c r="CL418" s="145"/>
      <c r="CP418" s="145"/>
      <c r="CV418" s="147"/>
      <c r="CZ418" s="146"/>
      <c r="DA418" s="146"/>
      <c r="DB418" s="146"/>
    </row>
    <row r="419" spans="1:106">
      <c r="A419" s="104"/>
      <c r="R419" s="131"/>
      <c r="AB419" s="133"/>
      <c r="AL419" s="135"/>
      <c r="AW419" s="137"/>
      <c r="BH419" s="139"/>
      <c r="BP419" s="141"/>
      <c r="BQ419" s="141"/>
      <c r="BR419" s="141"/>
      <c r="BS419" s="141"/>
      <c r="BT419" s="141"/>
      <c r="BZ419" s="145"/>
      <c r="CC419" s="145"/>
      <c r="CD419" s="145"/>
      <c r="CG419" s="145"/>
      <c r="CH419" s="145"/>
      <c r="CL419" s="145"/>
      <c r="CP419" s="145"/>
      <c r="CV419" s="147"/>
      <c r="CZ419" s="146"/>
      <c r="DA419" s="146"/>
      <c r="DB419" s="146"/>
    </row>
    <row r="420" spans="1:106">
      <c r="A420" s="104"/>
      <c r="R420" s="131"/>
      <c r="AB420" s="133"/>
      <c r="AL420" s="135"/>
      <c r="AW420" s="137"/>
      <c r="BH420" s="139"/>
      <c r="BP420" s="141"/>
      <c r="BQ420" s="141"/>
      <c r="BR420" s="141"/>
      <c r="BS420" s="141"/>
      <c r="BT420" s="141"/>
      <c r="BZ420" s="145"/>
      <c r="CC420" s="145"/>
      <c r="CD420" s="145"/>
      <c r="CG420" s="145"/>
      <c r="CH420" s="145"/>
      <c r="CL420" s="145"/>
      <c r="CP420" s="145"/>
      <c r="CV420" s="147"/>
      <c r="CZ420" s="146"/>
      <c r="DA420" s="146"/>
      <c r="DB420" s="146"/>
    </row>
    <row r="421" spans="1:106">
      <c r="A421" s="104"/>
      <c r="R421" s="131"/>
      <c r="AB421" s="133"/>
      <c r="AL421" s="135"/>
      <c r="AW421" s="137"/>
      <c r="BH421" s="139"/>
      <c r="BP421" s="141"/>
      <c r="BQ421" s="141"/>
      <c r="BR421" s="141"/>
      <c r="BS421" s="141"/>
      <c r="BT421" s="141"/>
      <c r="BZ421" s="145"/>
      <c r="CC421" s="145"/>
      <c r="CD421" s="145"/>
      <c r="CG421" s="145"/>
      <c r="CH421" s="145"/>
      <c r="CL421" s="145"/>
      <c r="CP421" s="145"/>
      <c r="CV421" s="147"/>
      <c r="CZ421" s="146"/>
      <c r="DA421" s="146"/>
      <c r="DB421" s="146"/>
    </row>
    <row r="422" spans="1:106">
      <c r="A422" s="104"/>
      <c r="R422" s="131"/>
      <c r="AB422" s="133"/>
      <c r="AL422" s="135"/>
      <c r="AW422" s="137"/>
      <c r="BH422" s="139"/>
      <c r="BP422" s="141"/>
      <c r="BQ422" s="141"/>
      <c r="BR422" s="141"/>
      <c r="BS422" s="141"/>
      <c r="BT422" s="141"/>
      <c r="BZ422" s="145"/>
      <c r="CC422" s="145"/>
      <c r="CD422" s="145"/>
      <c r="CG422" s="145"/>
      <c r="CH422" s="145"/>
      <c r="CL422" s="145"/>
      <c r="CP422" s="145"/>
      <c r="CV422" s="147"/>
      <c r="CZ422" s="146"/>
      <c r="DA422" s="146"/>
      <c r="DB422" s="146"/>
    </row>
    <row r="423" spans="1:106">
      <c r="A423" s="104"/>
      <c r="R423" s="131"/>
      <c r="AB423" s="133"/>
      <c r="AL423" s="135"/>
      <c r="AW423" s="137"/>
      <c r="BH423" s="139"/>
      <c r="BP423" s="141"/>
      <c r="BQ423" s="141"/>
      <c r="BR423" s="141"/>
      <c r="BS423" s="141"/>
      <c r="BT423" s="141"/>
      <c r="BZ423" s="145"/>
      <c r="CC423" s="145"/>
      <c r="CD423" s="145"/>
      <c r="CG423" s="145"/>
      <c r="CH423" s="145"/>
      <c r="CL423" s="145"/>
      <c r="CP423" s="145"/>
      <c r="CV423" s="147"/>
      <c r="CZ423" s="146"/>
      <c r="DA423" s="146"/>
      <c r="DB423" s="146"/>
    </row>
    <row r="424" spans="1:106">
      <c r="A424" s="104"/>
      <c r="R424" s="131"/>
      <c r="AB424" s="133"/>
      <c r="AL424" s="135"/>
      <c r="AW424" s="137"/>
      <c r="BH424" s="139"/>
      <c r="BP424" s="141"/>
      <c r="BQ424" s="141"/>
      <c r="BR424" s="141"/>
      <c r="BS424" s="141"/>
      <c r="BT424" s="141"/>
      <c r="BZ424" s="145"/>
      <c r="CC424" s="145"/>
      <c r="CD424" s="145"/>
      <c r="CG424" s="145"/>
      <c r="CH424" s="145"/>
      <c r="CL424" s="145"/>
      <c r="CP424" s="145"/>
      <c r="CV424" s="147"/>
      <c r="CZ424" s="146"/>
      <c r="DA424" s="146"/>
      <c r="DB424" s="146"/>
    </row>
    <row r="425" spans="1:106">
      <c r="A425" s="104"/>
      <c r="R425" s="131"/>
      <c r="AB425" s="133"/>
      <c r="AL425" s="135"/>
      <c r="AW425" s="137"/>
      <c r="BH425" s="139"/>
      <c r="BP425" s="141"/>
      <c r="BQ425" s="141"/>
      <c r="BR425" s="141"/>
      <c r="BS425" s="141"/>
      <c r="BT425" s="141"/>
      <c r="BZ425" s="145"/>
      <c r="CC425" s="145"/>
      <c r="CD425" s="145"/>
      <c r="CG425" s="145"/>
      <c r="CH425" s="145"/>
      <c r="CL425" s="145"/>
      <c r="CP425" s="145"/>
      <c r="CV425" s="147"/>
      <c r="CZ425" s="146"/>
      <c r="DA425" s="146"/>
      <c r="DB425" s="146"/>
    </row>
    <row r="426" spans="1:106">
      <c r="A426" s="104"/>
      <c r="R426" s="131"/>
      <c r="AB426" s="133"/>
      <c r="AL426" s="135"/>
      <c r="AW426" s="137"/>
      <c r="BH426" s="139"/>
      <c r="BP426" s="141"/>
      <c r="BQ426" s="141"/>
      <c r="BR426" s="141"/>
      <c r="BS426" s="141"/>
      <c r="BT426" s="141"/>
      <c r="BZ426" s="145"/>
      <c r="CC426" s="145"/>
      <c r="CD426" s="145"/>
      <c r="CG426" s="145"/>
      <c r="CH426" s="145"/>
      <c r="CL426" s="145"/>
      <c r="CP426" s="145"/>
      <c r="CV426" s="147"/>
      <c r="CZ426" s="146"/>
      <c r="DA426" s="146"/>
      <c r="DB426" s="146"/>
    </row>
    <row r="427" spans="1:106">
      <c r="A427" s="104"/>
      <c r="R427" s="131"/>
      <c r="AB427" s="133"/>
      <c r="AL427" s="135"/>
      <c r="AW427" s="137"/>
      <c r="BH427" s="139"/>
      <c r="BP427" s="141"/>
      <c r="BQ427" s="141"/>
      <c r="BR427" s="141"/>
      <c r="BS427" s="141"/>
      <c r="BT427" s="141"/>
      <c r="BZ427" s="145"/>
      <c r="CC427" s="145"/>
      <c r="CD427" s="145"/>
      <c r="CG427" s="145"/>
      <c r="CH427" s="145"/>
      <c r="CL427" s="145"/>
      <c r="CP427" s="145"/>
      <c r="CV427" s="147"/>
      <c r="CZ427" s="146"/>
      <c r="DA427" s="146"/>
      <c r="DB427" s="146"/>
    </row>
    <row r="428" spans="1:106">
      <c r="A428" s="104"/>
      <c r="R428" s="131"/>
      <c r="AB428" s="133"/>
      <c r="AL428" s="135"/>
      <c r="AW428" s="137"/>
      <c r="BH428" s="139"/>
      <c r="BP428" s="141"/>
      <c r="BQ428" s="141"/>
      <c r="BR428" s="141"/>
      <c r="BS428" s="141"/>
      <c r="BT428" s="141"/>
      <c r="BZ428" s="145"/>
      <c r="CC428" s="145"/>
      <c r="CD428" s="145"/>
      <c r="CG428" s="145"/>
      <c r="CH428" s="145"/>
      <c r="CL428" s="145"/>
      <c r="CP428" s="145"/>
      <c r="CV428" s="147"/>
      <c r="CZ428" s="146"/>
      <c r="DA428" s="146"/>
      <c r="DB428" s="146"/>
    </row>
    <row r="429" spans="1:106">
      <c r="A429" s="104"/>
      <c r="R429" s="131"/>
      <c r="AB429" s="133"/>
      <c r="AL429" s="135"/>
      <c r="AW429" s="137"/>
      <c r="BH429" s="139"/>
      <c r="BP429" s="141"/>
      <c r="BQ429" s="141"/>
      <c r="BR429" s="141"/>
      <c r="BS429" s="141"/>
      <c r="BT429" s="141"/>
      <c r="BZ429" s="145"/>
      <c r="CC429" s="145"/>
      <c r="CD429" s="145"/>
      <c r="CG429" s="145"/>
      <c r="CH429" s="145"/>
      <c r="CL429" s="145"/>
      <c r="CP429" s="145"/>
      <c r="CV429" s="147"/>
      <c r="CZ429" s="146"/>
      <c r="DA429" s="146"/>
      <c r="DB429" s="146"/>
    </row>
    <row r="430" spans="1:106">
      <c r="A430" s="104"/>
      <c r="R430" s="131"/>
      <c r="AB430" s="133"/>
      <c r="AL430" s="135"/>
      <c r="AW430" s="137"/>
      <c r="BH430" s="139"/>
      <c r="BP430" s="141"/>
      <c r="BQ430" s="141"/>
      <c r="BR430" s="141"/>
      <c r="BS430" s="141"/>
      <c r="BT430" s="141"/>
      <c r="BZ430" s="145"/>
      <c r="CC430" s="145"/>
      <c r="CD430" s="145"/>
      <c r="CG430" s="145"/>
      <c r="CH430" s="145"/>
      <c r="CL430" s="145"/>
      <c r="CP430" s="145"/>
      <c r="CV430" s="147"/>
      <c r="CZ430" s="146"/>
      <c r="DA430" s="146"/>
      <c r="DB430" s="146"/>
    </row>
    <row r="431" spans="1:106">
      <c r="A431" s="104"/>
      <c r="R431" s="131"/>
      <c r="AB431" s="133"/>
      <c r="AL431" s="135"/>
      <c r="AW431" s="137"/>
      <c r="BH431" s="139"/>
      <c r="BP431" s="141"/>
      <c r="BQ431" s="141"/>
      <c r="BR431" s="141"/>
      <c r="BS431" s="141"/>
      <c r="BT431" s="141"/>
      <c r="BZ431" s="145"/>
      <c r="CC431" s="145"/>
      <c r="CD431" s="145"/>
      <c r="CG431" s="145"/>
      <c r="CH431" s="145"/>
      <c r="CL431" s="145"/>
      <c r="CP431" s="145"/>
      <c r="CV431" s="147"/>
      <c r="CZ431" s="146"/>
      <c r="DA431" s="146"/>
      <c r="DB431" s="146"/>
    </row>
    <row r="432" spans="1:106">
      <c r="A432" s="104"/>
      <c r="R432" s="131"/>
      <c r="AB432" s="133"/>
      <c r="AL432" s="135"/>
      <c r="AW432" s="137"/>
      <c r="BH432" s="139"/>
      <c r="BP432" s="141"/>
      <c r="BQ432" s="141"/>
      <c r="BR432" s="141"/>
      <c r="BS432" s="141"/>
      <c r="BT432" s="141"/>
      <c r="BZ432" s="145"/>
      <c r="CC432" s="145"/>
      <c r="CD432" s="145"/>
      <c r="CG432" s="145"/>
      <c r="CH432" s="145"/>
      <c r="CL432" s="145"/>
      <c r="CP432" s="145"/>
      <c r="CV432" s="147"/>
      <c r="CZ432" s="146"/>
      <c r="DA432" s="146"/>
      <c r="DB432" s="146"/>
    </row>
    <row r="433" spans="1:106">
      <c r="A433" s="104"/>
      <c r="R433" s="131"/>
      <c r="AB433" s="133"/>
      <c r="AL433" s="135"/>
      <c r="AW433" s="137"/>
      <c r="BH433" s="139"/>
      <c r="BP433" s="141"/>
      <c r="BQ433" s="141"/>
      <c r="BR433" s="141"/>
      <c r="BS433" s="141"/>
      <c r="BT433" s="141"/>
      <c r="BZ433" s="145"/>
      <c r="CC433" s="145"/>
      <c r="CD433" s="145"/>
      <c r="CG433" s="145"/>
      <c r="CH433" s="145"/>
      <c r="CL433" s="145"/>
      <c r="CP433" s="145"/>
      <c r="CV433" s="147"/>
      <c r="CZ433" s="146"/>
      <c r="DA433" s="146"/>
      <c r="DB433" s="146"/>
    </row>
    <row r="434" spans="1:106">
      <c r="A434" s="104"/>
      <c r="R434" s="131"/>
      <c r="AB434" s="133"/>
      <c r="AL434" s="135"/>
      <c r="AW434" s="137"/>
      <c r="BH434" s="139"/>
      <c r="BP434" s="141"/>
      <c r="BQ434" s="141"/>
      <c r="BR434" s="141"/>
      <c r="BS434" s="141"/>
      <c r="BT434" s="141"/>
      <c r="BZ434" s="145"/>
      <c r="CC434" s="145"/>
      <c r="CD434" s="145"/>
      <c r="CG434" s="145"/>
      <c r="CH434" s="145"/>
      <c r="CL434" s="145"/>
      <c r="CP434" s="145"/>
      <c r="CV434" s="147"/>
      <c r="CZ434" s="146"/>
      <c r="DA434" s="146"/>
      <c r="DB434" s="146"/>
    </row>
    <row r="435" spans="1:106">
      <c r="A435" s="104"/>
      <c r="R435" s="131"/>
      <c r="AB435" s="133"/>
      <c r="AL435" s="135"/>
      <c r="AW435" s="137"/>
      <c r="BH435" s="139"/>
      <c r="BP435" s="141"/>
      <c r="BQ435" s="141"/>
      <c r="BR435" s="141"/>
      <c r="BS435" s="141"/>
      <c r="BT435" s="141"/>
      <c r="BZ435" s="145"/>
      <c r="CC435" s="145"/>
      <c r="CD435" s="145"/>
      <c r="CG435" s="145"/>
      <c r="CH435" s="145"/>
      <c r="CL435" s="145"/>
      <c r="CP435" s="145"/>
      <c r="CV435" s="147"/>
      <c r="CZ435" s="146"/>
      <c r="DA435" s="146"/>
      <c r="DB435" s="146"/>
    </row>
    <row r="436" spans="1:106">
      <c r="A436" s="104"/>
      <c r="R436" s="131"/>
      <c r="AB436" s="133"/>
      <c r="AL436" s="135"/>
      <c r="AW436" s="137"/>
      <c r="BH436" s="139"/>
      <c r="BP436" s="141"/>
      <c r="BQ436" s="141"/>
      <c r="BR436" s="141"/>
      <c r="BS436" s="141"/>
      <c r="BT436" s="141"/>
      <c r="BZ436" s="145"/>
      <c r="CC436" s="145"/>
      <c r="CD436" s="145"/>
      <c r="CG436" s="145"/>
      <c r="CH436" s="145"/>
      <c r="CL436" s="145"/>
      <c r="CP436" s="145"/>
      <c r="CV436" s="147"/>
      <c r="CZ436" s="146"/>
      <c r="DA436" s="146"/>
      <c r="DB436" s="146"/>
    </row>
    <row r="437" spans="1:106">
      <c r="A437" s="104"/>
      <c r="R437" s="131"/>
      <c r="AB437" s="133"/>
      <c r="AL437" s="135"/>
      <c r="AW437" s="137"/>
      <c r="BH437" s="139"/>
      <c r="BP437" s="141"/>
      <c r="BQ437" s="141"/>
      <c r="BR437" s="141"/>
      <c r="BS437" s="141"/>
      <c r="BT437" s="141"/>
      <c r="BZ437" s="145"/>
      <c r="CC437" s="145"/>
      <c r="CD437" s="145"/>
      <c r="CG437" s="145"/>
      <c r="CH437" s="145"/>
      <c r="CL437" s="145"/>
      <c r="CP437" s="145"/>
      <c r="CV437" s="147"/>
      <c r="CZ437" s="146"/>
      <c r="DA437" s="146"/>
      <c r="DB437" s="146"/>
    </row>
    <row r="438" spans="1:106">
      <c r="A438" s="104"/>
      <c r="R438" s="131"/>
      <c r="AB438" s="133"/>
      <c r="AL438" s="135"/>
      <c r="AW438" s="137"/>
      <c r="BH438" s="139"/>
      <c r="BP438" s="141"/>
      <c r="BQ438" s="141"/>
      <c r="BR438" s="141"/>
      <c r="BS438" s="141"/>
      <c r="BT438" s="141"/>
      <c r="BZ438" s="145"/>
      <c r="CC438" s="145"/>
      <c r="CD438" s="145"/>
      <c r="CG438" s="145"/>
      <c r="CH438" s="145"/>
      <c r="CL438" s="145"/>
      <c r="CP438" s="145"/>
      <c r="CV438" s="147"/>
      <c r="CZ438" s="146"/>
      <c r="DA438" s="146"/>
      <c r="DB438" s="146"/>
    </row>
    <row r="439" spans="1:106">
      <c r="A439" s="104"/>
      <c r="R439" s="131"/>
      <c r="AB439" s="133"/>
      <c r="AL439" s="135"/>
      <c r="AW439" s="137"/>
      <c r="BH439" s="139"/>
      <c r="BP439" s="141"/>
      <c r="BQ439" s="141"/>
      <c r="BR439" s="141"/>
      <c r="BS439" s="141"/>
      <c r="BT439" s="141"/>
      <c r="BZ439" s="145"/>
      <c r="CC439" s="145"/>
      <c r="CD439" s="145"/>
      <c r="CG439" s="145"/>
      <c r="CH439" s="145"/>
      <c r="CL439" s="145"/>
      <c r="CP439" s="145"/>
      <c r="CV439" s="147"/>
      <c r="CZ439" s="146"/>
      <c r="DA439" s="146"/>
      <c r="DB439" s="146"/>
    </row>
    <row r="440" spans="1:106">
      <c r="A440" s="104"/>
      <c r="R440" s="131"/>
      <c r="AB440" s="133"/>
      <c r="AL440" s="135"/>
      <c r="AW440" s="137"/>
      <c r="BH440" s="139"/>
      <c r="BP440" s="141"/>
      <c r="BQ440" s="141"/>
      <c r="BR440" s="141"/>
      <c r="BS440" s="141"/>
      <c r="BT440" s="141"/>
      <c r="BZ440" s="145"/>
      <c r="CC440" s="145"/>
      <c r="CD440" s="145"/>
      <c r="CG440" s="145"/>
      <c r="CH440" s="145"/>
      <c r="CL440" s="145"/>
      <c r="CP440" s="145"/>
      <c r="CV440" s="147"/>
      <c r="CZ440" s="146"/>
      <c r="DA440" s="146"/>
      <c r="DB440" s="146"/>
    </row>
    <row r="441" spans="1:106">
      <c r="A441" s="104"/>
      <c r="R441" s="131"/>
      <c r="AB441" s="133"/>
      <c r="AL441" s="135"/>
      <c r="AW441" s="137"/>
      <c r="BH441" s="139"/>
      <c r="BP441" s="141"/>
      <c r="BQ441" s="141"/>
      <c r="BR441" s="141"/>
      <c r="BS441" s="141"/>
      <c r="BT441" s="141"/>
      <c r="BZ441" s="145"/>
      <c r="CC441" s="145"/>
      <c r="CD441" s="145"/>
      <c r="CG441" s="145"/>
      <c r="CH441" s="145"/>
      <c r="CL441" s="145"/>
      <c r="CP441" s="145"/>
      <c r="CV441" s="147"/>
      <c r="CZ441" s="146"/>
      <c r="DA441" s="146"/>
      <c r="DB441" s="146"/>
    </row>
    <row r="442" spans="1:106">
      <c r="A442" s="104"/>
      <c r="R442" s="131"/>
      <c r="AB442" s="133"/>
      <c r="AL442" s="135"/>
      <c r="AW442" s="137"/>
      <c r="BH442" s="139"/>
      <c r="BP442" s="141"/>
      <c r="BQ442" s="141"/>
      <c r="BR442" s="141"/>
      <c r="BS442" s="141"/>
      <c r="BT442" s="141"/>
      <c r="BZ442" s="145"/>
      <c r="CC442" s="145"/>
      <c r="CD442" s="145"/>
      <c r="CG442" s="145"/>
      <c r="CH442" s="145"/>
      <c r="CL442" s="145"/>
      <c r="CP442" s="145"/>
      <c r="CV442" s="147"/>
      <c r="CZ442" s="146"/>
      <c r="DA442" s="146"/>
      <c r="DB442" s="146"/>
    </row>
    <row r="443" spans="1:106">
      <c r="A443" s="104"/>
      <c r="R443" s="131"/>
      <c r="AB443" s="133"/>
      <c r="AL443" s="135"/>
      <c r="AW443" s="137"/>
      <c r="BH443" s="139"/>
      <c r="BP443" s="141"/>
      <c r="BQ443" s="141"/>
      <c r="BR443" s="141"/>
      <c r="BS443" s="141"/>
      <c r="BT443" s="141"/>
      <c r="BZ443" s="145"/>
      <c r="CC443" s="145"/>
      <c r="CD443" s="145"/>
      <c r="CG443" s="145"/>
      <c r="CH443" s="145"/>
      <c r="CL443" s="145"/>
      <c r="CP443" s="145"/>
      <c r="CV443" s="147"/>
      <c r="CZ443" s="146"/>
      <c r="DA443" s="146"/>
      <c r="DB443" s="146"/>
    </row>
    <row r="444" spans="1:106">
      <c r="A444" s="104"/>
      <c r="R444" s="131"/>
      <c r="AB444" s="133"/>
      <c r="AL444" s="135"/>
      <c r="AW444" s="137"/>
      <c r="BH444" s="139"/>
      <c r="BP444" s="141"/>
      <c r="BQ444" s="141"/>
      <c r="BR444" s="141"/>
      <c r="BS444" s="141"/>
      <c r="BT444" s="141"/>
      <c r="BZ444" s="145"/>
      <c r="CC444" s="145"/>
      <c r="CD444" s="145"/>
      <c r="CG444" s="145"/>
      <c r="CH444" s="145"/>
      <c r="CL444" s="145"/>
      <c r="CP444" s="145"/>
      <c r="CV444" s="147"/>
      <c r="CZ444" s="146"/>
      <c r="DA444" s="146"/>
      <c r="DB444" s="146"/>
    </row>
    <row r="445" spans="1:106">
      <c r="A445" s="104"/>
      <c r="R445" s="131"/>
      <c r="AB445" s="133"/>
      <c r="AL445" s="135"/>
      <c r="AW445" s="137"/>
      <c r="BH445" s="139"/>
      <c r="BP445" s="141"/>
      <c r="BQ445" s="141"/>
      <c r="BR445" s="141"/>
      <c r="BS445" s="141"/>
      <c r="BT445" s="141"/>
      <c r="BZ445" s="145"/>
      <c r="CC445" s="145"/>
      <c r="CD445" s="145"/>
      <c r="CG445" s="145"/>
      <c r="CH445" s="145"/>
      <c r="CL445" s="145"/>
      <c r="CP445" s="145"/>
      <c r="CV445" s="147"/>
      <c r="CZ445" s="146"/>
      <c r="DA445" s="146"/>
      <c r="DB445" s="146"/>
    </row>
    <row r="446" spans="1:106">
      <c r="A446" s="104"/>
      <c r="R446" s="131"/>
      <c r="AB446" s="133"/>
      <c r="AL446" s="135"/>
      <c r="AW446" s="137"/>
      <c r="BH446" s="139"/>
      <c r="BP446" s="141"/>
      <c r="BQ446" s="141"/>
      <c r="BR446" s="141"/>
      <c r="BS446" s="141"/>
      <c r="BT446" s="141"/>
      <c r="BZ446" s="145"/>
      <c r="CC446" s="145"/>
      <c r="CD446" s="145"/>
      <c r="CG446" s="145"/>
      <c r="CH446" s="145"/>
      <c r="CL446" s="145"/>
      <c r="CP446" s="145"/>
      <c r="CV446" s="147"/>
      <c r="CZ446" s="146"/>
      <c r="DA446" s="146"/>
      <c r="DB446" s="146"/>
    </row>
    <row r="447" spans="1:106">
      <c r="A447" s="104"/>
      <c r="R447" s="131"/>
      <c r="AB447" s="133"/>
      <c r="AL447" s="135"/>
      <c r="AW447" s="137"/>
      <c r="BH447" s="139"/>
      <c r="BP447" s="141"/>
      <c r="BQ447" s="141"/>
      <c r="BR447" s="141"/>
      <c r="BS447" s="141"/>
      <c r="BT447" s="141"/>
      <c r="BZ447" s="145"/>
      <c r="CC447" s="145"/>
      <c r="CD447" s="145"/>
      <c r="CG447" s="145"/>
      <c r="CH447" s="145"/>
      <c r="CL447" s="145"/>
      <c r="CP447" s="145"/>
      <c r="CV447" s="147"/>
      <c r="CZ447" s="146"/>
      <c r="DA447" s="146"/>
      <c r="DB447" s="146"/>
    </row>
    <row r="448" spans="1:106">
      <c r="A448" s="104"/>
      <c r="R448" s="131"/>
      <c r="AB448" s="133"/>
      <c r="AL448" s="135"/>
      <c r="AW448" s="137"/>
      <c r="BH448" s="139"/>
      <c r="BP448" s="141"/>
      <c r="BQ448" s="141"/>
      <c r="BR448" s="141"/>
      <c r="BS448" s="141"/>
      <c r="BT448" s="141"/>
      <c r="BZ448" s="145"/>
      <c r="CC448" s="145"/>
      <c r="CD448" s="145"/>
      <c r="CG448" s="145"/>
      <c r="CH448" s="145"/>
      <c r="CL448" s="145"/>
      <c r="CP448" s="145"/>
      <c r="CV448" s="147"/>
      <c r="CZ448" s="146"/>
      <c r="DA448" s="146"/>
      <c r="DB448" s="146"/>
    </row>
    <row r="449" spans="1:106">
      <c r="A449" s="104"/>
      <c r="R449" s="131"/>
      <c r="AB449" s="133"/>
      <c r="AL449" s="135"/>
      <c r="AW449" s="137"/>
      <c r="BH449" s="139"/>
      <c r="BP449" s="141"/>
      <c r="BQ449" s="141"/>
      <c r="BR449" s="141"/>
      <c r="BS449" s="141"/>
      <c r="BT449" s="141"/>
      <c r="BZ449" s="145"/>
      <c r="CC449" s="145"/>
      <c r="CD449" s="145"/>
      <c r="CG449" s="145"/>
      <c r="CH449" s="145"/>
      <c r="CL449" s="145"/>
      <c r="CP449" s="145"/>
      <c r="CV449" s="147"/>
      <c r="CZ449" s="146"/>
      <c r="DA449" s="146"/>
      <c r="DB449" s="146"/>
    </row>
    <row r="450" spans="1:106">
      <c r="A450" s="104"/>
      <c r="R450" s="131"/>
      <c r="AB450" s="133"/>
      <c r="AL450" s="135"/>
      <c r="AW450" s="137"/>
      <c r="BH450" s="139"/>
      <c r="BP450" s="141"/>
      <c r="BQ450" s="141"/>
      <c r="BR450" s="141"/>
      <c r="BS450" s="141"/>
      <c r="BT450" s="141"/>
      <c r="BZ450" s="145"/>
      <c r="CC450" s="145"/>
      <c r="CD450" s="145"/>
      <c r="CG450" s="145"/>
      <c r="CH450" s="145"/>
      <c r="CL450" s="145"/>
      <c r="CP450" s="145"/>
      <c r="CV450" s="147"/>
      <c r="CZ450" s="146"/>
      <c r="DA450" s="146"/>
      <c r="DB450" s="146"/>
    </row>
    <row r="451" spans="1:106">
      <c r="A451" s="104"/>
      <c r="R451" s="131"/>
      <c r="AB451" s="133"/>
      <c r="AL451" s="135"/>
      <c r="AW451" s="137"/>
      <c r="BH451" s="139"/>
      <c r="BP451" s="141"/>
      <c r="BQ451" s="141"/>
      <c r="BR451" s="141"/>
      <c r="BS451" s="141"/>
      <c r="BT451" s="141"/>
      <c r="BZ451" s="145"/>
      <c r="CC451" s="145"/>
      <c r="CD451" s="145"/>
      <c r="CG451" s="145"/>
      <c r="CH451" s="145"/>
      <c r="CL451" s="145"/>
      <c r="CP451" s="145"/>
      <c r="CV451" s="147"/>
      <c r="CZ451" s="146"/>
      <c r="DA451" s="146"/>
      <c r="DB451" s="146"/>
    </row>
    <row r="452" spans="1:106">
      <c r="A452" s="104"/>
      <c r="R452" s="131"/>
      <c r="AB452" s="133"/>
      <c r="AL452" s="135"/>
      <c r="AW452" s="137"/>
      <c r="BH452" s="139"/>
      <c r="BP452" s="141"/>
      <c r="BQ452" s="141"/>
      <c r="BR452" s="141"/>
      <c r="BS452" s="141"/>
      <c r="BT452" s="141"/>
      <c r="BZ452" s="145"/>
      <c r="CC452" s="145"/>
      <c r="CD452" s="145"/>
      <c r="CG452" s="145"/>
      <c r="CH452" s="145"/>
      <c r="CL452" s="145"/>
      <c r="CP452" s="145"/>
      <c r="CV452" s="147"/>
      <c r="CZ452" s="146"/>
      <c r="DA452" s="146"/>
      <c r="DB452" s="146"/>
    </row>
    <row r="453" spans="1:106">
      <c r="A453" s="104"/>
      <c r="R453" s="131"/>
      <c r="AB453" s="133"/>
      <c r="AL453" s="135"/>
      <c r="AW453" s="137"/>
      <c r="BH453" s="139"/>
      <c r="BP453" s="141"/>
      <c r="BQ453" s="141"/>
      <c r="BR453" s="141"/>
      <c r="BS453" s="141"/>
      <c r="BT453" s="141"/>
      <c r="BZ453" s="145"/>
      <c r="CC453" s="145"/>
      <c r="CD453" s="145"/>
      <c r="CG453" s="145"/>
      <c r="CH453" s="145"/>
      <c r="CL453" s="145"/>
      <c r="CP453" s="145"/>
      <c r="CV453" s="147"/>
      <c r="CZ453" s="146"/>
      <c r="DA453" s="146"/>
      <c r="DB453" s="146"/>
    </row>
    <row r="454" spans="1:106">
      <c r="A454" s="104"/>
      <c r="R454" s="131"/>
      <c r="AB454" s="133"/>
      <c r="AL454" s="135"/>
      <c r="AW454" s="137"/>
      <c r="BH454" s="139"/>
      <c r="BP454" s="141"/>
      <c r="BQ454" s="141"/>
      <c r="BR454" s="141"/>
      <c r="BS454" s="141"/>
      <c r="BT454" s="141"/>
      <c r="BZ454" s="145"/>
      <c r="CC454" s="145"/>
      <c r="CD454" s="145"/>
      <c r="CG454" s="145"/>
      <c r="CH454" s="145"/>
      <c r="CL454" s="145"/>
      <c r="CP454" s="145"/>
      <c r="CV454" s="147"/>
      <c r="CZ454" s="146"/>
      <c r="DA454" s="146"/>
      <c r="DB454" s="146"/>
    </row>
    <row r="455" spans="1:106">
      <c r="A455" s="104"/>
      <c r="R455" s="131"/>
      <c r="AB455" s="133"/>
      <c r="AL455" s="135"/>
      <c r="AW455" s="137"/>
      <c r="BH455" s="139"/>
      <c r="BP455" s="141"/>
      <c r="BQ455" s="141"/>
      <c r="BR455" s="141"/>
      <c r="BS455" s="141"/>
      <c r="BT455" s="141"/>
      <c r="BZ455" s="145"/>
      <c r="CC455" s="145"/>
      <c r="CD455" s="145"/>
      <c r="CG455" s="145"/>
      <c r="CH455" s="145"/>
      <c r="CL455" s="145"/>
      <c r="CP455" s="145"/>
      <c r="CV455" s="147"/>
      <c r="CZ455" s="146"/>
      <c r="DA455" s="146"/>
      <c r="DB455" s="146"/>
    </row>
    <row r="456" spans="1:106">
      <c r="A456" s="104"/>
      <c r="R456" s="131"/>
      <c r="AB456" s="133"/>
      <c r="AL456" s="135"/>
      <c r="AW456" s="137"/>
      <c r="BH456" s="139"/>
      <c r="BP456" s="141"/>
      <c r="BQ456" s="141"/>
      <c r="BR456" s="141"/>
      <c r="BS456" s="141"/>
      <c r="BT456" s="141"/>
      <c r="BZ456" s="145"/>
      <c r="CC456" s="145"/>
      <c r="CD456" s="145"/>
      <c r="CG456" s="145"/>
      <c r="CH456" s="145"/>
      <c r="CL456" s="145"/>
      <c r="CP456" s="145"/>
      <c r="CV456" s="147"/>
      <c r="CZ456" s="146"/>
      <c r="DA456" s="146"/>
      <c r="DB456" s="146"/>
    </row>
    <row r="457" spans="1:106">
      <c r="A457" s="104"/>
      <c r="R457" s="131"/>
      <c r="AB457" s="133"/>
      <c r="AL457" s="135"/>
      <c r="AW457" s="137"/>
      <c r="BH457" s="139"/>
      <c r="BP457" s="141"/>
      <c r="BQ457" s="141"/>
      <c r="BR457" s="141"/>
      <c r="BS457" s="141"/>
      <c r="BT457" s="141"/>
      <c r="BZ457" s="145"/>
      <c r="CC457" s="145"/>
      <c r="CD457" s="145"/>
      <c r="CG457" s="145"/>
      <c r="CH457" s="145"/>
      <c r="CL457" s="145"/>
      <c r="CP457" s="145"/>
      <c r="CV457" s="147"/>
      <c r="CZ457" s="146"/>
      <c r="DA457" s="146"/>
      <c r="DB457" s="146"/>
    </row>
    <row r="458" spans="1:106">
      <c r="A458" s="104"/>
      <c r="R458" s="131"/>
      <c r="AB458" s="133"/>
      <c r="AL458" s="135"/>
      <c r="AW458" s="137"/>
      <c r="BH458" s="139"/>
      <c r="BP458" s="141"/>
      <c r="BQ458" s="141"/>
      <c r="BR458" s="141"/>
      <c r="BS458" s="141"/>
      <c r="BT458" s="141"/>
      <c r="BZ458" s="145"/>
      <c r="CC458" s="145"/>
      <c r="CD458" s="145"/>
      <c r="CG458" s="145"/>
      <c r="CH458" s="145"/>
      <c r="CL458" s="145"/>
      <c r="CP458" s="145"/>
      <c r="CV458" s="147"/>
      <c r="CZ458" s="146"/>
      <c r="DA458" s="146"/>
      <c r="DB458" s="146"/>
    </row>
    <row r="459" spans="1:106">
      <c r="A459" s="104"/>
      <c r="R459" s="131"/>
      <c r="AB459" s="133"/>
      <c r="AL459" s="135"/>
      <c r="AW459" s="137"/>
      <c r="BH459" s="139"/>
      <c r="BP459" s="141"/>
      <c r="BQ459" s="141"/>
      <c r="BR459" s="141"/>
      <c r="BS459" s="141"/>
      <c r="BT459" s="141"/>
      <c r="BZ459" s="145"/>
      <c r="CC459" s="145"/>
      <c r="CD459" s="145"/>
      <c r="CG459" s="145"/>
      <c r="CH459" s="145"/>
      <c r="CL459" s="145"/>
      <c r="CP459" s="145"/>
      <c r="CV459" s="147"/>
      <c r="CZ459" s="146"/>
      <c r="DA459" s="146"/>
      <c r="DB459" s="146"/>
    </row>
    <row r="460" spans="1:106">
      <c r="A460" s="104"/>
      <c r="R460" s="131"/>
      <c r="AB460" s="133"/>
      <c r="AL460" s="135"/>
      <c r="AW460" s="137"/>
      <c r="BH460" s="139"/>
      <c r="BP460" s="141"/>
      <c r="BQ460" s="141"/>
      <c r="BR460" s="141"/>
      <c r="BS460" s="141"/>
      <c r="BT460" s="141"/>
      <c r="BZ460" s="145"/>
      <c r="CC460" s="145"/>
      <c r="CD460" s="145"/>
      <c r="CG460" s="145"/>
      <c r="CH460" s="145"/>
      <c r="CL460" s="145"/>
      <c r="CP460" s="145"/>
      <c r="CV460" s="147"/>
      <c r="CZ460" s="146"/>
      <c r="DA460" s="146"/>
      <c r="DB460" s="146"/>
    </row>
    <row r="461" spans="1:106">
      <c r="A461" s="104"/>
      <c r="R461" s="131"/>
      <c r="AB461" s="133"/>
      <c r="AL461" s="135"/>
      <c r="AW461" s="137"/>
      <c r="BH461" s="139"/>
      <c r="BP461" s="141"/>
      <c r="BQ461" s="141"/>
      <c r="BR461" s="141"/>
      <c r="BS461" s="141"/>
      <c r="BT461" s="141"/>
      <c r="BZ461" s="145"/>
      <c r="CC461" s="145"/>
      <c r="CD461" s="145"/>
      <c r="CG461" s="145"/>
      <c r="CH461" s="145"/>
      <c r="CL461" s="145"/>
      <c r="CP461" s="145"/>
      <c r="CV461" s="147"/>
      <c r="CZ461" s="146"/>
      <c r="DA461" s="146"/>
      <c r="DB461" s="146"/>
    </row>
    <row r="462" spans="1:106">
      <c r="A462" s="104"/>
      <c r="R462" s="131"/>
      <c r="AB462" s="133"/>
      <c r="AL462" s="135"/>
      <c r="AW462" s="137"/>
      <c r="BH462" s="139"/>
      <c r="BP462" s="141"/>
      <c r="BQ462" s="141"/>
      <c r="BR462" s="141"/>
      <c r="BS462" s="141"/>
      <c r="BT462" s="141"/>
      <c r="BZ462" s="145"/>
      <c r="CC462" s="145"/>
      <c r="CD462" s="145"/>
      <c r="CG462" s="145"/>
      <c r="CH462" s="145"/>
      <c r="CL462" s="145"/>
      <c r="CP462" s="145"/>
      <c r="CV462" s="147"/>
      <c r="CZ462" s="146"/>
      <c r="DA462" s="146"/>
      <c r="DB462" s="146"/>
    </row>
    <row r="463" spans="1:106">
      <c r="A463" s="104"/>
      <c r="R463" s="131"/>
      <c r="AB463" s="133"/>
      <c r="AL463" s="135"/>
      <c r="AW463" s="137"/>
      <c r="BH463" s="139"/>
      <c r="BP463" s="141"/>
      <c r="BQ463" s="141"/>
      <c r="BR463" s="141"/>
      <c r="BS463" s="141"/>
      <c r="BT463" s="141"/>
      <c r="BZ463" s="145"/>
      <c r="CC463" s="145"/>
      <c r="CD463" s="145"/>
      <c r="CG463" s="145"/>
      <c r="CH463" s="145"/>
      <c r="CL463" s="145"/>
      <c r="CP463" s="145"/>
      <c r="CV463" s="147"/>
      <c r="CZ463" s="146"/>
      <c r="DA463" s="146"/>
      <c r="DB463" s="146"/>
    </row>
    <row r="464" spans="1:106">
      <c r="A464" s="104"/>
      <c r="R464" s="131"/>
      <c r="AB464" s="133"/>
      <c r="AL464" s="135"/>
      <c r="AW464" s="137"/>
      <c r="BH464" s="139"/>
      <c r="BP464" s="141"/>
      <c r="BQ464" s="141"/>
      <c r="BR464" s="141"/>
      <c r="BS464" s="141"/>
      <c r="BT464" s="141"/>
      <c r="BZ464" s="145"/>
      <c r="CC464" s="145"/>
      <c r="CD464" s="145"/>
      <c r="CG464" s="145"/>
      <c r="CH464" s="145"/>
      <c r="CL464" s="145"/>
      <c r="CP464" s="145"/>
      <c r="CV464" s="147"/>
      <c r="CZ464" s="146"/>
      <c r="DA464" s="146"/>
      <c r="DB464" s="146"/>
    </row>
    <row r="465" spans="1:106">
      <c r="A465" s="104"/>
      <c r="R465" s="131"/>
      <c r="AB465" s="133"/>
      <c r="AL465" s="135"/>
      <c r="AW465" s="137"/>
      <c r="BH465" s="139"/>
      <c r="BP465" s="141"/>
      <c r="BQ465" s="141"/>
      <c r="BR465" s="141"/>
      <c r="BS465" s="141"/>
      <c r="BT465" s="141"/>
      <c r="BZ465" s="145"/>
      <c r="CC465" s="145"/>
      <c r="CD465" s="145"/>
      <c r="CG465" s="145"/>
      <c r="CH465" s="145"/>
      <c r="CL465" s="145"/>
      <c r="CP465" s="145"/>
      <c r="CV465" s="147"/>
      <c r="CZ465" s="146"/>
      <c r="DA465" s="146"/>
      <c r="DB465" s="146"/>
    </row>
    <row r="466" spans="1:106">
      <c r="A466" s="104"/>
      <c r="R466" s="131"/>
      <c r="AB466" s="133"/>
      <c r="AL466" s="135"/>
      <c r="AW466" s="137"/>
      <c r="BH466" s="139"/>
      <c r="BP466" s="141"/>
      <c r="BQ466" s="141"/>
      <c r="BR466" s="141"/>
      <c r="BS466" s="141"/>
      <c r="BT466" s="141"/>
      <c r="BZ466" s="145"/>
      <c r="CC466" s="145"/>
      <c r="CD466" s="145"/>
      <c r="CG466" s="145"/>
      <c r="CH466" s="145"/>
      <c r="CL466" s="145"/>
      <c r="CP466" s="145"/>
      <c r="CV466" s="147"/>
      <c r="CZ466" s="146"/>
      <c r="DA466" s="146"/>
      <c r="DB466" s="146"/>
    </row>
    <row r="467" spans="1:106">
      <c r="A467" s="104"/>
      <c r="R467" s="131"/>
      <c r="AB467" s="133"/>
      <c r="AL467" s="135"/>
      <c r="AW467" s="137"/>
      <c r="BH467" s="139"/>
      <c r="BP467" s="141"/>
      <c r="BQ467" s="141"/>
      <c r="BR467" s="141"/>
      <c r="BS467" s="141"/>
      <c r="BT467" s="141"/>
      <c r="BZ467" s="145"/>
      <c r="CC467" s="145"/>
      <c r="CD467" s="145"/>
      <c r="CG467" s="145"/>
      <c r="CH467" s="145"/>
      <c r="CL467" s="145"/>
      <c r="CP467" s="145"/>
      <c r="CV467" s="147"/>
      <c r="CZ467" s="146"/>
      <c r="DA467" s="146"/>
      <c r="DB467" s="146"/>
    </row>
    <row r="468" spans="1:106">
      <c r="A468" s="104"/>
      <c r="R468" s="131"/>
      <c r="AB468" s="133"/>
      <c r="AL468" s="135"/>
      <c r="AW468" s="137"/>
      <c r="BH468" s="139"/>
      <c r="BP468" s="141"/>
      <c r="BQ468" s="141"/>
      <c r="BR468" s="141"/>
      <c r="BS468" s="141"/>
      <c r="BT468" s="141"/>
      <c r="BZ468" s="145"/>
      <c r="CC468" s="145"/>
      <c r="CD468" s="145"/>
      <c r="CG468" s="145"/>
      <c r="CH468" s="145"/>
      <c r="CL468" s="145"/>
      <c r="CP468" s="145"/>
      <c r="CV468" s="147"/>
      <c r="CZ468" s="146"/>
      <c r="DA468" s="146"/>
      <c r="DB468" s="146"/>
    </row>
    <row r="469" spans="1:106">
      <c r="A469" s="104"/>
      <c r="R469" s="131"/>
      <c r="AB469" s="133"/>
      <c r="AL469" s="135"/>
      <c r="AW469" s="137"/>
      <c r="BH469" s="139"/>
      <c r="BP469" s="141"/>
      <c r="BQ469" s="141"/>
      <c r="BR469" s="141"/>
      <c r="BS469" s="141"/>
      <c r="BT469" s="141"/>
      <c r="BZ469" s="145"/>
      <c r="CC469" s="145"/>
      <c r="CD469" s="145"/>
      <c r="CG469" s="145"/>
      <c r="CH469" s="145"/>
      <c r="CL469" s="145"/>
      <c r="CP469" s="145"/>
      <c r="CV469" s="147"/>
      <c r="CZ469" s="146"/>
      <c r="DA469" s="146"/>
      <c r="DB469" s="146"/>
    </row>
    <row r="470" spans="1:106">
      <c r="A470" s="104"/>
      <c r="R470" s="131"/>
      <c r="AB470" s="133"/>
      <c r="AL470" s="135"/>
      <c r="AW470" s="137"/>
      <c r="BH470" s="139"/>
      <c r="BP470" s="141"/>
      <c r="BQ470" s="141"/>
      <c r="BR470" s="141"/>
      <c r="BS470" s="141"/>
      <c r="BT470" s="141"/>
      <c r="BZ470" s="145"/>
      <c r="CC470" s="145"/>
      <c r="CD470" s="145"/>
      <c r="CG470" s="145"/>
      <c r="CH470" s="145"/>
      <c r="CL470" s="145"/>
      <c r="CP470" s="145"/>
      <c r="CV470" s="147"/>
      <c r="CZ470" s="146"/>
      <c r="DA470" s="146"/>
      <c r="DB470" s="146"/>
    </row>
    <row r="471" spans="1:106">
      <c r="A471" s="104"/>
      <c r="R471" s="131"/>
      <c r="AB471" s="133"/>
      <c r="AL471" s="135"/>
      <c r="AW471" s="137"/>
      <c r="BH471" s="139"/>
      <c r="BP471" s="141"/>
      <c r="BQ471" s="141"/>
      <c r="BR471" s="141"/>
      <c r="BS471" s="141"/>
      <c r="BT471" s="141"/>
      <c r="BZ471" s="145"/>
      <c r="CC471" s="145"/>
      <c r="CD471" s="145"/>
      <c r="CG471" s="145"/>
      <c r="CH471" s="145"/>
      <c r="CL471" s="145"/>
      <c r="CP471" s="145"/>
      <c r="CV471" s="147"/>
      <c r="CZ471" s="146"/>
      <c r="DA471" s="146"/>
      <c r="DB471" s="146"/>
    </row>
    <row r="472" spans="1:106">
      <c r="A472" s="104"/>
      <c r="R472" s="131"/>
      <c r="AB472" s="133"/>
      <c r="AL472" s="135"/>
      <c r="AW472" s="137"/>
      <c r="BH472" s="139"/>
      <c r="BP472" s="141"/>
      <c r="BQ472" s="141"/>
      <c r="BR472" s="141"/>
      <c r="BS472" s="141"/>
      <c r="BT472" s="141"/>
      <c r="BZ472" s="145"/>
      <c r="CC472" s="145"/>
      <c r="CD472" s="145"/>
      <c r="CG472" s="145"/>
      <c r="CH472" s="145"/>
      <c r="CL472" s="145"/>
      <c r="CP472" s="145"/>
      <c r="CV472" s="147"/>
      <c r="CZ472" s="146"/>
      <c r="DA472" s="146"/>
      <c r="DB472" s="146"/>
    </row>
    <row r="473" spans="1:106">
      <c r="A473" s="104"/>
      <c r="R473" s="131"/>
      <c r="AB473" s="133"/>
      <c r="AL473" s="135"/>
      <c r="AW473" s="137"/>
      <c r="BH473" s="139"/>
      <c r="BP473" s="141"/>
      <c r="BQ473" s="141"/>
      <c r="BR473" s="141"/>
      <c r="BS473" s="141"/>
      <c r="BT473" s="141"/>
      <c r="BZ473" s="145"/>
      <c r="CC473" s="145"/>
      <c r="CD473" s="145"/>
      <c r="CG473" s="145"/>
      <c r="CH473" s="145"/>
      <c r="CL473" s="145"/>
      <c r="CP473" s="145"/>
      <c r="CV473" s="147"/>
      <c r="CZ473" s="146"/>
      <c r="DA473" s="146"/>
      <c r="DB473" s="146"/>
    </row>
    <row r="474" spans="1:106">
      <c r="A474" s="104"/>
      <c r="R474" s="131"/>
      <c r="AB474" s="133"/>
      <c r="AL474" s="135"/>
      <c r="AW474" s="137"/>
      <c r="BH474" s="139"/>
      <c r="BP474" s="141"/>
      <c r="BQ474" s="141"/>
      <c r="BR474" s="141"/>
      <c r="BS474" s="141"/>
      <c r="BT474" s="141"/>
      <c r="BZ474" s="145"/>
      <c r="CC474" s="145"/>
      <c r="CD474" s="145"/>
      <c r="CG474" s="145"/>
      <c r="CH474" s="145"/>
      <c r="CL474" s="145"/>
      <c r="CP474" s="145"/>
      <c r="CV474" s="147"/>
      <c r="CZ474" s="146"/>
      <c r="DA474" s="146"/>
      <c r="DB474" s="146"/>
    </row>
    <row r="475" spans="1:106">
      <c r="A475" s="104"/>
      <c r="R475" s="131"/>
      <c r="AB475" s="133"/>
      <c r="AL475" s="135"/>
      <c r="AW475" s="137"/>
      <c r="BH475" s="139"/>
      <c r="BP475" s="141"/>
      <c r="BQ475" s="141"/>
      <c r="BR475" s="141"/>
      <c r="BS475" s="141"/>
      <c r="BT475" s="141"/>
      <c r="BZ475" s="145"/>
      <c r="CC475" s="145"/>
      <c r="CD475" s="145"/>
      <c r="CG475" s="145"/>
      <c r="CH475" s="145"/>
      <c r="CL475" s="145"/>
      <c r="CP475" s="145"/>
      <c r="CV475" s="147"/>
      <c r="CZ475" s="146"/>
      <c r="DA475" s="146"/>
      <c r="DB475" s="146"/>
    </row>
    <row r="476" spans="1:106">
      <c r="A476" s="104"/>
      <c r="R476" s="131"/>
      <c r="AB476" s="133"/>
      <c r="AL476" s="135"/>
      <c r="AW476" s="137"/>
      <c r="BH476" s="139"/>
      <c r="BP476" s="141"/>
      <c r="BQ476" s="141"/>
      <c r="BR476" s="141"/>
      <c r="BS476" s="141"/>
      <c r="BT476" s="141"/>
      <c r="BZ476" s="145"/>
      <c r="CC476" s="145"/>
      <c r="CD476" s="145"/>
      <c r="CG476" s="145"/>
      <c r="CH476" s="145"/>
      <c r="CL476" s="145"/>
      <c r="CP476" s="145"/>
      <c r="CV476" s="147"/>
      <c r="CZ476" s="146"/>
      <c r="DA476" s="146"/>
      <c r="DB476" s="146"/>
    </row>
    <row r="477" spans="1:106">
      <c r="A477" s="104"/>
      <c r="R477" s="131"/>
      <c r="AB477" s="133"/>
      <c r="AL477" s="135"/>
      <c r="AW477" s="137"/>
      <c r="BH477" s="139"/>
      <c r="BP477" s="141"/>
      <c r="BQ477" s="141"/>
      <c r="BR477" s="141"/>
      <c r="BS477" s="141"/>
      <c r="BT477" s="141"/>
      <c r="BZ477" s="145"/>
      <c r="CC477" s="145"/>
      <c r="CD477" s="145"/>
      <c r="CG477" s="145"/>
      <c r="CH477" s="145"/>
      <c r="CL477" s="145"/>
      <c r="CP477" s="145"/>
      <c r="CV477" s="147"/>
      <c r="CZ477" s="146"/>
      <c r="DA477" s="146"/>
      <c r="DB477" s="146"/>
    </row>
    <row r="478" spans="1:106">
      <c r="A478" s="104"/>
      <c r="R478" s="131"/>
      <c r="AB478" s="133"/>
      <c r="AL478" s="135"/>
      <c r="AW478" s="137"/>
      <c r="BH478" s="139"/>
      <c r="BP478" s="141"/>
      <c r="BQ478" s="141"/>
      <c r="BR478" s="141"/>
      <c r="BS478" s="141"/>
      <c r="BT478" s="141"/>
      <c r="BZ478" s="145"/>
      <c r="CC478" s="145"/>
      <c r="CD478" s="145"/>
      <c r="CG478" s="145"/>
      <c r="CH478" s="145"/>
      <c r="CL478" s="145"/>
      <c r="CP478" s="145"/>
      <c r="CV478" s="147"/>
      <c r="CZ478" s="146"/>
      <c r="DA478" s="146"/>
      <c r="DB478" s="146"/>
    </row>
    <row r="479" spans="1:106">
      <c r="A479" s="104"/>
      <c r="R479" s="131"/>
      <c r="AB479" s="133"/>
      <c r="AL479" s="135"/>
      <c r="AW479" s="137"/>
      <c r="BH479" s="139"/>
      <c r="BP479" s="141"/>
      <c r="BQ479" s="141"/>
      <c r="BR479" s="141"/>
      <c r="BS479" s="141"/>
      <c r="BT479" s="141"/>
      <c r="BZ479" s="145"/>
      <c r="CC479" s="145"/>
      <c r="CD479" s="145"/>
      <c r="CG479" s="145"/>
      <c r="CH479" s="145"/>
      <c r="CL479" s="145"/>
      <c r="CP479" s="145"/>
      <c r="CV479" s="147"/>
      <c r="CZ479" s="146"/>
      <c r="DA479" s="146"/>
      <c r="DB479" s="146"/>
    </row>
    <row r="480" spans="1:106">
      <c r="A480" s="104"/>
      <c r="R480" s="131"/>
      <c r="AB480" s="133"/>
      <c r="AL480" s="135"/>
      <c r="AW480" s="137"/>
      <c r="BH480" s="139"/>
      <c r="BP480" s="141"/>
      <c r="BQ480" s="141"/>
      <c r="BR480" s="141"/>
      <c r="BS480" s="141"/>
      <c r="BT480" s="141"/>
      <c r="BZ480" s="145"/>
      <c r="CC480" s="145"/>
      <c r="CD480" s="145"/>
      <c r="CG480" s="145"/>
      <c r="CH480" s="145"/>
      <c r="CL480" s="145"/>
      <c r="CP480" s="145"/>
      <c r="CV480" s="147"/>
      <c r="CZ480" s="146"/>
      <c r="DA480" s="146"/>
      <c r="DB480" s="146"/>
    </row>
    <row r="481" spans="1:106">
      <c r="A481" s="104"/>
      <c r="R481" s="131"/>
      <c r="AB481" s="133"/>
      <c r="AL481" s="135"/>
      <c r="AW481" s="137"/>
      <c r="BH481" s="139"/>
      <c r="BP481" s="141"/>
      <c r="BQ481" s="141"/>
      <c r="BR481" s="141"/>
      <c r="BS481" s="141"/>
      <c r="BT481" s="141"/>
      <c r="BZ481" s="145"/>
      <c r="CC481" s="145"/>
      <c r="CD481" s="145"/>
      <c r="CG481" s="145"/>
      <c r="CH481" s="145"/>
      <c r="CL481" s="145"/>
      <c r="CP481" s="145"/>
      <c r="CV481" s="147"/>
      <c r="CZ481" s="146"/>
      <c r="DA481" s="146"/>
      <c r="DB481" s="146"/>
    </row>
    <row r="482" spans="1:106">
      <c r="A482" s="104"/>
      <c r="R482" s="131"/>
      <c r="AB482" s="133"/>
      <c r="AL482" s="135"/>
      <c r="AW482" s="137"/>
      <c r="BH482" s="139"/>
      <c r="BP482" s="141"/>
      <c r="BQ482" s="141"/>
      <c r="BR482" s="141"/>
      <c r="BS482" s="141"/>
      <c r="BT482" s="141"/>
      <c r="BZ482" s="145"/>
      <c r="CC482" s="145"/>
      <c r="CD482" s="145"/>
      <c r="CG482" s="145"/>
      <c r="CH482" s="145"/>
      <c r="CL482" s="145"/>
      <c r="CP482" s="145"/>
      <c r="CV482" s="147"/>
      <c r="CZ482" s="146"/>
      <c r="DA482" s="146"/>
      <c r="DB482" s="146"/>
    </row>
    <row r="483" spans="1:106">
      <c r="A483" s="104"/>
      <c r="R483" s="131"/>
      <c r="AB483" s="133"/>
      <c r="AL483" s="135"/>
      <c r="AW483" s="137"/>
      <c r="BH483" s="139"/>
      <c r="BP483" s="141"/>
      <c r="BQ483" s="141"/>
      <c r="BR483" s="141"/>
      <c r="BS483" s="141"/>
      <c r="BT483" s="141"/>
      <c r="BZ483" s="145"/>
      <c r="CC483" s="145"/>
      <c r="CD483" s="145"/>
      <c r="CG483" s="145"/>
      <c r="CH483" s="145"/>
      <c r="CL483" s="145"/>
      <c r="CP483" s="145"/>
      <c r="CV483" s="147"/>
      <c r="CZ483" s="146"/>
      <c r="DA483" s="146"/>
      <c r="DB483" s="146"/>
    </row>
    <row r="484" spans="1:106">
      <c r="A484" s="104"/>
      <c r="R484" s="131"/>
      <c r="AB484" s="133"/>
      <c r="AL484" s="135"/>
      <c r="AW484" s="137"/>
      <c r="BH484" s="139"/>
      <c r="BP484" s="141"/>
      <c r="BQ484" s="141"/>
      <c r="BR484" s="141"/>
      <c r="BS484" s="141"/>
      <c r="BT484" s="141"/>
      <c r="BZ484" s="145"/>
      <c r="CC484" s="145"/>
      <c r="CD484" s="145"/>
      <c r="CG484" s="145"/>
      <c r="CH484" s="145"/>
      <c r="CL484" s="145"/>
      <c r="CP484" s="145"/>
      <c r="CV484" s="147"/>
      <c r="CZ484" s="146"/>
      <c r="DA484" s="146"/>
      <c r="DB484" s="146"/>
    </row>
    <row r="485" spans="1:106">
      <c r="A485" s="104"/>
      <c r="R485" s="131"/>
      <c r="AB485" s="133"/>
      <c r="AL485" s="135"/>
      <c r="AW485" s="137"/>
      <c r="BH485" s="139"/>
      <c r="BP485" s="141"/>
      <c r="BQ485" s="141"/>
      <c r="BR485" s="141"/>
      <c r="BS485" s="141"/>
      <c r="BT485" s="141"/>
      <c r="BZ485" s="145"/>
      <c r="CC485" s="145"/>
      <c r="CD485" s="145"/>
      <c r="CG485" s="145"/>
      <c r="CH485" s="145"/>
      <c r="CL485" s="145"/>
      <c r="CP485" s="145"/>
      <c r="CV485" s="147"/>
      <c r="CZ485" s="146"/>
      <c r="DA485" s="146"/>
      <c r="DB485" s="146"/>
    </row>
    <row r="486" spans="1:106">
      <c r="A486" s="104"/>
      <c r="R486" s="131"/>
      <c r="AB486" s="133"/>
      <c r="AL486" s="135"/>
      <c r="AW486" s="137"/>
      <c r="BH486" s="139"/>
      <c r="BP486" s="141"/>
      <c r="BQ486" s="141"/>
      <c r="BR486" s="141"/>
      <c r="BS486" s="141"/>
      <c r="BT486" s="141"/>
      <c r="BZ486" s="145"/>
      <c r="CC486" s="145"/>
      <c r="CD486" s="145"/>
      <c r="CG486" s="145"/>
      <c r="CH486" s="145"/>
      <c r="CL486" s="145"/>
      <c r="CP486" s="145"/>
      <c r="CV486" s="147"/>
      <c r="CZ486" s="146"/>
      <c r="DA486" s="146"/>
      <c r="DB486" s="146"/>
    </row>
    <row r="487" spans="1:106">
      <c r="A487" s="104"/>
      <c r="R487" s="131"/>
      <c r="AB487" s="133"/>
      <c r="AL487" s="135"/>
      <c r="AW487" s="137"/>
      <c r="BH487" s="139"/>
      <c r="BP487" s="141"/>
      <c r="BQ487" s="141"/>
      <c r="BR487" s="141"/>
      <c r="BS487" s="141"/>
      <c r="BT487" s="141"/>
      <c r="BZ487" s="145"/>
      <c r="CC487" s="145"/>
      <c r="CD487" s="145"/>
      <c r="CG487" s="145"/>
      <c r="CH487" s="145"/>
      <c r="CL487" s="145"/>
      <c r="CP487" s="145"/>
      <c r="CV487" s="147"/>
      <c r="CZ487" s="146"/>
      <c r="DA487" s="146"/>
      <c r="DB487" s="146"/>
    </row>
    <row r="488" spans="1:106">
      <c r="A488" s="104"/>
      <c r="R488" s="131"/>
      <c r="AB488" s="133"/>
      <c r="AL488" s="135"/>
      <c r="AW488" s="137"/>
      <c r="BH488" s="139"/>
      <c r="BP488" s="141"/>
      <c r="BQ488" s="141"/>
      <c r="BR488" s="141"/>
      <c r="BS488" s="141"/>
      <c r="BT488" s="141"/>
      <c r="BZ488" s="145"/>
      <c r="CC488" s="145"/>
      <c r="CD488" s="145"/>
      <c r="CG488" s="145"/>
      <c r="CH488" s="145"/>
      <c r="CL488" s="145"/>
      <c r="CP488" s="145"/>
      <c r="CV488" s="147"/>
      <c r="CZ488" s="146"/>
      <c r="DA488" s="146"/>
      <c r="DB488" s="146"/>
    </row>
    <row r="489" spans="1:106">
      <c r="A489" s="104"/>
      <c r="R489" s="131"/>
      <c r="AB489" s="133"/>
      <c r="AL489" s="135"/>
      <c r="AW489" s="137"/>
      <c r="BH489" s="139"/>
      <c r="BP489" s="141"/>
      <c r="BQ489" s="141"/>
      <c r="BR489" s="141"/>
      <c r="BS489" s="141"/>
      <c r="BT489" s="141"/>
      <c r="BZ489" s="145"/>
      <c r="CC489" s="145"/>
      <c r="CD489" s="145"/>
      <c r="CG489" s="145"/>
      <c r="CH489" s="145"/>
      <c r="CL489" s="145"/>
      <c r="CP489" s="145"/>
      <c r="CV489" s="147"/>
      <c r="CZ489" s="146"/>
      <c r="DA489" s="146"/>
      <c r="DB489" s="146"/>
    </row>
    <row r="490" spans="1:106">
      <c r="A490" s="104"/>
      <c r="R490" s="131"/>
      <c r="AB490" s="133"/>
      <c r="AL490" s="135"/>
      <c r="AW490" s="137"/>
      <c r="BH490" s="139"/>
      <c r="BP490" s="141"/>
      <c r="BQ490" s="141"/>
      <c r="BR490" s="141"/>
      <c r="BS490" s="141"/>
      <c r="BT490" s="141"/>
      <c r="BZ490" s="145"/>
      <c r="CC490" s="145"/>
      <c r="CD490" s="145"/>
      <c r="CG490" s="145"/>
      <c r="CH490" s="145"/>
      <c r="CL490" s="145"/>
      <c r="CP490" s="145"/>
      <c r="CV490" s="147"/>
      <c r="CZ490" s="146"/>
      <c r="DA490" s="146"/>
      <c r="DB490" s="146"/>
    </row>
    <row r="491" spans="1:106">
      <c r="A491" s="104"/>
      <c r="R491" s="131"/>
      <c r="AB491" s="133"/>
      <c r="AL491" s="135"/>
      <c r="AW491" s="137"/>
      <c r="BH491" s="139"/>
      <c r="BP491" s="141"/>
      <c r="BQ491" s="141"/>
      <c r="BR491" s="141"/>
      <c r="BS491" s="141"/>
      <c r="BT491" s="141"/>
      <c r="BZ491" s="145"/>
      <c r="CC491" s="145"/>
      <c r="CD491" s="145"/>
      <c r="CG491" s="145"/>
      <c r="CH491" s="145"/>
      <c r="CL491" s="145"/>
      <c r="CP491" s="145"/>
      <c r="CV491" s="147"/>
      <c r="CZ491" s="146"/>
      <c r="DA491" s="146"/>
      <c r="DB491" s="146"/>
    </row>
    <row r="492" spans="1:106">
      <c r="A492" s="104"/>
      <c r="R492" s="131"/>
      <c r="AB492" s="133"/>
      <c r="AL492" s="135"/>
      <c r="AW492" s="137"/>
      <c r="BH492" s="139"/>
      <c r="BP492" s="141"/>
      <c r="BQ492" s="141"/>
      <c r="BR492" s="141"/>
      <c r="BS492" s="141"/>
      <c r="BT492" s="141"/>
      <c r="BZ492" s="145"/>
      <c r="CC492" s="145"/>
      <c r="CD492" s="145"/>
      <c r="CG492" s="145"/>
      <c r="CH492" s="145"/>
      <c r="CL492" s="145"/>
      <c r="CP492" s="145"/>
      <c r="CV492" s="147"/>
      <c r="CZ492" s="146"/>
      <c r="DA492" s="146"/>
      <c r="DB492" s="146"/>
    </row>
    <row r="493" spans="1:106">
      <c r="A493" s="104"/>
      <c r="R493" s="131"/>
      <c r="AB493" s="133"/>
      <c r="AL493" s="135"/>
      <c r="AW493" s="137"/>
      <c r="BH493" s="139"/>
      <c r="BP493" s="141"/>
      <c r="BQ493" s="141"/>
      <c r="BR493" s="141"/>
      <c r="BS493" s="141"/>
      <c r="BT493" s="141"/>
      <c r="BZ493" s="145"/>
      <c r="CC493" s="145"/>
      <c r="CD493" s="145"/>
      <c r="CG493" s="145"/>
      <c r="CH493" s="145"/>
      <c r="CL493" s="145"/>
      <c r="CP493" s="145"/>
      <c r="CV493" s="147"/>
      <c r="CZ493" s="146"/>
      <c r="DA493" s="146"/>
      <c r="DB493" s="146"/>
    </row>
    <row r="494" spans="1:106">
      <c r="A494" s="104"/>
      <c r="R494" s="131"/>
      <c r="AB494" s="133"/>
      <c r="AL494" s="135"/>
      <c r="AW494" s="137"/>
      <c r="BH494" s="139"/>
      <c r="BP494" s="141"/>
      <c r="BQ494" s="141"/>
      <c r="BR494" s="141"/>
      <c r="BS494" s="141"/>
      <c r="BT494" s="141"/>
      <c r="BZ494" s="145"/>
      <c r="CC494" s="145"/>
      <c r="CD494" s="145"/>
      <c r="CG494" s="145"/>
      <c r="CH494" s="145"/>
      <c r="CL494" s="145"/>
      <c r="CP494" s="145"/>
      <c r="CV494" s="147"/>
      <c r="CZ494" s="146"/>
      <c r="DA494" s="146"/>
      <c r="DB494" s="146"/>
    </row>
    <row r="495" spans="1:106">
      <c r="A495" s="104"/>
      <c r="R495" s="131"/>
      <c r="AB495" s="133"/>
      <c r="AL495" s="135"/>
      <c r="AW495" s="137"/>
      <c r="BH495" s="139"/>
      <c r="BP495" s="141"/>
      <c r="BQ495" s="141"/>
      <c r="BR495" s="141"/>
      <c r="BS495" s="141"/>
      <c r="BT495" s="141"/>
      <c r="BZ495" s="145"/>
      <c r="CC495" s="145"/>
      <c r="CD495" s="145"/>
      <c r="CG495" s="145"/>
      <c r="CH495" s="145"/>
      <c r="CL495" s="145"/>
      <c r="CP495" s="145"/>
      <c r="CV495" s="147"/>
      <c r="CZ495" s="146"/>
      <c r="DA495" s="146"/>
      <c r="DB495" s="146"/>
    </row>
    <row r="496" spans="1:106">
      <c r="A496" s="104"/>
      <c r="R496" s="131"/>
      <c r="AB496" s="133"/>
      <c r="AL496" s="135"/>
      <c r="AW496" s="137"/>
      <c r="BH496" s="139"/>
      <c r="BP496" s="141"/>
      <c r="BQ496" s="141"/>
      <c r="BR496" s="141"/>
      <c r="BS496" s="141"/>
      <c r="BT496" s="141"/>
      <c r="BZ496" s="145"/>
      <c r="CC496" s="145"/>
      <c r="CD496" s="145"/>
      <c r="CG496" s="145"/>
      <c r="CH496" s="145"/>
      <c r="CL496" s="145"/>
      <c r="CP496" s="145"/>
      <c r="CV496" s="147"/>
      <c r="CZ496" s="146"/>
      <c r="DA496" s="146"/>
      <c r="DB496" s="146"/>
    </row>
    <row r="497" spans="1:106">
      <c r="A497" s="104"/>
      <c r="R497" s="131"/>
      <c r="AB497" s="133"/>
      <c r="AL497" s="135"/>
      <c r="AW497" s="137"/>
      <c r="BH497" s="139"/>
      <c r="BP497" s="141"/>
      <c r="BQ497" s="141"/>
      <c r="BR497" s="141"/>
      <c r="BS497" s="141"/>
      <c r="BT497" s="141"/>
      <c r="BZ497" s="145"/>
      <c r="CC497" s="145"/>
      <c r="CD497" s="145"/>
      <c r="CG497" s="145"/>
      <c r="CH497" s="145"/>
      <c r="CL497" s="145"/>
      <c r="CP497" s="145"/>
      <c r="CV497" s="147"/>
      <c r="CZ497" s="146"/>
      <c r="DA497" s="146"/>
      <c r="DB497" s="146"/>
    </row>
    <row r="498" spans="1:106">
      <c r="A498" s="104"/>
      <c r="R498" s="131"/>
      <c r="AB498" s="133"/>
      <c r="AL498" s="135"/>
      <c r="AW498" s="137"/>
      <c r="BH498" s="139"/>
      <c r="BP498" s="141"/>
      <c r="BQ498" s="141"/>
      <c r="BR498" s="141"/>
      <c r="BS498" s="141"/>
      <c r="BT498" s="141"/>
      <c r="BZ498" s="145"/>
      <c r="CC498" s="145"/>
      <c r="CD498" s="145"/>
      <c r="CG498" s="145"/>
      <c r="CH498" s="145"/>
      <c r="CL498" s="145"/>
      <c r="CP498" s="145"/>
      <c r="CV498" s="147"/>
      <c r="CZ498" s="146"/>
      <c r="DA498" s="146"/>
      <c r="DB498" s="146"/>
    </row>
    <row r="499" spans="1:106">
      <c r="A499" s="104"/>
      <c r="R499" s="131"/>
      <c r="AB499" s="133"/>
      <c r="AL499" s="135"/>
      <c r="AW499" s="137"/>
      <c r="BH499" s="139"/>
      <c r="BP499" s="141"/>
      <c r="BQ499" s="141"/>
      <c r="BR499" s="141"/>
      <c r="BS499" s="141"/>
      <c r="BT499" s="141"/>
      <c r="BZ499" s="145"/>
      <c r="CC499" s="145"/>
      <c r="CD499" s="145"/>
      <c r="CG499" s="145"/>
      <c r="CH499" s="145"/>
      <c r="CL499" s="145"/>
      <c r="CP499" s="145"/>
      <c r="CV499" s="147"/>
      <c r="CZ499" s="146"/>
      <c r="DA499" s="146"/>
      <c r="DB499" s="146"/>
    </row>
    <row r="500" spans="1:106">
      <c r="A500" s="104"/>
      <c r="R500" s="131"/>
      <c r="AB500" s="133"/>
      <c r="AL500" s="135"/>
      <c r="AW500" s="137"/>
      <c r="BH500" s="139"/>
      <c r="BP500" s="141"/>
      <c r="BQ500" s="141"/>
      <c r="BR500" s="141"/>
      <c r="BS500" s="141"/>
      <c r="BT500" s="141"/>
      <c r="BZ500" s="145"/>
      <c r="CC500" s="145"/>
      <c r="CD500" s="145"/>
      <c r="CG500" s="145"/>
      <c r="CH500" s="145"/>
      <c r="CL500" s="145"/>
      <c r="CP500" s="145"/>
      <c r="CV500" s="147"/>
      <c r="CZ500" s="146"/>
      <c r="DA500" s="146"/>
      <c r="DB500" s="146"/>
    </row>
    <row r="501" spans="1:106">
      <c r="A501" s="104"/>
      <c r="R501" s="131"/>
      <c r="AB501" s="133"/>
      <c r="AL501" s="135"/>
      <c r="AW501" s="137"/>
      <c r="BH501" s="139"/>
      <c r="BP501" s="141"/>
      <c r="BQ501" s="141"/>
      <c r="BR501" s="141"/>
      <c r="BS501" s="141"/>
      <c r="BT501" s="141"/>
      <c r="BZ501" s="145"/>
      <c r="CC501" s="145"/>
      <c r="CD501" s="145"/>
      <c r="CG501" s="145"/>
      <c r="CH501" s="145"/>
      <c r="CL501" s="145"/>
      <c r="CP501" s="145"/>
      <c r="CV501" s="147"/>
      <c r="CZ501" s="146"/>
      <c r="DA501" s="146"/>
      <c r="DB501" s="146"/>
    </row>
    <row r="502" spans="1:106">
      <c r="A502" s="104"/>
      <c r="R502" s="131"/>
      <c r="AB502" s="133"/>
      <c r="AL502" s="135"/>
      <c r="AW502" s="137"/>
      <c r="BH502" s="139"/>
      <c r="BP502" s="141"/>
      <c r="BQ502" s="141"/>
      <c r="BR502" s="141"/>
      <c r="BS502" s="141"/>
      <c r="BT502" s="141"/>
      <c r="BZ502" s="145"/>
      <c r="CC502" s="145"/>
      <c r="CD502" s="145"/>
      <c r="CG502" s="145"/>
      <c r="CH502" s="145"/>
      <c r="CL502" s="145"/>
      <c r="CP502" s="145"/>
      <c r="CV502" s="147"/>
      <c r="CZ502" s="146"/>
      <c r="DA502" s="146"/>
      <c r="DB502" s="146"/>
    </row>
    <row r="503" spans="1:106">
      <c r="A503" s="104"/>
      <c r="R503" s="131"/>
      <c r="AB503" s="133"/>
      <c r="AL503" s="135"/>
      <c r="AW503" s="137"/>
      <c r="BH503" s="139"/>
      <c r="BP503" s="141"/>
      <c r="BQ503" s="141"/>
      <c r="BR503" s="141"/>
      <c r="BS503" s="141"/>
      <c r="BT503" s="141"/>
      <c r="BZ503" s="145"/>
      <c r="CC503" s="145"/>
      <c r="CD503" s="145"/>
      <c r="CG503" s="145"/>
      <c r="CH503" s="145"/>
      <c r="CL503" s="145"/>
      <c r="CP503" s="145"/>
      <c r="CV503" s="147"/>
      <c r="CZ503" s="146"/>
      <c r="DA503" s="146"/>
      <c r="DB503" s="146"/>
    </row>
    <row r="504" spans="1:106">
      <c r="A504" s="104"/>
      <c r="R504" s="131"/>
      <c r="AB504" s="133"/>
      <c r="AL504" s="135"/>
      <c r="AW504" s="137"/>
      <c r="BH504" s="139"/>
      <c r="BP504" s="141"/>
      <c r="BQ504" s="141"/>
      <c r="BR504" s="141"/>
      <c r="BS504" s="141"/>
      <c r="BT504" s="141"/>
      <c r="BZ504" s="145"/>
      <c r="CC504" s="145"/>
      <c r="CD504" s="145"/>
      <c r="CG504" s="145"/>
      <c r="CH504" s="145"/>
      <c r="CL504" s="145"/>
      <c r="CP504" s="145"/>
      <c r="CV504" s="147"/>
      <c r="CZ504" s="146"/>
      <c r="DA504" s="146"/>
      <c r="DB504" s="146"/>
    </row>
    <row r="505" spans="1:106">
      <c r="A505" s="104"/>
      <c r="R505" s="131"/>
      <c r="AB505" s="133"/>
      <c r="AL505" s="135"/>
      <c r="AW505" s="137"/>
      <c r="BH505" s="139"/>
      <c r="BP505" s="141"/>
      <c r="BQ505" s="141"/>
      <c r="BR505" s="141"/>
      <c r="BS505" s="141"/>
      <c r="BT505" s="141"/>
      <c r="BZ505" s="145"/>
      <c r="CC505" s="145"/>
      <c r="CD505" s="145"/>
      <c r="CG505" s="145"/>
      <c r="CH505" s="145"/>
      <c r="CL505" s="145"/>
      <c r="CP505" s="145"/>
      <c r="CV505" s="147"/>
      <c r="CZ505" s="146"/>
      <c r="DA505" s="146"/>
      <c r="DB505" s="146"/>
    </row>
    <row r="506" spans="1:106">
      <c r="A506" s="104"/>
      <c r="R506" s="131"/>
      <c r="AB506" s="133"/>
      <c r="AL506" s="135"/>
      <c r="AW506" s="137"/>
      <c r="BH506" s="139"/>
      <c r="BP506" s="141"/>
      <c r="BQ506" s="141"/>
      <c r="BR506" s="141"/>
      <c r="BS506" s="141"/>
      <c r="BT506" s="141"/>
      <c r="BZ506" s="145"/>
      <c r="CC506" s="145"/>
      <c r="CD506" s="145"/>
      <c r="CG506" s="145"/>
      <c r="CH506" s="145"/>
      <c r="CL506" s="145"/>
      <c r="CP506" s="145"/>
      <c r="CV506" s="147"/>
      <c r="CZ506" s="146"/>
      <c r="DA506" s="146"/>
      <c r="DB506" s="146"/>
    </row>
    <row r="507" spans="1:106">
      <c r="A507" s="104"/>
      <c r="R507" s="131"/>
      <c r="AB507" s="133"/>
      <c r="AL507" s="135"/>
      <c r="AW507" s="137"/>
      <c r="BH507" s="139"/>
      <c r="BP507" s="141"/>
      <c r="BQ507" s="141"/>
      <c r="BR507" s="141"/>
      <c r="BS507" s="141"/>
      <c r="BT507" s="141"/>
      <c r="BZ507" s="145"/>
      <c r="CC507" s="145"/>
      <c r="CD507" s="145"/>
      <c r="CG507" s="145"/>
      <c r="CH507" s="145"/>
      <c r="CL507" s="145"/>
      <c r="CP507" s="145"/>
      <c r="CV507" s="147"/>
      <c r="CZ507" s="146"/>
      <c r="DA507" s="146"/>
      <c r="DB507" s="146"/>
    </row>
    <row r="508" spans="1:106">
      <c r="A508" s="104"/>
      <c r="R508" s="131"/>
      <c r="AB508" s="133"/>
      <c r="AL508" s="135"/>
      <c r="AW508" s="137"/>
      <c r="BH508" s="139"/>
      <c r="BP508" s="141"/>
      <c r="BQ508" s="141"/>
      <c r="BR508" s="141"/>
      <c r="BS508" s="141"/>
      <c r="BT508" s="141"/>
      <c r="BZ508" s="145"/>
      <c r="CC508" s="145"/>
      <c r="CD508" s="145"/>
      <c r="CG508" s="145"/>
      <c r="CH508" s="145"/>
      <c r="CL508" s="145"/>
      <c r="CP508" s="145"/>
      <c r="CV508" s="147"/>
      <c r="CZ508" s="146"/>
      <c r="DA508" s="146"/>
      <c r="DB508" s="146"/>
    </row>
    <row r="509" spans="1:106">
      <c r="A509" s="104"/>
      <c r="R509" s="131"/>
      <c r="AB509" s="133"/>
      <c r="AL509" s="135"/>
      <c r="AW509" s="137"/>
      <c r="BH509" s="139"/>
      <c r="BP509" s="141"/>
      <c r="BQ509" s="141"/>
      <c r="BR509" s="141"/>
      <c r="BS509" s="141"/>
      <c r="BT509" s="141"/>
      <c r="BZ509" s="145"/>
      <c r="CC509" s="145"/>
      <c r="CD509" s="145"/>
      <c r="CG509" s="145"/>
      <c r="CH509" s="145"/>
      <c r="CL509" s="145"/>
      <c r="CP509" s="145"/>
      <c r="CV509" s="147"/>
      <c r="CZ509" s="146"/>
      <c r="DA509" s="146"/>
      <c r="DB509" s="146"/>
    </row>
    <row r="510" spans="1:106">
      <c r="A510" s="104"/>
      <c r="R510" s="131"/>
      <c r="AB510" s="133"/>
      <c r="AL510" s="135"/>
      <c r="AW510" s="137"/>
      <c r="BH510" s="139"/>
      <c r="BP510" s="141"/>
      <c r="BQ510" s="141"/>
      <c r="BR510" s="141"/>
      <c r="BS510" s="141"/>
      <c r="BT510" s="141"/>
      <c r="BZ510" s="145"/>
      <c r="CC510" s="145"/>
      <c r="CD510" s="145"/>
      <c r="CG510" s="145"/>
      <c r="CH510" s="145"/>
      <c r="CL510" s="145"/>
      <c r="CP510" s="145"/>
      <c r="CV510" s="147"/>
      <c r="CZ510" s="146"/>
      <c r="DA510" s="146"/>
      <c r="DB510" s="146"/>
    </row>
    <row r="511" spans="1:106">
      <c r="A511" s="104"/>
      <c r="R511" s="131"/>
      <c r="AB511" s="133"/>
      <c r="AL511" s="135"/>
      <c r="AW511" s="137"/>
      <c r="BH511" s="139"/>
      <c r="BP511" s="141"/>
      <c r="BQ511" s="141"/>
      <c r="BR511" s="141"/>
      <c r="BS511" s="141"/>
      <c r="BT511" s="141"/>
      <c r="BZ511" s="145"/>
      <c r="CC511" s="145"/>
      <c r="CD511" s="145"/>
      <c r="CG511" s="145"/>
      <c r="CH511" s="145"/>
      <c r="CL511" s="145"/>
      <c r="CP511" s="145"/>
      <c r="CV511" s="147"/>
      <c r="CZ511" s="146"/>
      <c r="DA511" s="146"/>
      <c r="DB511" s="146"/>
    </row>
    <row r="512" spans="1:106">
      <c r="A512" s="104"/>
      <c r="R512" s="131"/>
      <c r="AB512" s="133"/>
      <c r="AL512" s="135"/>
      <c r="AW512" s="137"/>
      <c r="BH512" s="139"/>
      <c r="BP512" s="141"/>
      <c r="BQ512" s="141"/>
      <c r="BR512" s="141"/>
      <c r="BS512" s="141"/>
      <c r="BT512" s="141"/>
      <c r="BZ512" s="145"/>
      <c r="CC512" s="145"/>
      <c r="CD512" s="145"/>
      <c r="CG512" s="145"/>
      <c r="CH512" s="145"/>
      <c r="CL512" s="145"/>
      <c r="CP512" s="145"/>
      <c r="CV512" s="147"/>
      <c r="CZ512" s="146"/>
      <c r="DA512" s="146"/>
      <c r="DB512" s="146"/>
    </row>
    <row r="513" spans="1:106">
      <c r="A513" s="104"/>
      <c r="R513" s="131"/>
      <c r="AB513" s="133"/>
      <c r="AL513" s="135"/>
      <c r="AW513" s="137"/>
      <c r="BH513" s="139"/>
      <c r="BP513" s="141"/>
      <c r="BQ513" s="141"/>
      <c r="BR513" s="141"/>
      <c r="BS513" s="141"/>
      <c r="BT513" s="141"/>
      <c r="BZ513" s="145"/>
      <c r="CC513" s="145"/>
      <c r="CD513" s="145"/>
      <c r="CG513" s="145"/>
      <c r="CH513" s="145"/>
      <c r="CL513" s="145"/>
      <c r="CP513" s="145"/>
      <c r="CV513" s="147"/>
      <c r="CZ513" s="146"/>
      <c r="DA513" s="146"/>
      <c r="DB513" s="146"/>
    </row>
    <row r="514" spans="1:106">
      <c r="A514" s="104"/>
      <c r="R514" s="131"/>
      <c r="AB514" s="133"/>
      <c r="AL514" s="135"/>
      <c r="AW514" s="137"/>
      <c r="BH514" s="139"/>
      <c r="BP514" s="141"/>
      <c r="BQ514" s="141"/>
      <c r="BR514" s="141"/>
      <c r="BS514" s="141"/>
      <c r="BT514" s="141"/>
      <c r="BZ514" s="145"/>
      <c r="CC514" s="145"/>
      <c r="CD514" s="145"/>
      <c r="CG514" s="145"/>
      <c r="CH514" s="145"/>
      <c r="CL514" s="145"/>
      <c r="CP514" s="145"/>
      <c r="CV514" s="147"/>
      <c r="CZ514" s="146"/>
      <c r="DA514" s="146"/>
      <c r="DB514" s="146"/>
    </row>
    <row r="515" spans="1:106">
      <c r="A515" s="104"/>
      <c r="R515" s="131"/>
      <c r="AB515" s="133"/>
      <c r="AL515" s="135"/>
      <c r="AW515" s="137"/>
      <c r="BH515" s="139"/>
      <c r="BP515" s="141"/>
      <c r="BQ515" s="141"/>
      <c r="BR515" s="141"/>
      <c r="BS515" s="141"/>
      <c r="BT515" s="141"/>
      <c r="BZ515" s="145"/>
      <c r="CC515" s="145"/>
      <c r="CD515" s="145"/>
      <c r="CG515" s="145"/>
      <c r="CH515" s="145"/>
      <c r="CL515" s="145"/>
      <c r="CP515" s="145"/>
      <c r="CV515" s="147"/>
      <c r="CZ515" s="146"/>
      <c r="DA515" s="146"/>
      <c r="DB515" s="146"/>
    </row>
    <row r="516" spans="1:106">
      <c r="A516" s="104"/>
      <c r="R516" s="131"/>
      <c r="AB516" s="133"/>
      <c r="AL516" s="135"/>
      <c r="AW516" s="137"/>
      <c r="BH516" s="139"/>
      <c r="BP516" s="141"/>
      <c r="BQ516" s="141"/>
      <c r="BR516" s="141"/>
      <c r="BS516" s="141"/>
      <c r="BT516" s="141"/>
      <c r="BZ516" s="145"/>
      <c r="CC516" s="145"/>
      <c r="CD516" s="145"/>
      <c r="CG516" s="145"/>
      <c r="CH516" s="145"/>
      <c r="CL516" s="145"/>
      <c r="CP516" s="145"/>
      <c r="CV516" s="147"/>
      <c r="CZ516" s="146"/>
      <c r="DA516" s="146"/>
      <c r="DB516" s="146"/>
    </row>
    <row r="517" spans="1:106">
      <c r="A517" s="104"/>
      <c r="R517" s="131"/>
      <c r="AB517" s="133"/>
      <c r="AL517" s="135"/>
      <c r="AW517" s="137"/>
      <c r="BH517" s="139"/>
      <c r="BP517" s="141"/>
      <c r="BQ517" s="141"/>
      <c r="BR517" s="141"/>
      <c r="BS517" s="141"/>
      <c r="BT517" s="141"/>
      <c r="BZ517" s="145"/>
      <c r="CC517" s="145"/>
      <c r="CD517" s="145"/>
      <c r="CG517" s="145"/>
      <c r="CH517" s="145"/>
      <c r="CL517" s="145"/>
      <c r="CP517" s="145"/>
      <c r="CV517" s="147"/>
      <c r="CZ517" s="146"/>
      <c r="DA517" s="146"/>
      <c r="DB517" s="146"/>
    </row>
    <row r="518" spans="1:106">
      <c r="A518" s="104"/>
      <c r="R518" s="131"/>
      <c r="AB518" s="133"/>
      <c r="AL518" s="135"/>
      <c r="AW518" s="137"/>
      <c r="BH518" s="139"/>
      <c r="BP518" s="141"/>
      <c r="BQ518" s="141"/>
      <c r="BR518" s="141"/>
      <c r="BS518" s="141"/>
      <c r="BT518" s="141"/>
      <c r="BZ518" s="145"/>
      <c r="CC518" s="145"/>
      <c r="CD518" s="145"/>
      <c r="CG518" s="145"/>
      <c r="CH518" s="145"/>
      <c r="CL518" s="145"/>
      <c r="CP518" s="145"/>
      <c r="CV518" s="147"/>
      <c r="CZ518" s="146"/>
      <c r="DA518" s="146"/>
      <c r="DB518" s="146"/>
    </row>
    <row r="519" spans="1:106">
      <c r="A519" s="104"/>
      <c r="R519" s="131"/>
      <c r="AB519" s="133"/>
      <c r="AL519" s="135"/>
      <c r="AW519" s="137"/>
      <c r="BH519" s="139"/>
      <c r="BP519" s="141"/>
      <c r="BQ519" s="141"/>
      <c r="BR519" s="141"/>
      <c r="BS519" s="141"/>
      <c r="BT519" s="141"/>
      <c r="BZ519" s="145"/>
      <c r="CC519" s="145"/>
      <c r="CD519" s="145"/>
      <c r="CG519" s="145"/>
      <c r="CH519" s="145"/>
      <c r="CL519" s="145"/>
      <c r="CP519" s="145"/>
      <c r="CV519" s="147"/>
      <c r="CZ519" s="146"/>
      <c r="DA519" s="146"/>
      <c r="DB519" s="146"/>
    </row>
    <row r="520" spans="1:106">
      <c r="A520" s="104"/>
      <c r="R520" s="131"/>
      <c r="AB520" s="133"/>
      <c r="AL520" s="135"/>
      <c r="AW520" s="137"/>
      <c r="BH520" s="139"/>
      <c r="BP520" s="141"/>
      <c r="BQ520" s="141"/>
      <c r="BR520" s="141"/>
      <c r="BS520" s="141"/>
      <c r="BT520" s="141"/>
      <c r="BZ520" s="145"/>
      <c r="CC520" s="145"/>
      <c r="CD520" s="145"/>
      <c r="CG520" s="145"/>
      <c r="CH520" s="145"/>
      <c r="CL520" s="145"/>
      <c r="CP520" s="145"/>
      <c r="CV520" s="147"/>
      <c r="CZ520" s="146"/>
      <c r="DA520" s="146"/>
      <c r="DB520" s="146"/>
    </row>
    <row r="521" spans="1:106">
      <c r="A521" s="104"/>
      <c r="R521" s="131"/>
      <c r="AB521" s="133"/>
      <c r="AL521" s="135"/>
      <c r="AW521" s="137"/>
      <c r="BH521" s="139"/>
      <c r="BP521" s="141"/>
      <c r="BQ521" s="141"/>
      <c r="BR521" s="141"/>
      <c r="BS521" s="141"/>
      <c r="BT521" s="141"/>
      <c r="BZ521" s="145"/>
      <c r="CC521" s="145"/>
      <c r="CD521" s="145"/>
      <c r="CG521" s="145"/>
      <c r="CH521" s="145"/>
      <c r="CL521" s="145"/>
      <c r="CP521" s="145"/>
      <c r="CV521" s="147"/>
      <c r="CZ521" s="146"/>
      <c r="DA521" s="146"/>
      <c r="DB521" s="146"/>
    </row>
    <row r="522" spans="1:106">
      <c r="A522" s="104"/>
      <c r="R522" s="131"/>
      <c r="AB522" s="133"/>
      <c r="AL522" s="135"/>
      <c r="AW522" s="137"/>
      <c r="BH522" s="139"/>
      <c r="BP522" s="141"/>
      <c r="BQ522" s="141"/>
      <c r="BR522" s="141"/>
      <c r="BS522" s="141"/>
      <c r="BT522" s="141"/>
      <c r="BZ522" s="145"/>
      <c r="CC522" s="145"/>
      <c r="CD522" s="145"/>
      <c r="CG522" s="145"/>
      <c r="CH522" s="145"/>
      <c r="CL522" s="145"/>
      <c r="CP522" s="145"/>
      <c r="CV522" s="147"/>
      <c r="CZ522" s="146"/>
      <c r="DA522" s="146"/>
      <c r="DB522" s="146"/>
    </row>
    <row r="523" spans="1:106">
      <c r="A523" s="104"/>
      <c r="R523" s="131"/>
      <c r="AB523" s="133"/>
      <c r="AL523" s="135"/>
      <c r="AW523" s="137"/>
      <c r="BH523" s="139"/>
      <c r="BP523" s="141"/>
      <c r="BQ523" s="141"/>
      <c r="BR523" s="141"/>
      <c r="BS523" s="141"/>
      <c r="BT523" s="141"/>
      <c r="BZ523" s="145"/>
      <c r="CC523" s="145"/>
      <c r="CD523" s="145"/>
      <c r="CG523" s="145"/>
      <c r="CH523" s="145"/>
      <c r="CL523" s="145"/>
      <c r="CP523" s="145"/>
      <c r="CV523" s="147"/>
      <c r="CZ523" s="146"/>
      <c r="DA523" s="146"/>
      <c r="DB523" s="146"/>
    </row>
    <row r="524" spans="1:106">
      <c r="A524" s="104"/>
      <c r="R524" s="131"/>
      <c r="AB524" s="133"/>
      <c r="AL524" s="135"/>
      <c r="AW524" s="137"/>
      <c r="BH524" s="139"/>
      <c r="BP524" s="141"/>
      <c r="BQ524" s="141"/>
      <c r="BR524" s="141"/>
      <c r="BS524" s="141"/>
      <c r="BT524" s="141"/>
      <c r="BZ524" s="145"/>
      <c r="CC524" s="145"/>
      <c r="CD524" s="145"/>
      <c r="CG524" s="145"/>
      <c r="CH524" s="145"/>
      <c r="CL524" s="145"/>
      <c r="CP524" s="145"/>
      <c r="CV524" s="147"/>
      <c r="CZ524" s="146"/>
      <c r="DA524" s="146"/>
      <c r="DB524" s="146"/>
    </row>
    <row r="525" spans="1:106">
      <c r="A525" s="104"/>
      <c r="R525" s="131"/>
      <c r="AB525" s="133"/>
      <c r="AL525" s="135"/>
      <c r="AW525" s="137"/>
      <c r="BH525" s="139"/>
      <c r="BP525" s="141"/>
      <c r="BQ525" s="141"/>
      <c r="BR525" s="141"/>
      <c r="BS525" s="141"/>
      <c r="BT525" s="141"/>
      <c r="BZ525" s="145"/>
      <c r="CC525" s="145"/>
      <c r="CD525" s="145"/>
      <c r="CG525" s="145"/>
      <c r="CH525" s="145"/>
      <c r="CL525" s="145"/>
      <c r="CP525" s="145"/>
      <c r="CV525" s="147"/>
      <c r="CZ525" s="146"/>
      <c r="DA525" s="146"/>
      <c r="DB525" s="146"/>
    </row>
    <row r="526" spans="1:106">
      <c r="A526" s="104"/>
      <c r="R526" s="131"/>
      <c r="AB526" s="133"/>
      <c r="AL526" s="135"/>
      <c r="AW526" s="137"/>
      <c r="BH526" s="139"/>
      <c r="BP526" s="141"/>
      <c r="BQ526" s="141"/>
      <c r="BR526" s="141"/>
      <c r="BS526" s="141"/>
      <c r="BT526" s="141"/>
      <c r="BZ526" s="145"/>
      <c r="CC526" s="145"/>
      <c r="CD526" s="145"/>
      <c r="CG526" s="145"/>
      <c r="CH526" s="145"/>
      <c r="CL526" s="145"/>
      <c r="CP526" s="145"/>
      <c r="CV526" s="147"/>
      <c r="CZ526" s="146"/>
      <c r="DA526" s="146"/>
      <c r="DB526" s="146"/>
    </row>
    <row r="527" spans="1:106">
      <c r="A527" s="104"/>
      <c r="R527" s="131"/>
      <c r="AB527" s="133"/>
      <c r="AL527" s="135"/>
      <c r="AW527" s="137"/>
      <c r="BH527" s="139"/>
      <c r="BP527" s="141"/>
      <c r="BQ527" s="141"/>
      <c r="BR527" s="141"/>
      <c r="BS527" s="141"/>
      <c r="BT527" s="141"/>
      <c r="BZ527" s="145"/>
      <c r="CC527" s="145"/>
      <c r="CD527" s="145"/>
      <c r="CG527" s="145"/>
      <c r="CH527" s="145"/>
      <c r="CL527" s="145"/>
      <c r="CP527" s="145"/>
      <c r="CV527" s="147"/>
      <c r="CZ527" s="146"/>
      <c r="DA527" s="146"/>
      <c r="DB527" s="146"/>
    </row>
    <row r="528" spans="1:106">
      <c r="A528" s="104"/>
      <c r="R528" s="131"/>
      <c r="AB528" s="133"/>
      <c r="AL528" s="135"/>
      <c r="AW528" s="137"/>
      <c r="BH528" s="139"/>
      <c r="BP528" s="141"/>
      <c r="BQ528" s="141"/>
      <c r="BR528" s="141"/>
      <c r="BS528" s="141"/>
      <c r="BT528" s="141"/>
      <c r="BZ528" s="145"/>
      <c r="CC528" s="145"/>
      <c r="CD528" s="145"/>
      <c r="CG528" s="145"/>
      <c r="CH528" s="145"/>
      <c r="CL528" s="145"/>
      <c r="CP528" s="145"/>
      <c r="CV528" s="147"/>
      <c r="CZ528" s="146"/>
      <c r="DA528" s="146"/>
      <c r="DB528" s="146"/>
    </row>
    <row r="529" spans="1:106">
      <c r="A529" s="104"/>
      <c r="R529" s="131"/>
      <c r="AB529" s="133"/>
      <c r="AL529" s="135"/>
      <c r="AW529" s="137"/>
      <c r="BH529" s="139"/>
      <c r="BP529" s="141"/>
      <c r="BQ529" s="141"/>
      <c r="BR529" s="141"/>
      <c r="BS529" s="141"/>
      <c r="BT529" s="141"/>
      <c r="BZ529" s="145"/>
      <c r="CC529" s="145"/>
      <c r="CD529" s="145"/>
      <c r="CG529" s="145"/>
      <c r="CH529" s="145"/>
      <c r="CL529" s="145"/>
      <c r="CP529" s="145"/>
      <c r="CV529" s="147"/>
      <c r="CZ529" s="146"/>
      <c r="DA529" s="146"/>
      <c r="DB529" s="146"/>
    </row>
    <row r="530" spans="1:106">
      <c r="A530" s="104"/>
      <c r="R530" s="131"/>
      <c r="AB530" s="133"/>
      <c r="AL530" s="135"/>
      <c r="AW530" s="137"/>
      <c r="BH530" s="139"/>
      <c r="BP530" s="141"/>
      <c r="BQ530" s="141"/>
      <c r="BR530" s="141"/>
      <c r="BS530" s="141"/>
      <c r="BT530" s="141"/>
      <c r="BZ530" s="145"/>
      <c r="CC530" s="145"/>
      <c r="CD530" s="145"/>
      <c r="CG530" s="145"/>
      <c r="CH530" s="145"/>
      <c r="CL530" s="145"/>
      <c r="CP530" s="145"/>
      <c r="CV530" s="147"/>
      <c r="CZ530" s="146"/>
      <c r="DA530" s="146"/>
      <c r="DB530" s="146"/>
    </row>
    <row r="531" spans="1:106">
      <c r="A531" s="104"/>
      <c r="R531" s="131"/>
      <c r="AB531" s="133"/>
      <c r="AL531" s="135"/>
      <c r="AW531" s="137"/>
      <c r="BH531" s="139"/>
      <c r="BP531" s="141"/>
      <c r="BQ531" s="141"/>
      <c r="BR531" s="141"/>
      <c r="BS531" s="141"/>
      <c r="BT531" s="141"/>
      <c r="BZ531" s="145"/>
      <c r="CC531" s="145"/>
      <c r="CD531" s="145"/>
      <c r="CG531" s="145"/>
      <c r="CH531" s="145"/>
      <c r="CL531" s="145"/>
      <c r="CP531" s="145"/>
      <c r="CV531" s="147"/>
      <c r="CZ531" s="146"/>
      <c r="DA531" s="146"/>
      <c r="DB531" s="146"/>
    </row>
    <row r="532" spans="1:106">
      <c r="A532" s="104"/>
      <c r="R532" s="131"/>
      <c r="AB532" s="133"/>
      <c r="AL532" s="135"/>
      <c r="AW532" s="137"/>
      <c r="BH532" s="139"/>
      <c r="BP532" s="141"/>
      <c r="BQ532" s="141"/>
      <c r="BR532" s="141"/>
      <c r="BS532" s="141"/>
      <c r="BT532" s="141"/>
      <c r="BZ532" s="145"/>
      <c r="CC532" s="145"/>
      <c r="CD532" s="145"/>
      <c r="CG532" s="145"/>
      <c r="CH532" s="145"/>
      <c r="CL532" s="145"/>
      <c r="CP532" s="145"/>
      <c r="CV532" s="147"/>
      <c r="CZ532" s="146"/>
      <c r="DA532" s="146"/>
      <c r="DB532" s="146"/>
    </row>
    <row r="533" spans="1:106">
      <c r="A533" s="104"/>
      <c r="R533" s="131"/>
      <c r="AB533" s="133"/>
      <c r="AL533" s="135"/>
      <c r="AW533" s="137"/>
      <c r="BH533" s="139"/>
      <c r="BP533" s="141"/>
      <c r="BQ533" s="141"/>
      <c r="BR533" s="141"/>
      <c r="BS533" s="141"/>
      <c r="BT533" s="141"/>
      <c r="BZ533" s="145"/>
      <c r="CC533" s="145"/>
      <c r="CD533" s="145"/>
      <c r="CG533" s="145"/>
      <c r="CH533" s="145"/>
      <c r="CL533" s="145"/>
      <c r="CP533" s="145"/>
      <c r="CV533" s="147"/>
      <c r="CZ533" s="146"/>
      <c r="DA533" s="146"/>
      <c r="DB533" s="146"/>
    </row>
    <row r="534" spans="1:106">
      <c r="A534" s="104"/>
      <c r="R534" s="131"/>
      <c r="AB534" s="133"/>
      <c r="AL534" s="135"/>
      <c r="AW534" s="137"/>
      <c r="BH534" s="139"/>
      <c r="BP534" s="141"/>
      <c r="BQ534" s="141"/>
      <c r="BR534" s="141"/>
      <c r="BS534" s="141"/>
      <c r="BT534" s="141"/>
      <c r="BZ534" s="145"/>
      <c r="CC534" s="145"/>
      <c r="CD534" s="145"/>
      <c r="CG534" s="145"/>
      <c r="CH534" s="145"/>
      <c r="CL534" s="145"/>
      <c r="CP534" s="145"/>
      <c r="CV534" s="147"/>
      <c r="CZ534" s="146"/>
      <c r="DA534" s="146"/>
      <c r="DB534" s="146"/>
    </row>
    <row r="535" spans="1:106">
      <c r="A535" s="104"/>
      <c r="R535" s="131"/>
      <c r="AB535" s="133"/>
      <c r="AL535" s="135"/>
      <c r="AW535" s="137"/>
      <c r="BH535" s="139"/>
      <c r="BP535" s="141"/>
      <c r="BQ535" s="141"/>
      <c r="BR535" s="141"/>
      <c r="BS535" s="141"/>
      <c r="BT535" s="141"/>
      <c r="BZ535" s="145"/>
      <c r="CC535" s="145"/>
      <c r="CD535" s="145"/>
      <c r="CG535" s="145"/>
      <c r="CH535" s="145"/>
      <c r="CL535" s="145"/>
      <c r="CP535" s="145"/>
      <c r="CV535" s="147"/>
      <c r="CZ535" s="146"/>
      <c r="DA535" s="146"/>
      <c r="DB535" s="146"/>
    </row>
    <row r="536" spans="1:106">
      <c r="A536" s="104"/>
      <c r="R536" s="131"/>
      <c r="AB536" s="133"/>
      <c r="AL536" s="135"/>
      <c r="AW536" s="137"/>
      <c r="BH536" s="139"/>
      <c r="BP536" s="141"/>
      <c r="BQ536" s="141"/>
      <c r="BR536" s="141"/>
      <c r="BS536" s="141"/>
      <c r="BT536" s="141"/>
      <c r="BZ536" s="145"/>
      <c r="CC536" s="145"/>
      <c r="CD536" s="145"/>
      <c r="CG536" s="145"/>
      <c r="CH536" s="145"/>
      <c r="CL536" s="145"/>
      <c r="CP536" s="145"/>
      <c r="CV536" s="147"/>
      <c r="CZ536" s="146"/>
      <c r="DA536" s="146"/>
      <c r="DB536" s="146"/>
    </row>
    <row r="537" spans="1:106">
      <c r="A537" s="104"/>
      <c r="R537" s="131"/>
      <c r="AB537" s="133"/>
      <c r="AL537" s="135"/>
      <c r="AW537" s="137"/>
      <c r="BH537" s="139"/>
      <c r="BP537" s="141"/>
      <c r="BQ537" s="141"/>
      <c r="BR537" s="141"/>
      <c r="BS537" s="141"/>
      <c r="BT537" s="141"/>
      <c r="BZ537" s="145"/>
      <c r="CC537" s="145"/>
      <c r="CD537" s="145"/>
      <c r="CG537" s="145"/>
      <c r="CH537" s="145"/>
      <c r="CL537" s="145"/>
      <c r="CP537" s="145"/>
      <c r="CV537" s="147"/>
      <c r="CZ537" s="146"/>
      <c r="DA537" s="146"/>
      <c r="DB537" s="146"/>
    </row>
    <row r="538" spans="1:106">
      <c r="A538" s="104"/>
      <c r="R538" s="131"/>
      <c r="AB538" s="133"/>
      <c r="AL538" s="135"/>
      <c r="AW538" s="137"/>
      <c r="BH538" s="139"/>
      <c r="BP538" s="141"/>
      <c r="BQ538" s="141"/>
      <c r="BR538" s="141"/>
      <c r="BS538" s="141"/>
      <c r="BT538" s="141"/>
      <c r="BZ538" s="145"/>
      <c r="CC538" s="145"/>
      <c r="CD538" s="145"/>
      <c r="CG538" s="145"/>
      <c r="CH538" s="145"/>
      <c r="CL538" s="145"/>
      <c r="CP538" s="145"/>
      <c r="CV538" s="147"/>
      <c r="CZ538" s="146"/>
      <c r="DA538" s="146"/>
      <c r="DB538" s="146"/>
    </row>
    <row r="539" spans="1:106">
      <c r="A539" s="104"/>
      <c r="R539" s="131"/>
      <c r="AB539" s="133"/>
      <c r="AL539" s="135"/>
      <c r="AW539" s="137"/>
      <c r="BH539" s="139"/>
      <c r="BP539" s="141"/>
      <c r="BQ539" s="141"/>
      <c r="BR539" s="141"/>
      <c r="BS539" s="141"/>
      <c r="BT539" s="141"/>
      <c r="BZ539" s="145"/>
      <c r="CC539" s="145"/>
      <c r="CD539" s="145"/>
      <c r="CG539" s="145"/>
      <c r="CH539" s="145"/>
      <c r="CL539" s="145"/>
      <c r="CP539" s="145"/>
      <c r="CV539" s="147"/>
      <c r="CZ539" s="146"/>
      <c r="DA539" s="146"/>
      <c r="DB539" s="146"/>
    </row>
    <row r="540" spans="1:106">
      <c r="A540" s="104"/>
      <c r="R540" s="131"/>
      <c r="AB540" s="133"/>
      <c r="AL540" s="135"/>
      <c r="AW540" s="137"/>
      <c r="BH540" s="139"/>
      <c r="BP540" s="141"/>
      <c r="BQ540" s="141"/>
      <c r="BR540" s="141"/>
      <c r="BS540" s="141"/>
      <c r="BT540" s="141"/>
      <c r="BZ540" s="145"/>
      <c r="CC540" s="145"/>
      <c r="CD540" s="145"/>
      <c r="CG540" s="145"/>
      <c r="CH540" s="145"/>
      <c r="CL540" s="145"/>
      <c r="CP540" s="145"/>
      <c r="CV540" s="147"/>
      <c r="CZ540" s="146"/>
      <c r="DA540" s="146"/>
      <c r="DB540" s="146"/>
    </row>
    <row r="541" spans="1:106">
      <c r="A541" s="104"/>
      <c r="R541" s="131"/>
      <c r="AB541" s="133"/>
      <c r="AL541" s="135"/>
      <c r="AW541" s="137"/>
      <c r="BH541" s="139"/>
      <c r="BP541" s="141"/>
      <c r="BQ541" s="141"/>
      <c r="BR541" s="141"/>
      <c r="BS541" s="141"/>
      <c r="BT541" s="141"/>
      <c r="BZ541" s="145"/>
      <c r="CC541" s="145"/>
      <c r="CD541" s="145"/>
      <c r="CG541" s="145"/>
      <c r="CH541" s="145"/>
      <c r="CL541" s="145"/>
      <c r="CP541" s="145"/>
      <c r="CV541" s="147"/>
      <c r="CZ541" s="146"/>
      <c r="DA541" s="146"/>
      <c r="DB541" s="146"/>
    </row>
    <row r="542" spans="1:106">
      <c r="A542" s="104"/>
      <c r="R542" s="131"/>
      <c r="AB542" s="133"/>
      <c r="AL542" s="135"/>
      <c r="AW542" s="137"/>
      <c r="BH542" s="139"/>
      <c r="BP542" s="141"/>
      <c r="BQ542" s="141"/>
      <c r="BR542" s="141"/>
      <c r="BS542" s="141"/>
      <c r="BT542" s="141"/>
      <c r="BZ542" s="145"/>
      <c r="CC542" s="145"/>
      <c r="CD542" s="145"/>
      <c r="CG542" s="145"/>
      <c r="CH542" s="145"/>
      <c r="CL542" s="145"/>
      <c r="CP542" s="145"/>
      <c r="CV542" s="147"/>
      <c r="CZ542" s="146"/>
      <c r="DA542" s="146"/>
      <c r="DB542" s="146"/>
    </row>
    <row r="543" spans="1:106">
      <c r="A543" s="104"/>
      <c r="R543" s="131"/>
      <c r="AB543" s="133"/>
      <c r="AL543" s="135"/>
      <c r="AW543" s="137"/>
      <c r="BH543" s="139"/>
      <c r="BP543" s="141"/>
      <c r="BQ543" s="141"/>
      <c r="BR543" s="141"/>
      <c r="BS543" s="141"/>
      <c r="BT543" s="141"/>
      <c r="BZ543" s="145"/>
      <c r="CC543" s="145"/>
      <c r="CD543" s="145"/>
      <c r="CG543" s="145"/>
      <c r="CH543" s="145"/>
      <c r="CL543" s="145"/>
      <c r="CP543" s="145"/>
      <c r="CV543" s="147"/>
      <c r="CZ543" s="146"/>
      <c r="DA543" s="146"/>
      <c r="DB543" s="146"/>
    </row>
    <row r="544" spans="1:106">
      <c r="A544" s="104"/>
      <c r="R544" s="131"/>
      <c r="AB544" s="133"/>
      <c r="AL544" s="135"/>
      <c r="AW544" s="137"/>
      <c r="BH544" s="139"/>
      <c r="BP544" s="141"/>
      <c r="BQ544" s="141"/>
      <c r="BR544" s="141"/>
      <c r="BS544" s="141"/>
      <c r="BT544" s="141"/>
      <c r="BZ544" s="145"/>
      <c r="CC544" s="145"/>
      <c r="CD544" s="145"/>
      <c r="CG544" s="145"/>
      <c r="CH544" s="145"/>
      <c r="CL544" s="145"/>
      <c r="CP544" s="145"/>
      <c r="CV544" s="147"/>
      <c r="CZ544" s="146"/>
      <c r="DA544" s="146"/>
      <c r="DB544" s="146"/>
    </row>
    <row r="545" spans="1:106">
      <c r="A545" s="104"/>
      <c r="R545" s="131"/>
      <c r="AB545" s="133"/>
      <c r="AL545" s="135"/>
      <c r="AW545" s="137"/>
      <c r="BH545" s="139"/>
      <c r="BP545" s="141"/>
      <c r="BQ545" s="141"/>
      <c r="BR545" s="141"/>
      <c r="BS545" s="141"/>
      <c r="BT545" s="141"/>
      <c r="BZ545" s="145"/>
      <c r="CC545" s="145"/>
      <c r="CD545" s="145"/>
      <c r="CG545" s="145"/>
      <c r="CH545" s="145"/>
      <c r="CL545" s="145"/>
      <c r="CP545" s="145"/>
      <c r="CV545" s="147"/>
      <c r="CZ545" s="146"/>
      <c r="DA545" s="146"/>
      <c r="DB545" s="146"/>
    </row>
    <row r="546" spans="1:106">
      <c r="A546" s="104"/>
      <c r="R546" s="131"/>
      <c r="AB546" s="133"/>
      <c r="AL546" s="135"/>
      <c r="AW546" s="137"/>
      <c r="BH546" s="139"/>
      <c r="BP546" s="141"/>
      <c r="BQ546" s="141"/>
      <c r="BR546" s="141"/>
      <c r="BS546" s="141"/>
      <c r="BT546" s="141"/>
      <c r="BZ546" s="145"/>
      <c r="CC546" s="145"/>
      <c r="CD546" s="145"/>
      <c r="CG546" s="145"/>
      <c r="CH546" s="145"/>
      <c r="CL546" s="145"/>
      <c r="CP546" s="145"/>
      <c r="CV546" s="147"/>
      <c r="CZ546" s="146"/>
      <c r="DA546" s="146"/>
      <c r="DB546" s="146"/>
    </row>
    <row r="547" spans="1:106">
      <c r="A547" s="104"/>
      <c r="R547" s="131"/>
      <c r="AB547" s="133"/>
      <c r="AL547" s="135"/>
      <c r="AW547" s="137"/>
      <c r="BH547" s="139"/>
      <c r="BP547" s="141"/>
      <c r="BQ547" s="141"/>
      <c r="BR547" s="141"/>
      <c r="BS547" s="141"/>
      <c r="BT547" s="141"/>
      <c r="BZ547" s="145"/>
      <c r="CC547" s="145"/>
      <c r="CD547" s="145"/>
      <c r="CG547" s="145"/>
      <c r="CH547" s="145"/>
      <c r="CL547" s="145"/>
      <c r="CP547" s="145"/>
      <c r="CV547" s="147"/>
      <c r="CZ547" s="146"/>
      <c r="DA547" s="146"/>
      <c r="DB547" s="146"/>
    </row>
    <row r="548" spans="1:106">
      <c r="A548" s="104"/>
      <c r="R548" s="131"/>
      <c r="AB548" s="133"/>
      <c r="AL548" s="135"/>
      <c r="AW548" s="137"/>
      <c r="BH548" s="139"/>
      <c r="BP548" s="141"/>
      <c r="BQ548" s="141"/>
      <c r="BR548" s="141"/>
      <c r="BS548" s="141"/>
      <c r="BT548" s="141"/>
      <c r="BZ548" s="145"/>
      <c r="CC548" s="145"/>
      <c r="CD548" s="145"/>
      <c r="CG548" s="145"/>
      <c r="CH548" s="145"/>
      <c r="CL548" s="145"/>
      <c r="CP548" s="145"/>
      <c r="CV548" s="147"/>
      <c r="CZ548" s="146"/>
      <c r="DA548" s="146"/>
      <c r="DB548" s="146"/>
    </row>
    <row r="549" spans="1:106">
      <c r="A549" s="104"/>
      <c r="R549" s="131"/>
      <c r="AB549" s="133"/>
      <c r="AL549" s="135"/>
      <c r="AW549" s="137"/>
      <c r="BH549" s="139"/>
      <c r="BP549" s="141"/>
      <c r="BQ549" s="141"/>
      <c r="BR549" s="141"/>
      <c r="BS549" s="141"/>
      <c r="BT549" s="141"/>
      <c r="BZ549" s="145"/>
      <c r="CC549" s="145"/>
      <c r="CD549" s="145"/>
      <c r="CG549" s="145"/>
      <c r="CH549" s="145"/>
      <c r="CL549" s="145"/>
      <c r="CP549" s="145"/>
      <c r="CV549" s="147"/>
      <c r="CZ549" s="146"/>
      <c r="DA549" s="146"/>
      <c r="DB549" s="146"/>
    </row>
    <row r="550" spans="1:106">
      <c r="A550" s="104"/>
      <c r="R550" s="131"/>
      <c r="AB550" s="133"/>
      <c r="AL550" s="135"/>
      <c r="AW550" s="137"/>
      <c r="BH550" s="139"/>
      <c r="BP550" s="141"/>
      <c r="BQ550" s="141"/>
      <c r="BR550" s="141"/>
      <c r="BS550" s="141"/>
      <c r="BT550" s="141"/>
      <c r="BZ550" s="145"/>
      <c r="CC550" s="145"/>
      <c r="CD550" s="145"/>
      <c r="CG550" s="145"/>
      <c r="CH550" s="145"/>
      <c r="CL550" s="145"/>
      <c r="CP550" s="145"/>
      <c r="CV550" s="147"/>
      <c r="CZ550" s="146"/>
      <c r="DA550" s="146"/>
      <c r="DB550" s="146"/>
    </row>
    <row r="551" spans="1:106">
      <c r="A551" s="104"/>
      <c r="R551" s="131"/>
      <c r="AB551" s="133"/>
      <c r="AL551" s="135"/>
      <c r="AW551" s="137"/>
      <c r="BH551" s="139"/>
      <c r="BP551" s="141"/>
      <c r="BQ551" s="141"/>
      <c r="BR551" s="141"/>
      <c r="BS551" s="141"/>
      <c r="BT551" s="141"/>
      <c r="BZ551" s="145"/>
      <c r="CC551" s="145"/>
      <c r="CD551" s="145"/>
      <c r="CG551" s="145"/>
      <c r="CH551" s="145"/>
      <c r="CL551" s="145"/>
      <c r="CP551" s="145"/>
      <c r="CV551" s="147"/>
      <c r="CZ551" s="146"/>
      <c r="DA551" s="146"/>
      <c r="DB551" s="146"/>
    </row>
    <row r="552" spans="1:106">
      <c r="A552" s="104"/>
      <c r="R552" s="131"/>
      <c r="AB552" s="133"/>
      <c r="AL552" s="135"/>
      <c r="AW552" s="137"/>
      <c r="BH552" s="139"/>
      <c r="BP552" s="141"/>
      <c r="BQ552" s="141"/>
      <c r="BR552" s="141"/>
      <c r="BS552" s="141"/>
      <c r="BT552" s="141"/>
      <c r="BZ552" s="145"/>
      <c r="CC552" s="145"/>
      <c r="CD552" s="145"/>
      <c r="CG552" s="145"/>
      <c r="CH552" s="145"/>
      <c r="CL552" s="145"/>
      <c r="CP552" s="145"/>
      <c r="CV552" s="147"/>
      <c r="CZ552" s="146"/>
      <c r="DA552" s="146"/>
      <c r="DB552" s="146"/>
    </row>
    <row r="553" spans="1:106">
      <c r="A553" s="104"/>
      <c r="R553" s="131"/>
      <c r="AB553" s="133"/>
      <c r="AL553" s="135"/>
      <c r="AW553" s="137"/>
      <c r="BH553" s="139"/>
      <c r="BP553" s="141"/>
      <c r="BQ553" s="141"/>
      <c r="BR553" s="141"/>
      <c r="BS553" s="141"/>
      <c r="BT553" s="141"/>
      <c r="BZ553" s="145"/>
      <c r="CC553" s="145"/>
      <c r="CD553" s="145"/>
      <c r="CG553" s="145"/>
      <c r="CH553" s="145"/>
      <c r="CL553" s="145"/>
      <c r="CP553" s="145"/>
      <c r="CV553" s="147"/>
      <c r="CZ553" s="146"/>
      <c r="DA553" s="146"/>
      <c r="DB553" s="146"/>
    </row>
    <row r="554" spans="1:106">
      <c r="A554" s="104"/>
      <c r="R554" s="131"/>
      <c r="AB554" s="133"/>
      <c r="AL554" s="135"/>
      <c r="AW554" s="137"/>
      <c r="BH554" s="139"/>
      <c r="BP554" s="141"/>
      <c r="BQ554" s="141"/>
      <c r="BR554" s="141"/>
      <c r="BS554" s="141"/>
      <c r="BT554" s="141"/>
      <c r="BZ554" s="145"/>
      <c r="CC554" s="145"/>
      <c r="CD554" s="145"/>
      <c r="CG554" s="145"/>
      <c r="CH554" s="145"/>
      <c r="CL554" s="145"/>
      <c r="CP554" s="145"/>
      <c r="CV554" s="147"/>
      <c r="CZ554" s="146"/>
      <c r="DA554" s="146"/>
      <c r="DB554" s="146"/>
    </row>
    <row r="555" spans="1:106">
      <c r="A555" s="104"/>
      <c r="R555" s="131"/>
      <c r="AB555" s="133"/>
      <c r="AL555" s="135"/>
      <c r="AW555" s="137"/>
      <c r="BH555" s="139"/>
      <c r="BP555" s="141"/>
      <c r="BQ555" s="141"/>
      <c r="BR555" s="141"/>
      <c r="BS555" s="141"/>
      <c r="BT555" s="141"/>
      <c r="BZ555" s="145"/>
      <c r="CC555" s="145"/>
      <c r="CD555" s="145"/>
      <c r="CG555" s="145"/>
      <c r="CH555" s="145"/>
      <c r="CL555" s="145"/>
      <c r="CP555" s="145"/>
      <c r="CV555" s="147"/>
      <c r="CZ555" s="146"/>
      <c r="DA555" s="146"/>
      <c r="DB555" s="146"/>
    </row>
    <row r="556" spans="1:106">
      <c r="A556" s="104"/>
      <c r="R556" s="131"/>
      <c r="AB556" s="133"/>
      <c r="AL556" s="135"/>
      <c r="AW556" s="137"/>
      <c r="BH556" s="139"/>
      <c r="BP556" s="141"/>
      <c r="BQ556" s="141"/>
      <c r="BR556" s="141"/>
      <c r="BS556" s="141"/>
      <c r="BT556" s="141"/>
      <c r="BZ556" s="145"/>
      <c r="CC556" s="145"/>
      <c r="CD556" s="145"/>
      <c r="CG556" s="145"/>
      <c r="CH556" s="145"/>
      <c r="CL556" s="145"/>
      <c r="CP556" s="145"/>
      <c r="CV556" s="147"/>
      <c r="CZ556" s="146"/>
      <c r="DA556" s="146"/>
      <c r="DB556" s="146"/>
    </row>
    <row r="557" spans="1:106">
      <c r="A557" s="104"/>
      <c r="R557" s="131"/>
      <c r="AB557" s="133"/>
      <c r="AL557" s="135"/>
      <c r="AW557" s="137"/>
      <c r="BH557" s="139"/>
      <c r="BP557" s="141"/>
      <c r="BQ557" s="141"/>
      <c r="BR557" s="141"/>
      <c r="BS557" s="141"/>
      <c r="BT557" s="141"/>
      <c r="BZ557" s="145"/>
      <c r="CC557" s="145"/>
      <c r="CD557" s="145"/>
      <c r="CG557" s="145"/>
      <c r="CH557" s="145"/>
      <c r="CL557" s="145"/>
      <c r="CP557" s="145"/>
      <c r="CV557" s="147"/>
      <c r="CZ557" s="146"/>
      <c r="DA557" s="146"/>
      <c r="DB557" s="146"/>
    </row>
    <row r="558" spans="1:106">
      <c r="A558" s="104"/>
      <c r="R558" s="131"/>
      <c r="AB558" s="133"/>
      <c r="AL558" s="135"/>
      <c r="AW558" s="137"/>
      <c r="BH558" s="139"/>
      <c r="BP558" s="141"/>
      <c r="BQ558" s="141"/>
      <c r="BR558" s="141"/>
      <c r="BS558" s="141"/>
      <c r="BT558" s="141"/>
      <c r="BZ558" s="145"/>
      <c r="CC558" s="145"/>
      <c r="CD558" s="145"/>
      <c r="CG558" s="145"/>
      <c r="CH558" s="145"/>
      <c r="CL558" s="145"/>
      <c r="CP558" s="145"/>
      <c r="CV558" s="147"/>
      <c r="CZ558" s="146"/>
      <c r="DA558" s="146"/>
      <c r="DB558" s="146"/>
    </row>
    <row r="559" spans="1:106">
      <c r="A559" s="104"/>
      <c r="R559" s="131"/>
      <c r="AB559" s="133"/>
      <c r="AL559" s="135"/>
      <c r="AW559" s="137"/>
      <c r="BH559" s="139"/>
      <c r="BP559" s="141"/>
      <c r="BQ559" s="141"/>
      <c r="BR559" s="141"/>
      <c r="BS559" s="141"/>
      <c r="BT559" s="141"/>
      <c r="BZ559" s="145"/>
      <c r="CC559" s="145"/>
      <c r="CD559" s="145"/>
      <c r="CG559" s="145"/>
      <c r="CH559" s="145"/>
      <c r="CL559" s="145"/>
      <c r="CP559" s="145"/>
      <c r="CV559" s="147"/>
      <c r="CZ559" s="146"/>
      <c r="DA559" s="146"/>
      <c r="DB559" s="146"/>
    </row>
    <row r="560" spans="1:106">
      <c r="A560" s="104"/>
      <c r="R560" s="131"/>
      <c r="AB560" s="133"/>
      <c r="AL560" s="135"/>
      <c r="AW560" s="137"/>
      <c r="BH560" s="139"/>
      <c r="BP560" s="141"/>
      <c r="BQ560" s="141"/>
      <c r="BR560" s="141"/>
      <c r="BS560" s="141"/>
      <c r="BT560" s="141"/>
      <c r="BZ560" s="145"/>
      <c r="CC560" s="145"/>
      <c r="CD560" s="145"/>
      <c r="CG560" s="145"/>
      <c r="CH560" s="145"/>
      <c r="CL560" s="145"/>
      <c r="CP560" s="145"/>
      <c r="CV560" s="147"/>
      <c r="CZ560" s="146"/>
      <c r="DA560" s="146"/>
      <c r="DB560" s="146"/>
    </row>
    <row r="561" spans="1:106">
      <c r="A561" s="104"/>
      <c r="R561" s="131"/>
      <c r="AB561" s="133"/>
      <c r="AL561" s="135"/>
      <c r="AW561" s="137"/>
      <c r="BH561" s="139"/>
      <c r="BP561" s="141"/>
      <c r="BQ561" s="141"/>
      <c r="BR561" s="141"/>
      <c r="BS561" s="141"/>
      <c r="BT561" s="141"/>
      <c r="BZ561" s="145"/>
      <c r="CC561" s="145"/>
      <c r="CD561" s="145"/>
      <c r="CG561" s="145"/>
      <c r="CH561" s="145"/>
      <c r="CL561" s="145"/>
      <c r="CP561" s="145"/>
      <c r="CV561" s="147"/>
      <c r="CZ561" s="146"/>
      <c r="DA561" s="146"/>
      <c r="DB561" s="146"/>
    </row>
    <row r="562" spans="1:106">
      <c r="A562" s="104"/>
      <c r="R562" s="131"/>
      <c r="AB562" s="133"/>
      <c r="AL562" s="135"/>
      <c r="AW562" s="137"/>
      <c r="BH562" s="139"/>
      <c r="BP562" s="141"/>
      <c r="BQ562" s="141"/>
      <c r="BR562" s="141"/>
      <c r="BS562" s="141"/>
      <c r="BT562" s="141"/>
      <c r="BZ562" s="145"/>
      <c r="CC562" s="145"/>
      <c r="CD562" s="145"/>
      <c r="CG562" s="145"/>
      <c r="CH562" s="145"/>
      <c r="CL562" s="145"/>
      <c r="CP562" s="145"/>
      <c r="CV562" s="147"/>
      <c r="CZ562" s="146"/>
      <c r="DA562" s="146"/>
      <c r="DB562" s="146"/>
    </row>
    <row r="563" spans="1:106">
      <c r="A563" s="104"/>
      <c r="R563" s="131"/>
      <c r="AB563" s="133"/>
      <c r="AL563" s="135"/>
      <c r="AW563" s="137"/>
      <c r="BH563" s="139"/>
      <c r="BP563" s="141"/>
      <c r="BQ563" s="141"/>
      <c r="BR563" s="141"/>
      <c r="BS563" s="141"/>
      <c r="BT563" s="141"/>
      <c r="BZ563" s="145"/>
      <c r="CC563" s="145"/>
      <c r="CD563" s="145"/>
      <c r="CG563" s="145"/>
      <c r="CH563" s="145"/>
      <c r="CL563" s="145"/>
      <c r="CP563" s="145"/>
      <c r="CV563" s="147"/>
      <c r="CZ563" s="146"/>
      <c r="DA563" s="146"/>
      <c r="DB563" s="146"/>
    </row>
    <row r="564" spans="1:106">
      <c r="A564" s="104"/>
      <c r="R564" s="131"/>
      <c r="AB564" s="133"/>
      <c r="AL564" s="135"/>
      <c r="AW564" s="137"/>
      <c r="BH564" s="139"/>
      <c r="BP564" s="141"/>
      <c r="BQ564" s="141"/>
      <c r="BR564" s="141"/>
      <c r="BS564" s="141"/>
      <c r="BT564" s="141"/>
      <c r="BZ564" s="145"/>
      <c r="CC564" s="145"/>
      <c r="CD564" s="145"/>
      <c r="CG564" s="145"/>
      <c r="CH564" s="145"/>
      <c r="CL564" s="145"/>
      <c r="CP564" s="145"/>
      <c r="CV564" s="147"/>
      <c r="CZ564" s="146"/>
      <c r="DA564" s="146"/>
      <c r="DB564" s="146"/>
    </row>
    <row r="565" spans="1:106">
      <c r="A565" s="104"/>
      <c r="R565" s="131"/>
      <c r="AB565" s="133"/>
      <c r="AL565" s="135"/>
      <c r="AW565" s="137"/>
      <c r="BH565" s="139"/>
      <c r="BP565" s="141"/>
      <c r="BQ565" s="141"/>
      <c r="BR565" s="141"/>
      <c r="BS565" s="141"/>
      <c r="BT565" s="141"/>
      <c r="BZ565" s="145"/>
      <c r="CC565" s="145"/>
      <c r="CD565" s="145"/>
      <c r="CG565" s="145"/>
      <c r="CH565" s="145"/>
      <c r="CL565" s="145"/>
      <c r="CP565" s="145"/>
      <c r="CV565" s="147"/>
      <c r="CZ565" s="146"/>
      <c r="DA565" s="146"/>
      <c r="DB565" s="146"/>
    </row>
    <row r="566" spans="1:106">
      <c r="A566" s="104"/>
      <c r="R566" s="131"/>
      <c r="AB566" s="133"/>
      <c r="AL566" s="135"/>
      <c r="AW566" s="137"/>
      <c r="BH566" s="139"/>
      <c r="BP566" s="141"/>
      <c r="BQ566" s="141"/>
      <c r="BR566" s="141"/>
      <c r="BS566" s="141"/>
      <c r="BT566" s="141"/>
      <c r="BZ566" s="145"/>
      <c r="CC566" s="145"/>
      <c r="CD566" s="145"/>
      <c r="CG566" s="145"/>
      <c r="CH566" s="145"/>
      <c r="CL566" s="145"/>
      <c r="CP566" s="145"/>
      <c r="CV566" s="147"/>
      <c r="CZ566" s="146"/>
      <c r="DA566" s="146"/>
      <c r="DB566" s="146"/>
    </row>
    <row r="567" spans="1:106">
      <c r="A567" s="104"/>
      <c r="R567" s="131"/>
      <c r="AB567" s="133"/>
      <c r="AL567" s="135"/>
      <c r="AW567" s="137"/>
      <c r="BH567" s="139"/>
      <c r="BP567" s="141"/>
      <c r="BQ567" s="141"/>
      <c r="BR567" s="141"/>
      <c r="BS567" s="141"/>
      <c r="BT567" s="141"/>
      <c r="BZ567" s="145"/>
      <c r="CC567" s="145"/>
      <c r="CD567" s="145"/>
      <c r="CG567" s="145"/>
      <c r="CH567" s="145"/>
      <c r="CL567" s="145"/>
      <c r="CP567" s="145"/>
      <c r="CV567" s="147"/>
      <c r="CZ567" s="146"/>
      <c r="DA567" s="146"/>
      <c r="DB567" s="146"/>
    </row>
    <row r="568" spans="1:106">
      <c r="A568" s="104"/>
      <c r="R568" s="131"/>
      <c r="AB568" s="133"/>
      <c r="AL568" s="135"/>
      <c r="AW568" s="137"/>
      <c r="BH568" s="139"/>
      <c r="BP568" s="141"/>
      <c r="BQ568" s="141"/>
      <c r="BR568" s="141"/>
      <c r="BS568" s="141"/>
      <c r="BT568" s="141"/>
      <c r="BZ568" s="145"/>
      <c r="CC568" s="145"/>
      <c r="CD568" s="145"/>
      <c r="CG568" s="145"/>
      <c r="CH568" s="145"/>
      <c r="CL568" s="145"/>
      <c r="CP568" s="145"/>
      <c r="CV568" s="147"/>
      <c r="CZ568" s="146"/>
      <c r="DA568" s="146"/>
      <c r="DB568" s="146"/>
    </row>
    <row r="569" spans="1:106">
      <c r="A569" s="104"/>
      <c r="R569" s="131"/>
      <c r="AB569" s="133"/>
      <c r="AL569" s="135"/>
      <c r="AW569" s="137"/>
      <c r="BH569" s="139"/>
      <c r="BP569" s="141"/>
      <c r="BQ569" s="141"/>
      <c r="BR569" s="141"/>
      <c r="BS569" s="141"/>
      <c r="BT569" s="141"/>
      <c r="BZ569" s="145"/>
      <c r="CC569" s="145"/>
      <c r="CD569" s="145"/>
      <c r="CG569" s="145"/>
      <c r="CH569" s="145"/>
      <c r="CL569" s="145"/>
      <c r="CP569" s="145"/>
      <c r="CV569" s="147"/>
      <c r="CZ569" s="146"/>
      <c r="DA569" s="146"/>
      <c r="DB569" s="146"/>
    </row>
    <row r="570" spans="1:106">
      <c r="A570" s="104"/>
      <c r="R570" s="131"/>
      <c r="AB570" s="133"/>
      <c r="AL570" s="135"/>
      <c r="AW570" s="137"/>
      <c r="BH570" s="139"/>
      <c r="BP570" s="141"/>
      <c r="BQ570" s="141"/>
      <c r="BR570" s="141"/>
      <c r="BS570" s="141"/>
      <c r="BT570" s="141"/>
      <c r="BZ570" s="145"/>
      <c r="CC570" s="145"/>
      <c r="CD570" s="145"/>
      <c r="CG570" s="145"/>
      <c r="CH570" s="145"/>
      <c r="CL570" s="145"/>
      <c r="CP570" s="145"/>
      <c r="CV570" s="147"/>
      <c r="CZ570" s="146"/>
      <c r="DA570" s="146"/>
      <c r="DB570" s="146"/>
    </row>
    <row r="571" spans="1:106">
      <c r="A571" s="104"/>
      <c r="R571" s="131"/>
      <c r="AB571" s="133"/>
      <c r="AL571" s="135"/>
      <c r="AW571" s="137"/>
      <c r="BH571" s="139"/>
      <c r="BP571" s="141"/>
      <c r="BQ571" s="141"/>
      <c r="BR571" s="141"/>
      <c r="BS571" s="141"/>
      <c r="BT571" s="141"/>
      <c r="BZ571" s="145"/>
      <c r="CC571" s="145"/>
      <c r="CD571" s="145"/>
      <c r="CG571" s="145"/>
      <c r="CH571" s="145"/>
      <c r="CL571" s="145"/>
      <c r="CP571" s="145"/>
      <c r="CV571" s="147"/>
      <c r="CZ571" s="146"/>
      <c r="DA571" s="146"/>
      <c r="DB571" s="146"/>
    </row>
    <row r="572" spans="1:106">
      <c r="A572" s="104"/>
      <c r="R572" s="131"/>
      <c r="AB572" s="133"/>
      <c r="AL572" s="135"/>
      <c r="AW572" s="137"/>
      <c r="BH572" s="139"/>
      <c r="BP572" s="141"/>
      <c r="BQ572" s="141"/>
      <c r="BR572" s="141"/>
      <c r="BS572" s="141"/>
      <c r="BT572" s="141"/>
      <c r="BZ572" s="145"/>
      <c r="CC572" s="145"/>
      <c r="CD572" s="145"/>
      <c r="CG572" s="145"/>
      <c r="CH572" s="145"/>
      <c r="CL572" s="145"/>
      <c r="CP572" s="145"/>
      <c r="CV572" s="147"/>
      <c r="CZ572" s="146"/>
      <c r="DA572" s="146"/>
      <c r="DB572" s="146"/>
    </row>
    <row r="573" spans="1:106">
      <c r="A573" s="104"/>
      <c r="R573" s="131"/>
      <c r="AB573" s="133"/>
      <c r="AL573" s="135"/>
      <c r="AW573" s="137"/>
      <c r="BH573" s="139"/>
      <c r="BP573" s="141"/>
      <c r="BQ573" s="141"/>
      <c r="BR573" s="141"/>
      <c r="BS573" s="141"/>
      <c r="BT573" s="141"/>
      <c r="BZ573" s="145"/>
      <c r="CC573" s="145"/>
      <c r="CD573" s="145"/>
      <c r="CG573" s="145"/>
      <c r="CH573" s="145"/>
      <c r="CL573" s="145"/>
      <c r="CP573" s="145"/>
      <c r="CV573" s="147"/>
      <c r="CZ573" s="146"/>
      <c r="DA573" s="146"/>
      <c r="DB573" s="146"/>
    </row>
    <row r="574" spans="1:106">
      <c r="A574" s="104"/>
      <c r="R574" s="131"/>
      <c r="AB574" s="133"/>
      <c r="AL574" s="135"/>
      <c r="AW574" s="137"/>
      <c r="BH574" s="139"/>
      <c r="BP574" s="141"/>
      <c r="BQ574" s="141"/>
      <c r="BR574" s="141"/>
      <c r="BS574" s="141"/>
      <c r="BT574" s="141"/>
      <c r="BZ574" s="145"/>
      <c r="CC574" s="145"/>
      <c r="CD574" s="145"/>
      <c r="CG574" s="145"/>
      <c r="CH574" s="145"/>
      <c r="CL574" s="145"/>
      <c r="CP574" s="145"/>
      <c r="CV574" s="147"/>
      <c r="CZ574" s="146"/>
      <c r="DA574" s="146"/>
      <c r="DB574" s="146"/>
    </row>
    <row r="575" spans="1:106">
      <c r="A575" s="104"/>
      <c r="R575" s="131"/>
      <c r="AB575" s="133"/>
      <c r="AL575" s="135"/>
      <c r="AW575" s="137"/>
      <c r="BH575" s="139"/>
      <c r="BP575" s="141"/>
      <c r="BQ575" s="141"/>
      <c r="BR575" s="141"/>
      <c r="BS575" s="141"/>
      <c r="BT575" s="141"/>
      <c r="BZ575" s="145"/>
      <c r="CC575" s="145"/>
      <c r="CD575" s="145"/>
      <c r="CG575" s="145"/>
      <c r="CH575" s="145"/>
      <c r="CL575" s="145"/>
      <c r="CP575" s="145"/>
      <c r="CV575" s="147"/>
      <c r="CZ575" s="146"/>
      <c r="DA575" s="146"/>
      <c r="DB575" s="146"/>
    </row>
    <row r="576" spans="1:106">
      <c r="A576" s="104"/>
      <c r="R576" s="131"/>
      <c r="AB576" s="133"/>
      <c r="AL576" s="135"/>
      <c r="AW576" s="137"/>
      <c r="BH576" s="139"/>
      <c r="BP576" s="141"/>
      <c r="BQ576" s="141"/>
      <c r="BR576" s="141"/>
      <c r="BS576" s="141"/>
      <c r="BT576" s="141"/>
      <c r="BZ576" s="145"/>
      <c r="CC576" s="145"/>
      <c r="CD576" s="145"/>
      <c r="CG576" s="145"/>
      <c r="CH576" s="145"/>
      <c r="CL576" s="145"/>
      <c r="CP576" s="145"/>
      <c r="CV576" s="147"/>
      <c r="CZ576" s="146"/>
      <c r="DA576" s="146"/>
      <c r="DB576" s="146"/>
    </row>
    <row r="577" spans="1:106">
      <c r="A577" s="104"/>
      <c r="R577" s="131"/>
      <c r="AB577" s="133"/>
      <c r="AL577" s="135"/>
      <c r="AW577" s="137"/>
      <c r="BH577" s="139"/>
      <c r="BP577" s="141"/>
      <c r="BQ577" s="141"/>
      <c r="BR577" s="141"/>
      <c r="BS577" s="141"/>
      <c r="BT577" s="141"/>
      <c r="BZ577" s="145"/>
      <c r="CC577" s="145"/>
      <c r="CD577" s="145"/>
      <c r="CG577" s="145"/>
      <c r="CH577" s="145"/>
      <c r="CL577" s="145"/>
      <c r="CP577" s="145"/>
      <c r="CV577" s="147"/>
      <c r="CZ577" s="146"/>
      <c r="DA577" s="146"/>
      <c r="DB577" s="146"/>
    </row>
    <row r="578" spans="1:106">
      <c r="A578" s="104"/>
      <c r="R578" s="131"/>
      <c r="AB578" s="133"/>
      <c r="AL578" s="135"/>
      <c r="AW578" s="137"/>
      <c r="BH578" s="139"/>
      <c r="BP578" s="141"/>
      <c r="BQ578" s="141"/>
      <c r="BR578" s="141"/>
      <c r="BS578" s="141"/>
      <c r="BT578" s="141"/>
      <c r="BZ578" s="145"/>
      <c r="CC578" s="145"/>
      <c r="CD578" s="145"/>
      <c r="CG578" s="145"/>
      <c r="CH578" s="145"/>
      <c r="CL578" s="145"/>
      <c r="CP578" s="145"/>
      <c r="CV578" s="147"/>
      <c r="CZ578" s="146"/>
      <c r="DA578" s="146"/>
      <c r="DB578" s="146"/>
    </row>
    <row r="579" spans="1:106">
      <c r="A579" s="104"/>
      <c r="R579" s="131"/>
      <c r="AB579" s="133"/>
      <c r="AL579" s="135"/>
      <c r="AW579" s="137"/>
      <c r="BH579" s="139"/>
      <c r="BP579" s="141"/>
      <c r="BQ579" s="141"/>
      <c r="BR579" s="141"/>
      <c r="BS579" s="141"/>
      <c r="BT579" s="141"/>
      <c r="BZ579" s="145"/>
      <c r="CC579" s="145"/>
      <c r="CD579" s="145"/>
      <c r="CG579" s="145"/>
      <c r="CH579" s="145"/>
      <c r="CL579" s="145"/>
      <c r="CP579" s="145"/>
      <c r="CV579" s="147"/>
      <c r="CZ579" s="146"/>
      <c r="DA579" s="146"/>
      <c r="DB579" s="146"/>
    </row>
    <row r="580" spans="1:106">
      <c r="A580" s="104"/>
      <c r="R580" s="131"/>
      <c r="AB580" s="133"/>
      <c r="AL580" s="135"/>
      <c r="AW580" s="137"/>
      <c r="BH580" s="139"/>
      <c r="BP580" s="141"/>
      <c r="BQ580" s="141"/>
      <c r="BR580" s="141"/>
      <c r="BS580" s="141"/>
      <c r="BT580" s="141"/>
      <c r="BZ580" s="145"/>
      <c r="CC580" s="145"/>
      <c r="CD580" s="145"/>
      <c r="CG580" s="145"/>
      <c r="CH580" s="145"/>
      <c r="CL580" s="145"/>
      <c r="CP580" s="145"/>
      <c r="CV580" s="147"/>
      <c r="CZ580" s="146"/>
      <c r="DA580" s="146"/>
      <c r="DB580" s="146"/>
    </row>
    <row r="581" spans="1:106">
      <c r="A581" s="104"/>
      <c r="R581" s="131"/>
      <c r="AB581" s="133"/>
      <c r="AL581" s="135"/>
      <c r="AW581" s="137"/>
      <c r="BH581" s="139"/>
      <c r="BP581" s="141"/>
      <c r="BQ581" s="141"/>
      <c r="BR581" s="141"/>
      <c r="BS581" s="141"/>
      <c r="BT581" s="141"/>
      <c r="BZ581" s="145"/>
      <c r="CC581" s="145"/>
      <c r="CD581" s="145"/>
      <c r="CG581" s="145"/>
      <c r="CH581" s="145"/>
      <c r="CL581" s="145"/>
      <c r="CP581" s="145"/>
      <c r="CV581" s="147"/>
      <c r="CZ581" s="146"/>
      <c r="DA581" s="146"/>
      <c r="DB581" s="146"/>
    </row>
    <row r="582" spans="1:106">
      <c r="A582" s="104"/>
      <c r="R582" s="131"/>
      <c r="AB582" s="133"/>
      <c r="AL582" s="135"/>
      <c r="AW582" s="137"/>
      <c r="BH582" s="139"/>
      <c r="BP582" s="141"/>
      <c r="BQ582" s="141"/>
      <c r="BR582" s="141"/>
      <c r="BS582" s="141"/>
      <c r="BT582" s="141"/>
      <c r="BZ582" s="145"/>
      <c r="CC582" s="145"/>
      <c r="CD582" s="145"/>
      <c r="CG582" s="145"/>
      <c r="CH582" s="145"/>
      <c r="CL582" s="145"/>
      <c r="CP582" s="145"/>
      <c r="CV582" s="147"/>
      <c r="CZ582" s="146"/>
      <c r="DA582" s="146"/>
      <c r="DB582" s="146"/>
    </row>
    <row r="583" spans="1:106">
      <c r="A583" s="104"/>
      <c r="R583" s="131"/>
      <c r="AB583" s="133"/>
      <c r="AL583" s="135"/>
      <c r="AW583" s="137"/>
      <c r="BH583" s="139"/>
      <c r="BP583" s="141"/>
      <c r="BQ583" s="141"/>
      <c r="BR583" s="141"/>
      <c r="BS583" s="141"/>
      <c r="BT583" s="141"/>
      <c r="BZ583" s="145"/>
      <c r="CC583" s="145"/>
      <c r="CD583" s="145"/>
      <c r="CG583" s="145"/>
      <c r="CH583" s="145"/>
      <c r="CL583" s="145"/>
      <c r="CP583" s="145"/>
      <c r="CV583" s="147"/>
      <c r="CZ583" s="146"/>
      <c r="DA583" s="146"/>
      <c r="DB583" s="146"/>
    </row>
    <row r="584" spans="1:106">
      <c r="A584" s="104"/>
      <c r="R584" s="131"/>
      <c r="AB584" s="133"/>
      <c r="AL584" s="135"/>
      <c r="AW584" s="137"/>
      <c r="BH584" s="139"/>
      <c r="BP584" s="141"/>
      <c r="BQ584" s="141"/>
      <c r="BR584" s="141"/>
      <c r="BS584" s="141"/>
      <c r="BT584" s="141"/>
      <c r="BZ584" s="145"/>
      <c r="CC584" s="145"/>
      <c r="CD584" s="145"/>
      <c r="CG584" s="145"/>
      <c r="CH584" s="145"/>
      <c r="CL584" s="145"/>
      <c r="CP584" s="145"/>
      <c r="CV584" s="147"/>
      <c r="CZ584" s="146"/>
      <c r="DA584" s="146"/>
      <c r="DB584" s="146"/>
    </row>
    <row r="585" spans="1:106">
      <c r="A585" s="104"/>
      <c r="R585" s="131"/>
      <c r="AB585" s="133"/>
      <c r="AL585" s="135"/>
      <c r="AW585" s="137"/>
      <c r="BH585" s="139"/>
      <c r="BP585" s="141"/>
      <c r="BQ585" s="141"/>
      <c r="BR585" s="141"/>
      <c r="BS585" s="141"/>
      <c r="BT585" s="141"/>
      <c r="BZ585" s="145"/>
      <c r="CC585" s="145"/>
      <c r="CD585" s="145"/>
      <c r="CG585" s="145"/>
      <c r="CH585" s="145"/>
      <c r="CL585" s="145"/>
      <c r="CP585" s="145"/>
      <c r="CV585" s="147"/>
      <c r="CZ585" s="146"/>
      <c r="DA585" s="146"/>
      <c r="DB585" s="146"/>
    </row>
    <row r="586" spans="1:106">
      <c r="A586" s="104"/>
      <c r="R586" s="131"/>
      <c r="AB586" s="133"/>
      <c r="AL586" s="135"/>
      <c r="AW586" s="137"/>
      <c r="BH586" s="139"/>
      <c r="BP586" s="141"/>
      <c r="BQ586" s="141"/>
      <c r="BR586" s="141"/>
      <c r="BS586" s="141"/>
      <c r="BT586" s="141"/>
      <c r="BZ586" s="145"/>
      <c r="CC586" s="145"/>
      <c r="CD586" s="145"/>
      <c r="CG586" s="145"/>
      <c r="CH586" s="145"/>
      <c r="CL586" s="145"/>
      <c r="CP586" s="145"/>
      <c r="CV586" s="147"/>
      <c r="CZ586" s="146"/>
      <c r="DA586" s="146"/>
      <c r="DB586" s="146"/>
    </row>
    <row r="587" spans="1:106">
      <c r="A587" s="104"/>
      <c r="R587" s="131"/>
      <c r="AB587" s="133"/>
      <c r="AL587" s="135"/>
      <c r="AW587" s="137"/>
      <c r="BH587" s="139"/>
      <c r="BP587" s="141"/>
      <c r="BQ587" s="141"/>
      <c r="BR587" s="141"/>
      <c r="BS587" s="141"/>
      <c r="BT587" s="141"/>
      <c r="BZ587" s="145"/>
      <c r="CC587" s="145"/>
      <c r="CD587" s="145"/>
      <c r="CG587" s="145"/>
      <c r="CH587" s="145"/>
      <c r="CL587" s="145"/>
      <c r="CP587" s="145"/>
      <c r="CV587" s="147"/>
      <c r="CZ587" s="146"/>
      <c r="DA587" s="146"/>
      <c r="DB587" s="146"/>
    </row>
    <row r="588" spans="1:106">
      <c r="A588" s="104"/>
      <c r="R588" s="131"/>
      <c r="AB588" s="133"/>
      <c r="AL588" s="135"/>
      <c r="AW588" s="137"/>
      <c r="BH588" s="139"/>
      <c r="BP588" s="141"/>
      <c r="BQ588" s="141"/>
      <c r="BR588" s="141"/>
      <c r="BS588" s="141"/>
      <c r="BT588" s="141"/>
      <c r="BZ588" s="145"/>
      <c r="CC588" s="145"/>
      <c r="CD588" s="145"/>
      <c r="CG588" s="145"/>
      <c r="CH588" s="145"/>
      <c r="CL588" s="145"/>
      <c r="CP588" s="145"/>
      <c r="CV588" s="147"/>
      <c r="CZ588" s="146"/>
      <c r="DA588" s="146"/>
      <c r="DB588" s="146"/>
    </row>
    <row r="589" spans="1:106">
      <c r="A589" s="104"/>
      <c r="R589" s="131"/>
      <c r="AB589" s="133"/>
      <c r="AL589" s="135"/>
      <c r="AW589" s="137"/>
      <c r="BH589" s="139"/>
      <c r="BP589" s="141"/>
      <c r="BQ589" s="141"/>
      <c r="BR589" s="141"/>
      <c r="BS589" s="141"/>
      <c r="BT589" s="141"/>
      <c r="BZ589" s="145"/>
      <c r="CC589" s="145"/>
      <c r="CD589" s="145"/>
      <c r="CG589" s="145"/>
      <c r="CH589" s="145"/>
      <c r="CL589" s="145"/>
      <c r="CP589" s="145"/>
      <c r="CV589" s="147"/>
      <c r="CZ589" s="146"/>
      <c r="DA589" s="146"/>
      <c r="DB589" s="146"/>
    </row>
    <row r="590" spans="1:106">
      <c r="A590" s="104"/>
      <c r="R590" s="131"/>
      <c r="AB590" s="133"/>
      <c r="AL590" s="135"/>
      <c r="AW590" s="137"/>
      <c r="BH590" s="139"/>
      <c r="BP590" s="141"/>
      <c r="BQ590" s="141"/>
      <c r="BR590" s="141"/>
      <c r="BS590" s="141"/>
      <c r="BT590" s="141"/>
      <c r="BZ590" s="145"/>
      <c r="CC590" s="145"/>
      <c r="CD590" s="145"/>
      <c r="CG590" s="145"/>
      <c r="CH590" s="145"/>
      <c r="CL590" s="145"/>
      <c r="CP590" s="145"/>
      <c r="CV590" s="147"/>
      <c r="CZ590" s="146"/>
      <c r="DA590" s="146"/>
      <c r="DB590" s="146"/>
    </row>
    <row r="591" spans="1:106">
      <c r="A591" s="104"/>
      <c r="R591" s="131"/>
      <c r="AB591" s="133"/>
      <c r="AL591" s="135"/>
      <c r="AW591" s="137"/>
      <c r="BH591" s="139"/>
      <c r="BP591" s="141"/>
      <c r="BQ591" s="141"/>
      <c r="BR591" s="141"/>
      <c r="BS591" s="141"/>
      <c r="BT591" s="141"/>
      <c r="BZ591" s="145"/>
      <c r="CC591" s="145"/>
      <c r="CD591" s="145"/>
      <c r="CG591" s="145"/>
      <c r="CH591" s="145"/>
      <c r="CL591" s="145"/>
      <c r="CP591" s="145"/>
      <c r="CV591" s="147"/>
      <c r="CZ591" s="146"/>
      <c r="DA591" s="146"/>
      <c r="DB591" s="146"/>
    </row>
    <row r="592" spans="1:106">
      <c r="A592" s="104"/>
      <c r="R592" s="131"/>
      <c r="AB592" s="133"/>
      <c r="AL592" s="135"/>
      <c r="AW592" s="137"/>
      <c r="BH592" s="139"/>
      <c r="BP592" s="141"/>
      <c r="BQ592" s="141"/>
      <c r="BR592" s="141"/>
      <c r="BS592" s="141"/>
      <c r="BT592" s="141"/>
      <c r="BZ592" s="145"/>
      <c r="CC592" s="145"/>
      <c r="CD592" s="145"/>
      <c r="CG592" s="145"/>
      <c r="CH592" s="145"/>
      <c r="CL592" s="145"/>
      <c r="CP592" s="145"/>
      <c r="CV592" s="147"/>
      <c r="CZ592" s="146"/>
      <c r="DA592" s="146"/>
      <c r="DB592" s="146"/>
    </row>
    <row r="593" spans="1:106">
      <c r="A593" s="104"/>
      <c r="R593" s="131"/>
      <c r="AB593" s="133"/>
      <c r="AL593" s="135"/>
      <c r="AW593" s="137"/>
      <c r="BH593" s="139"/>
      <c r="BP593" s="141"/>
      <c r="BQ593" s="141"/>
      <c r="BR593" s="141"/>
      <c r="BS593" s="141"/>
      <c r="BT593" s="141"/>
      <c r="BZ593" s="145"/>
      <c r="CC593" s="145"/>
      <c r="CD593" s="145"/>
      <c r="CG593" s="145"/>
      <c r="CH593" s="145"/>
      <c r="CL593" s="145"/>
      <c r="CP593" s="145"/>
      <c r="CV593" s="147"/>
      <c r="CZ593" s="146"/>
      <c r="DA593" s="146"/>
      <c r="DB593" s="146"/>
    </row>
    <row r="594" spans="1:106">
      <c r="A594" s="104"/>
      <c r="R594" s="131"/>
      <c r="AB594" s="133"/>
      <c r="AL594" s="135"/>
      <c r="AW594" s="137"/>
      <c r="BH594" s="139"/>
      <c r="BP594" s="141"/>
      <c r="BQ594" s="141"/>
      <c r="BR594" s="141"/>
      <c r="BS594" s="141"/>
      <c r="BT594" s="141"/>
      <c r="BZ594" s="145"/>
      <c r="CC594" s="145"/>
      <c r="CD594" s="145"/>
      <c r="CG594" s="145"/>
      <c r="CH594" s="145"/>
      <c r="CL594" s="145"/>
      <c r="CP594" s="145"/>
      <c r="CV594" s="147"/>
      <c r="CZ594" s="146"/>
      <c r="DA594" s="146"/>
      <c r="DB594" s="146"/>
    </row>
    <row r="595" spans="1:106">
      <c r="A595" s="104"/>
      <c r="R595" s="131"/>
      <c r="AB595" s="133"/>
      <c r="AL595" s="135"/>
      <c r="AW595" s="137"/>
      <c r="BH595" s="139"/>
      <c r="BP595" s="141"/>
      <c r="BQ595" s="141"/>
      <c r="BR595" s="141"/>
      <c r="BS595" s="141"/>
      <c r="BT595" s="141"/>
      <c r="BZ595" s="145"/>
      <c r="CC595" s="145"/>
      <c r="CD595" s="145"/>
      <c r="CG595" s="145"/>
      <c r="CH595" s="145"/>
      <c r="CL595" s="145"/>
      <c r="CP595" s="145"/>
      <c r="CV595" s="147"/>
      <c r="CZ595" s="146"/>
      <c r="DA595" s="146"/>
      <c r="DB595" s="146"/>
    </row>
    <row r="596" spans="1:106">
      <c r="A596" s="104"/>
      <c r="R596" s="131"/>
      <c r="AB596" s="133"/>
      <c r="AL596" s="135"/>
      <c r="AW596" s="137"/>
      <c r="BH596" s="139"/>
      <c r="BP596" s="141"/>
      <c r="BQ596" s="141"/>
      <c r="BR596" s="141"/>
      <c r="BS596" s="141"/>
      <c r="BT596" s="141"/>
      <c r="BZ596" s="145"/>
      <c r="CC596" s="145"/>
      <c r="CD596" s="145"/>
      <c r="CG596" s="145"/>
      <c r="CH596" s="145"/>
      <c r="CL596" s="145"/>
      <c r="CP596" s="145"/>
      <c r="CV596" s="147"/>
      <c r="CZ596" s="146"/>
      <c r="DA596" s="146"/>
      <c r="DB596" s="146"/>
    </row>
    <row r="597" spans="1:106">
      <c r="A597" s="104"/>
      <c r="R597" s="131"/>
      <c r="AB597" s="133"/>
      <c r="AL597" s="135"/>
      <c r="AW597" s="137"/>
      <c r="BH597" s="139"/>
      <c r="BP597" s="141"/>
      <c r="BQ597" s="141"/>
      <c r="BR597" s="141"/>
      <c r="BS597" s="141"/>
      <c r="BT597" s="141"/>
      <c r="BZ597" s="145"/>
      <c r="CC597" s="145"/>
      <c r="CD597" s="145"/>
      <c r="CG597" s="145"/>
      <c r="CH597" s="145"/>
      <c r="CL597" s="145"/>
      <c r="CP597" s="145"/>
      <c r="CV597" s="147"/>
      <c r="CZ597" s="146"/>
      <c r="DA597" s="146"/>
      <c r="DB597" s="146"/>
    </row>
    <row r="598" spans="1:106">
      <c r="A598" s="104"/>
      <c r="R598" s="131"/>
      <c r="AB598" s="133"/>
      <c r="AL598" s="135"/>
      <c r="AW598" s="137"/>
      <c r="BH598" s="139"/>
      <c r="BP598" s="141"/>
      <c r="BQ598" s="141"/>
      <c r="BR598" s="141"/>
      <c r="BS598" s="141"/>
      <c r="BT598" s="141"/>
      <c r="BZ598" s="145"/>
      <c r="CC598" s="145"/>
      <c r="CD598" s="145"/>
      <c r="CG598" s="145"/>
      <c r="CH598" s="145"/>
      <c r="CL598" s="145"/>
      <c r="CP598" s="145"/>
      <c r="CV598" s="147"/>
      <c r="CZ598" s="146"/>
      <c r="DA598" s="146"/>
      <c r="DB598" s="146"/>
    </row>
    <row r="599" spans="1:106">
      <c r="A599" s="104"/>
      <c r="R599" s="131"/>
      <c r="AB599" s="133"/>
      <c r="AL599" s="135"/>
      <c r="AW599" s="137"/>
      <c r="BH599" s="139"/>
      <c r="BP599" s="141"/>
      <c r="BQ599" s="141"/>
      <c r="BR599" s="141"/>
      <c r="BS599" s="141"/>
      <c r="BT599" s="141"/>
      <c r="BZ599" s="145"/>
      <c r="CC599" s="145"/>
      <c r="CD599" s="145"/>
      <c r="CG599" s="145"/>
      <c r="CH599" s="145"/>
      <c r="CL599" s="145"/>
      <c r="CP599" s="145"/>
      <c r="CV599" s="147"/>
      <c r="CZ599" s="146"/>
      <c r="DA599" s="146"/>
      <c r="DB599" s="146"/>
    </row>
    <row r="600" spans="1:106">
      <c r="A600" s="104"/>
      <c r="R600" s="131"/>
      <c r="AB600" s="133"/>
      <c r="AL600" s="135"/>
      <c r="AW600" s="137"/>
      <c r="BH600" s="139"/>
      <c r="BP600" s="141"/>
      <c r="BQ600" s="141"/>
      <c r="BR600" s="141"/>
      <c r="BS600" s="141"/>
      <c r="BT600" s="141"/>
      <c r="BZ600" s="145"/>
      <c r="CC600" s="145"/>
      <c r="CD600" s="145"/>
      <c r="CG600" s="145"/>
      <c r="CH600" s="145"/>
      <c r="CL600" s="145"/>
      <c r="CP600" s="145"/>
      <c r="CV600" s="147"/>
      <c r="CZ600" s="146"/>
      <c r="DA600" s="146"/>
      <c r="DB600" s="146"/>
    </row>
    <row r="601" spans="1:106">
      <c r="A601" s="104"/>
      <c r="R601" s="131"/>
      <c r="AB601" s="133"/>
      <c r="AL601" s="135"/>
      <c r="AW601" s="137"/>
      <c r="BH601" s="139"/>
      <c r="BP601" s="141"/>
      <c r="BQ601" s="141"/>
      <c r="BR601" s="141"/>
      <c r="BS601" s="141"/>
      <c r="BT601" s="141"/>
      <c r="BZ601" s="145"/>
      <c r="CC601" s="145"/>
      <c r="CD601" s="145"/>
      <c r="CG601" s="145"/>
      <c r="CH601" s="145"/>
      <c r="CL601" s="145"/>
      <c r="CP601" s="145"/>
      <c r="CV601" s="147"/>
      <c r="CZ601" s="146"/>
      <c r="DA601" s="146"/>
      <c r="DB601" s="146"/>
    </row>
    <row r="602" spans="1:106">
      <c r="A602" s="104"/>
      <c r="R602" s="131"/>
      <c r="AB602" s="133"/>
      <c r="AL602" s="135"/>
      <c r="AW602" s="137"/>
      <c r="BH602" s="139"/>
      <c r="BP602" s="141"/>
      <c r="BQ602" s="141"/>
      <c r="BR602" s="141"/>
      <c r="BS602" s="141"/>
      <c r="BT602" s="141"/>
      <c r="BZ602" s="145"/>
      <c r="CC602" s="145"/>
      <c r="CD602" s="145"/>
      <c r="CG602" s="145"/>
      <c r="CH602" s="145"/>
      <c r="CL602" s="145"/>
      <c r="CP602" s="145"/>
      <c r="CV602" s="147"/>
      <c r="CZ602" s="146"/>
      <c r="DA602" s="146"/>
      <c r="DB602" s="146"/>
    </row>
    <row r="603" spans="1:106">
      <c r="A603" s="104"/>
      <c r="R603" s="131"/>
      <c r="AB603" s="133"/>
      <c r="AL603" s="135"/>
      <c r="AW603" s="137"/>
      <c r="BH603" s="139"/>
      <c r="BP603" s="141"/>
      <c r="BQ603" s="141"/>
      <c r="BR603" s="141"/>
      <c r="BS603" s="141"/>
      <c r="BT603" s="141"/>
      <c r="BZ603" s="145"/>
      <c r="CC603" s="145"/>
      <c r="CD603" s="145"/>
      <c r="CG603" s="145"/>
      <c r="CH603" s="145"/>
      <c r="CL603" s="145"/>
      <c r="CP603" s="145"/>
      <c r="CV603" s="147"/>
      <c r="CZ603" s="146"/>
      <c r="DA603" s="146"/>
      <c r="DB603" s="146"/>
    </row>
    <row r="604" spans="1:106">
      <c r="A604" s="104"/>
      <c r="R604" s="131"/>
      <c r="AB604" s="133"/>
      <c r="AL604" s="135"/>
      <c r="AW604" s="137"/>
      <c r="BH604" s="139"/>
      <c r="BP604" s="141"/>
      <c r="BQ604" s="141"/>
      <c r="BR604" s="141"/>
      <c r="BS604" s="141"/>
      <c r="BT604" s="141"/>
      <c r="BZ604" s="145"/>
      <c r="CC604" s="145"/>
      <c r="CD604" s="145"/>
      <c r="CG604" s="145"/>
      <c r="CH604" s="145"/>
      <c r="CL604" s="145"/>
      <c r="CP604" s="145"/>
      <c r="CV604" s="147"/>
      <c r="CZ604" s="146"/>
      <c r="DA604" s="146"/>
      <c r="DB604" s="146"/>
    </row>
    <row r="605" spans="1:106">
      <c r="A605" s="104"/>
      <c r="R605" s="131"/>
      <c r="AB605" s="133"/>
      <c r="AL605" s="135"/>
      <c r="AW605" s="137"/>
      <c r="BH605" s="139"/>
      <c r="BP605" s="141"/>
      <c r="BQ605" s="141"/>
      <c r="BR605" s="141"/>
      <c r="BS605" s="141"/>
      <c r="BT605" s="141"/>
      <c r="BZ605" s="145"/>
      <c r="CC605" s="145"/>
      <c r="CD605" s="145"/>
      <c r="CG605" s="145"/>
      <c r="CH605" s="145"/>
      <c r="CL605" s="145"/>
      <c r="CP605" s="145"/>
      <c r="CV605" s="147"/>
      <c r="CZ605" s="146"/>
      <c r="DA605" s="146"/>
      <c r="DB605" s="146"/>
    </row>
    <row r="606" spans="1:106">
      <c r="A606" s="104"/>
      <c r="R606" s="131"/>
      <c r="AB606" s="133"/>
      <c r="AL606" s="135"/>
      <c r="AW606" s="137"/>
      <c r="BH606" s="139"/>
      <c r="BP606" s="141"/>
      <c r="BQ606" s="141"/>
      <c r="BR606" s="141"/>
      <c r="BS606" s="141"/>
      <c r="BT606" s="141"/>
      <c r="BZ606" s="145"/>
      <c r="CC606" s="145"/>
      <c r="CD606" s="145"/>
      <c r="CG606" s="145"/>
      <c r="CH606" s="145"/>
      <c r="CL606" s="145"/>
      <c r="CP606" s="145"/>
      <c r="CV606" s="147"/>
      <c r="CZ606" s="146"/>
      <c r="DA606" s="146"/>
      <c r="DB606" s="146"/>
    </row>
    <row r="607" spans="1:106">
      <c r="A607" s="104"/>
      <c r="R607" s="131"/>
      <c r="AB607" s="133"/>
      <c r="AL607" s="135"/>
      <c r="AW607" s="137"/>
      <c r="BH607" s="139"/>
      <c r="BP607" s="141"/>
      <c r="BQ607" s="141"/>
      <c r="BR607" s="141"/>
      <c r="BS607" s="141"/>
      <c r="BT607" s="141"/>
      <c r="BZ607" s="145"/>
      <c r="CC607" s="145"/>
      <c r="CD607" s="145"/>
      <c r="CG607" s="145"/>
      <c r="CH607" s="145"/>
      <c r="CL607" s="145"/>
      <c r="CP607" s="145"/>
      <c r="CV607" s="147"/>
      <c r="CZ607" s="146"/>
      <c r="DA607" s="146"/>
      <c r="DB607" s="146"/>
    </row>
    <row r="608" spans="1:106">
      <c r="A608" s="104"/>
      <c r="R608" s="131"/>
      <c r="AB608" s="133"/>
      <c r="AL608" s="135"/>
      <c r="AW608" s="137"/>
      <c r="BH608" s="139"/>
      <c r="BP608" s="141"/>
      <c r="BQ608" s="141"/>
      <c r="BR608" s="141"/>
      <c r="BS608" s="141"/>
      <c r="BT608" s="141"/>
      <c r="BZ608" s="145"/>
      <c r="CC608" s="145"/>
      <c r="CD608" s="145"/>
      <c r="CG608" s="145"/>
      <c r="CH608" s="145"/>
      <c r="CL608" s="145"/>
      <c r="CP608" s="145"/>
      <c r="CV608" s="147"/>
      <c r="CZ608" s="146"/>
      <c r="DA608" s="146"/>
      <c r="DB608" s="146"/>
    </row>
    <row r="609" spans="1:106">
      <c r="A609" s="104"/>
      <c r="R609" s="131"/>
      <c r="AB609" s="133"/>
      <c r="AL609" s="135"/>
      <c r="AW609" s="137"/>
      <c r="BH609" s="139"/>
      <c r="BP609" s="141"/>
      <c r="BQ609" s="141"/>
      <c r="BR609" s="141"/>
      <c r="BS609" s="141"/>
      <c r="BT609" s="141"/>
      <c r="BZ609" s="145"/>
      <c r="CC609" s="145"/>
      <c r="CD609" s="145"/>
      <c r="CG609" s="145"/>
      <c r="CH609" s="145"/>
      <c r="CL609" s="145"/>
      <c r="CP609" s="145"/>
      <c r="CV609" s="147"/>
      <c r="CZ609" s="146"/>
      <c r="DA609" s="146"/>
      <c r="DB609" s="146"/>
    </row>
    <row r="610" spans="1:106">
      <c r="A610" s="104"/>
      <c r="R610" s="131"/>
      <c r="AB610" s="133"/>
      <c r="AL610" s="135"/>
      <c r="AW610" s="137"/>
      <c r="BH610" s="139"/>
      <c r="BR610" s="140"/>
      <c r="BS610" s="140"/>
      <c r="CC610" s="145"/>
      <c r="CZ610" s="146"/>
      <c r="DA610" s="146"/>
      <c r="DB610" s="146"/>
    </row>
    <row r="611" spans="1:106">
      <c r="A611" s="104"/>
      <c r="R611" s="131"/>
      <c r="AB611" s="133"/>
      <c r="AL611" s="135"/>
      <c r="AW611" s="137"/>
      <c r="BH611" s="139"/>
      <c r="BR611" s="140"/>
      <c r="BS611" s="140"/>
      <c r="CC611" s="145"/>
      <c r="CZ611" s="146"/>
      <c r="DA611" s="146"/>
      <c r="DB611" s="146"/>
    </row>
    <row r="612" spans="1:106">
      <c r="A612" s="104"/>
      <c r="R612" s="131"/>
      <c r="AB612" s="133"/>
      <c r="AL612" s="135"/>
      <c r="AW612" s="137"/>
      <c r="BH612" s="139"/>
      <c r="BR612" s="140"/>
      <c r="BS612" s="140"/>
      <c r="CC612" s="145"/>
      <c r="CZ612" s="146"/>
      <c r="DA612" s="146"/>
      <c r="DB612" s="146"/>
    </row>
    <row r="613" spans="1:106">
      <c r="A613" s="104"/>
      <c r="R613" s="131"/>
      <c r="AB613" s="133"/>
      <c r="AL613" s="135"/>
      <c r="AW613" s="137"/>
      <c r="BH613" s="139"/>
      <c r="BR613" s="140"/>
      <c r="BS613" s="140"/>
      <c r="CC613" s="145"/>
      <c r="CZ613" s="146"/>
      <c r="DA613" s="146"/>
      <c r="DB613" s="146"/>
    </row>
    <row r="614" spans="1:106">
      <c r="A614" s="104"/>
      <c r="R614" s="131"/>
      <c r="AB614" s="133"/>
      <c r="AL614" s="135"/>
      <c r="AW614" s="137"/>
      <c r="BH614" s="139"/>
      <c r="BR614" s="140"/>
      <c r="BS614" s="140"/>
      <c r="CC614" s="145"/>
      <c r="CZ614" s="146"/>
      <c r="DA614" s="146"/>
      <c r="DB614" s="146"/>
    </row>
    <row r="615" spans="1:106">
      <c r="A615" s="104"/>
      <c r="R615" s="131"/>
      <c r="AB615" s="133"/>
      <c r="AL615" s="135"/>
      <c r="AW615" s="137"/>
      <c r="BH615" s="139"/>
      <c r="BR615" s="140"/>
      <c r="BS615" s="140"/>
      <c r="CC615" s="145"/>
      <c r="CZ615" s="146"/>
      <c r="DA615" s="146"/>
      <c r="DB615" s="146"/>
    </row>
    <row r="616" spans="1:106">
      <c r="A616" s="104"/>
      <c r="R616" s="131"/>
      <c r="AB616" s="133"/>
      <c r="AL616" s="135"/>
      <c r="AW616" s="137"/>
      <c r="BH616" s="139"/>
      <c r="BR616" s="140"/>
      <c r="BS616" s="140"/>
      <c r="CC616" s="145"/>
      <c r="CZ616" s="146"/>
      <c r="DA616" s="146"/>
      <c r="DB616" s="146"/>
    </row>
    <row r="617" spans="1:106">
      <c r="A617" s="104"/>
      <c r="R617" s="131"/>
      <c r="AB617" s="133"/>
      <c r="AL617" s="135"/>
      <c r="AW617" s="137"/>
      <c r="BH617" s="139"/>
      <c r="BR617" s="140"/>
      <c r="BS617" s="140"/>
      <c r="CC617" s="145"/>
      <c r="CZ617" s="146"/>
      <c r="DA617" s="146"/>
      <c r="DB617" s="146"/>
    </row>
    <row r="618" spans="1:106">
      <c r="A618" s="104"/>
      <c r="R618" s="131"/>
      <c r="AB618" s="133"/>
      <c r="AL618" s="135"/>
      <c r="AW618" s="137"/>
      <c r="BH618" s="139"/>
      <c r="BR618" s="140"/>
      <c r="BS618" s="140"/>
      <c r="CC618" s="145"/>
      <c r="CZ618" s="146"/>
      <c r="DA618" s="146"/>
      <c r="DB618" s="146"/>
    </row>
    <row r="619" spans="1:106">
      <c r="A619" s="104"/>
      <c r="R619" s="131"/>
      <c r="AB619" s="133"/>
      <c r="AL619" s="135"/>
      <c r="AW619" s="137"/>
      <c r="BH619" s="139"/>
      <c r="BR619" s="140"/>
      <c r="BS619" s="140"/>
      <c r="CC619" s="145"/>
      <c r="CZ619" s="146"/>
      <c r="DA619" s="146"/>
      <c r="DB619" s="146"/>
    </row>
    <row r="620" spans="1:106">
      <c r="A620" s="104"/>
      <c r="R620" s="131"/>
      <c r="AB620" s="133"/>
      <c r="AL620" s="135"/>
      <c r="AW620" s="137"/>
      <c r="BH620" s="139"/>
      <c r="BR620" s="140"/>
      <c r="BS620" s="140"/>
      <c r="CC620" s="145"/>
      <c r="CZ620" s="146"/>
      <c r="DA620" s="146"/>
      <c r="DB620" s="146"/>
    </row>
    <row r="621" spans="1:106">
      <c r="A621" s="104"/>
      <c r="R621" s="131"/>
      <c r="AB621" s="133"/>
      <c r="AL621" s="135"/>
      <c r="AW621" s="137"/>
      <c r="BH621" s="139"/>
      <c r="BR621" s="140"/>
      <c r="BS621" s="140"/>
      <c r="CC621" s="145"/>
      <c r="CZ621" s="146"/>
      <c r="DA621" s="146"/>
      <c r="DB621" s="146"/>
    </row>
    <row r="622" spans="1:106">
      <c r="A622" s="104"/>
      <c r="R622" s="131"/>
      <c r="AB622" s="133"/>
      <c r="AL622" s="135"/>
      <c r="AW622" s="137"/>
      <c r="BH622" s="139"/>
      <c r="BR622" s="140"/>
      <c r="BS622" s="140"/>
      <c r="CC622" s="145"/>
      <c r="CZ622" s="146"/>
      <c r="DA622" s="146"/>
      <c r="DB622" s="146"/>
    </row>
    <row r="623" spans="1:106">
      <c r="A623" s="104"/>
      <c r="R623" s="131"/>
      <c r="AB623" s="133"/>
      <c r="AL623" s="135"/>
      <c r="AW623" s="137"/>
      <c r="BH623" s="139"/>
      <c r="BR623" s="140"/>
      <c r="BS623" s="140"/>
      <c r="CC623" s="145"/>
      <c r="CZ623" s="146"/>
      <c r="DA623" s="146"/>
      <c r="DB623" s="146"/>
    </row>
    <row r="624" spans="1:106">
      <c r="A624" s="104"/>
      <c r="R624" s="131"/>
      <c r="AB624" s="133"/>
      <c r="AL624" s="135"/>
      <c r="AW624" s="137"/>
      <c r="BH624" s="139"/>
      <c r="BR624" s="140"/>
      <c r="BS624" s="140"/>
      <c r="CC624" s="145"/>
      <c r="CZ624" s="146"/>
      <c r="DA624" s="146"/>
      <c r="DB624" s="146"/>
    </row>
    <row r="625" spans="1:106">
      <c r="A625" s="104"/>
      <c r="R625" s="131"/>
      <c r="AB625" s="133"/>
      <c r="AL625" s="135"/>
      <c r="AW625" s="137"/>
      <c r="BH625" s="139"/>
      <c r="BR625" s="140"/>
      <c r="BS625" s="140"/>
      <c r="CC625" s="145"/>
      <c r="CZ625" s="146"/>
      <c r="DA625" s="146"/>
      <c r="DB625" s="146"/>
    </row>
    <row r="626" spans="1:106">
      <c r="A626" s="104"/>
      <c r="R626" s="131"/>
      <c r="AB626" s="133"/>
      <c r="AL626" s="135"/>
      <c r="AW626" s="137"/>
      <c r="BH626" s="139"/>
      <c r="BR626" s="140"/>
      <c r="BS626" s="140"/>
      <c r="CC626" s="145"/>
      <c r="CZ626" s="146"/>
      <c r="DA626" s="146"/>
      <c r="DB626" s="146"/>
    </row>
    <row r="627" spans="1:106">
      <c r="A627" s="104"/>
      <c r="R627" s="131"/>
      <c r="AB627" s="133"/>
      <c r="AL627" s="135"/>
      <c r="AW627" s="137"/>
      <c r="BH627" s="139"/>
      <c r="BR627" s="140"/>
      <c r="BS627" s="140"/>
      <c r="CC627" s="145"/>
      <c r="CZ627" s="146"/>
      <c r="DA627" s="146"/>
      <c r="DB627" s="146"/>
    </row>
    <row r="628" spans="1:106">
      <c r="A628" s="104"/>
      <c r="R628" s="131"/>
      <c r="AB628" s="133"/>
      <c r="AL628" s="135"/>
      <c r="AW628" s="137"/>
      <c r="BH628" s="139"/>
      <c r="BR628" s="140"/>
      <c r="BS628" s="140"/>
      <c r="CC628" s="145"/>
      <c r="CZ628" s="146"/>
      <c r="DA628" s="146"/>
      <c r="DB628" s="146"/>
    </row>
    <row r="629" spans="1:106">
      <c r="A629" s="104"/>
      <c r="R629" s="131"/>
      <c r="AB629" s="133"/>
      <c r="AL629" s="135"/>
      <c r="AW629" s="137"/>
      <c r="BH629" s="139"/>
      <c r="BR629" s="140"/>
      <c r="BS629" s="140"/>
      <c r="CC629" s="145"/>
      <c r="CZ629" s="146"/>
      <c r="DA629" s="146"/>
      <c r="DB629" s="146"/>
    </row>
    <row r="630" spans="1:106">
      <c r="A630" s="104"/>
      <c r="R630" s="131"/>
      <c r="AB630" s="133"/>
      <c r="AL630" s="135"/>
      <c r="AW630" s="137"/>
      <c r="BH630" s="139"/>
      <c r="BR630" s="140"/>
      <c r="BS630" s="140"/>
      <c r="CC630" s="145"/>
      <c r="CZ630" s="146"/>
      <c r="DA630" s="146"/>
      <c r="DB630" s="146"/>
    </row>
    <row r="631" spans="1:106">
      <c r="A631" s="104"/>
      <c r="R631" s="131"/>
      <c r="AB631" s="133"/>
      <c r="AL631" s="135"/>
      <c r="AW631" s="137"/>
      <c r="BH631" s="139"/>
      <c r="BR631" s="140"/>
      <c r="BS631" s="140"/>
      <c r="CC631" s="145"/>
      <c r="CZ631" s="146"/>
      <c r="DA631" s="146"/>
      <c r="DB631" s="146"/>
    </row>
    <row r="632" spans="1:106">
      <c r="A632" s="104"/>
      <c r="R632" s="131"/>
      <c r="AB632" s="133"/>
      <c r="AL632" s="135"/>
      <c r="AW632" s="137"/>
      <c r="BH632" s="139"/>
      <c r="BR632" s="140"/>
      <c r="BS632" s="140"/>
      <c r="CC632" s="145"/>
      <c r="CZ632" s="146"/>
      <c r="DA632" s="146"/>
      <c r="DB632" s="146"/>
    </row>
    <row r="633" spans="1:106">
      <c r="A633" s="104"/>
      <c r="R633" s="131"/>
      <c r="AB633" s="133"/>
      <c r="AL633" s="135"/>
      <c r="AW633" s="137"/>
      <c r="BH633" s="139"/>
      <c r="BR633" s="140"/>
      <c r="BS633" s="140"/>
      <c r="CC633" s="145"/>
      <c r="CZ633" s="146"/>
      <c r="DA633" s="146"/>
      <c r="DB633" s="146"/>
    </row>
    <row r="634" spans="1:106">
      <c r="A634" s="104"/>
      <c r="R634" s="131"/>
      <c r="AB634" s="133"/>
      <c r="AL634" s="135"/>
      <c r="AW634" s="137"/>
      <c r="BH634" s="139"/>
      <c r="BR634" s="140"/>
      <c r="BS634" s="140"/>
      <c r="CC634" s="145"/>
      <c r="CZ634" s="146"/>
      <c r="DA634" s="146"/>
      <c r="DB634" s="146"/>
    </row>
    <row r="635" spans="1:106">
      <c r="A635" s="104"/>
      <c r="R635" s="131"/>
      <c r="AB635" s="133"/>
      <c r="AL635" s="135"/>
      <c r="AW635" s="137"/>
      <c r="BH635" s="139"/>
      <c r="BR635" s="140"/>
      <c r="BS635" s="140"/>
      <c r="CC635" s="145"/>
      <c r="CZ635" s="146"/>
      <c r="DA635" s="146"/>
      <c r="DB635" s="146"/>
    </row>
    <row r="636" spans="1:106">
      <c r="A636" s="104"/>
      <c r="R636" s="131"/>
      <c r="AB636" s="133"/>
      <c r="AL636" s="135"/>
      <c r="AW636" s="137"/>
      <c r="BH636" s="139"/>
      <c r="BR636" s="140"/>
      <c r="BS636" s="140"/>
      <c r="CC636" s="145"/>
      <c r="CZ636" s="146"/>
      <c r="DA636" s="146"/>
      <c r="DB636" s="146"/>
    </row>
    <row r="637" spans="1:106">
      <c r="A637" s="104"/>
      <c r="R637" s="131"/>
      <c r="AB637" s="133"/>
      <c r="AL637" s="135"/>
      <c r="AW637" s="137"/>
      <c r="BH637" s="139"/>
      <c r="BR637" s="140"/>
      <c r="BS637" s="140"/>
      <c r="CC637" s="145"/>
      <c r="CZ637" s="146"/>
      <c r="DA637" s="146"/>
      <c r="DB637" s="146"/>
    </row>
    <row r="638" spans="1:106">
      <c r="A638" s="104"/>
      <c r="R638" s="131"/>
      <c r="AB638" s="133"/>
      <c r="AL638" s="135"/>
      <c r="AW638" s="137"/>
      <c r="BH638" s="139"/>
      <c r="BR638" s="140"/>
      <c r="BS638" s="140"/>
      <c r="CC638" s="145"/>
      <c r="CZ638" s="146"/>
      <c r="DA638" s="146"/>
      <c r="DB638" s="146"/>
    </row>
    <row r="639" spans="1:106">
      <c r="A639" s="104"/>
      <c r="R639" s="131"/>
      <c r="AB639" s="133"/>
      <c r="AL639" s="135"/>
      <c r="AW639" s="137"/>
      <c r="BH639" s="139"/>
      <c r="BR639" s="140"/>
      <c r="BS639" s="140"/>
      <c r="CC639" s="145"/>
      <c r="CZ639" s="146"/>
      <c r="DA639" s="146"/>
      <c r="DB639" s="146"/>
    </row>
    <row r="640" spans="1:106">
      <c r="A640" s="104"/>
      <c r="R640" s="131"/>
      <c r="AB640" s="133"/>
      <c r="AL640" s="135"/>
      <c r="AW640" s="137"/>
      <c r="BH640" s="139"/>
      <c r="BR640" s="140"/>
      <c r="BS640" s="140"/>
      <c r="CC640" s="145"/>
      <c r="CZ640" s="146"/>
      <c r="DA640" s="146"/>
      <c r="DB640" s="146"/>
    </row>
    <row r="641" spans="1:106">
      <c r="A641" s="104"/>
      <c r="R641" s="131"/>
      <c r="AB641" s="133"/>
      <c r="AL641" s="135"/>
      <c r="AW641" s="137"/>
      <c r="BH641" s="139"/>
      <c r="BR641" s="140"/>
      <c r="BS641" s="140"/>
      <c r="CC641" s="145"/>
      <c r="CZ641" s="146"/>
      <c r="DA641" s="146"/>
      <c r="DB641" s="146"/>
    </row>
    <row r="642" spans="1:106">
      <c r="A642" s="104"/>
      <c r="R642" s="131"/>
      <c r="AB642" s="133"/>
      <c r="AL642" s="135"/>
      <c r="AW642" s="137"/>
      <c r="BH642" s="139"/>
      <c r="BR642" s="140"/>
      <c r="BS642" s="140"/>
      <c r="CC642" s="145"/>
      <c r="CZ642" s="146"/>
      <c r="DA642" s="146"/>
      <c r="DB642" s="146"/>
    </row>
    <row r="643" spans="1:106">
      <c r="A643" s="104"/>
      <c r="R643" s="131"/>
      <c r="AB643" s="133"/>
      <c r="AL643" s="135"/>
      <c r="AW643" s="137"/>
      <c r="BH643" s="139"/>
      <c r="BR643" s="140"/>
      <c r="BS643" s="140"/>
      <c r="CC643" s="145"/>
      <c r="CZ643" s="146"/>
      <c r="DA643" s="146"/>
      <c r="DB643" s="146"/>
    </row>
    <row r="644" spans="1:106">
      <c r="A644" s="104"/>
      <c r="R644" s="131"/>
      <c r="AB644" s="133"/>
      <c r="AL644" s="135"/>
      <c r="AW644" s="137"/>
      <c r="BH644" s="139"/>
      <c r="BR644" s="140"/>
      <c r="BS644" s="140"/>
      <c r="CC644" s="145"/>
      <c r="CZ644" s="146"/>
      <c r="DA644" s="146"/>
      <c r="DB644" s="146"/>
    </row>
    <row r="645" spans="1:106">
      <c r="A645" s="104"/>
      <c r="R645" s="131"/>
      <c r="AB645" s="133"/>
      <c r="AL645" s="135"/>
      <c r="AW645" s="137"/>
      <c r="BH645" s="139"/>
      <c r="BR645" s="140"/>
      <c r="BS645" s="140"/>
      <c r="CC645" s="145"/>
      <c r="CZ645" s="146"/>
      <c r="DA645" s="146"/>
      <c r="DB645" s="146"/>
    </row>
    <row r="646" spans="1:106">
      <c r="A646" s="104"/>
      <c r="R646" s="131"/>
      <c r="AB646" s="133"/>
      <c r="AL646" s="135"/>
      <c r="AW646" s="137"/>
      <c r="BH646" s="139"/>
      <c r="BR646" s="140"/>
      <c r="BS646" s="140"/>
      <c r="CC646" s="145"/>
      <c r="CZ646" s="146"/>
      <c r="DA646" s="146"/>
      <c r="DB646" s="146"/>
    </row>
    <row r="647" spans="1:106">
      <c r="A647" s="104"/>
      <c r="R647" s="131"/>
      <c r="AB647" s="133"/>
      <c r="AL647" s="135"/>
      <c r="AW647" s="137"/>
      <c r="BH647" s="139"/>
      <c r="BR647" s="140"/>
      <c r="BS647" s="140"/>
      <c r="CC647" s="145"/>
      <c r="CZ647" s="146"/>
      <c r="DA647" s="146"/>
      <c r="DB647" s="146"/>
    </row>
    <row r="648" spans="1:106">
      <c r="A648" s="104"/>
      <c r="R648" s="131"/>
      <c r="AB648" s="133"/>
      <c r="AL648" s="135"/>
      <c r="AW648" s="137"/>
      <c r="BH648" s="139"/>
      <c r="BR648" s="140"/>
      <c r="BS648" s="140"/>
      <c r="CC648" s="145"/>
      <c r="CZ648" s="146"/>
      <c r="DA648" s="146"/>
      <c r="DB648" s="146"/>
    </row>
    <row r="649" spans="1:106">
      <c r="A649" s="104"/>
      <c r="R649" s="131"/>
      <c r="AB649" s="133"/>
      <c r="AL649" s="135"/>
      <c r="AW649" s="137"/>
      <c r="BH649" s="139"/>
      <c r="BR649" s="140"/>
      <c r="BS649" s="140"/>
      <c r="CC649" s="145"/>
      <c r="CZ649" s="146"/>
      <c r="DA649" s="146"/>
      <c r="DB649" s="146"/>
    </row>
    <row r="650" spans="1:106">
      <c r="A650" s="104"/>
      <c r="R650" s="131"/>
      <c r="AB650" s="133"/>
      <c r="AL650" s="135"/>
      <c r="AW650" s="137"/>
      <c r="BH650" s="139"/>
      <c r="BR650" s="140"/>
      <c r="BS650" s="140"/>
      <c r="CC650" s="145"/>
      <c r="CZ650" s="146"/>
      <c r="DA650" s="146"/>
      <c r="DB650" s="146"/>
    </row>
    <row r="651" spans="1:106">
      <c r="A651" s="104"/>
      <c r="R651" s="131"/>
      <c r="AB651" s="133"/>
      <c r="AL651" s="135"/>
      <c r="AW651" s="137"/>
      <c r="BH651" s="139"/>
      <c r="BR651" s="140"/>
      <c r="BS651" s="140"/>
      <c r="CC651" s="145"/>
      <c r="CZ651" s="146"/>
      <c r="DA651" s="146"/>
      <c r="DB651" s="146"/>
    </row>
    <row r="652" spans="1:106">
      <c r="A652" s="104"/>
      <c r="R652" s="131"/>
      <c r="AB652" s="133"/>
      <c r="AL652" s="135"/>
      <c r="AW652" s="137"/>
      <c r="BH652" s="139"/>
      <c r="BR652" s="140"/>
      <c r="BS652" s="140"/>
      <c r="CC652" s="145"/>
      <c r="CZ652" s="146"/>
      <c r="DA652" s="146"/>
      <c r="DB652" s="146"/>
    </row>
    <row r="653" spans="1:106">
      <c r="A653" s="104"/>
      <c r="R653" s="131"/>
      <c r="AB653" s="133"/>
      <c r="AL653" s="135"/>
      <c r="AW653" s="137"/>
      <c r="BH653" s="139"/>
      <c r="BR653" s="140"/>
      <c r="BS653" s="140"/>
      <c r="CC653" s="145"/>
      <c r="CZ653" s="146"/>
      <c r="DA653" s="146"/>
      <c r="DB653" s="146"/>
    </row>
    <row r="654" spans="1:106">
      <c r="A654" s="104"/>
      <c r="R654" s="131"/>
      <c r="AB654" s="133"/>
      <c r="AL654" s="135"/>
      <c r="AW654" s="137"/>
      <c r="BH654" s="139"/>
      <c r="BR654" s="140"/>
      <c r="BS654" s="140"/>
      <c r="CC654" s="145"/>
      <c r="CZ654" s="146"/>
      <c r="DA654" s="146"/>
      <c r="DB654" s="146"/>
    </row>
    <row r="655" spans="1:106">
      <c r="A655" s="104"/>
      <c r="R655" s="131"/>
      <c r="AB655" s="133"/>
      <c r="AL655" s="135"/>
      <c r="AW655" s="137"/>
      <c r="BH655" s="139"/>
      <c r="BR655" s="140"/>
      <c r="BS655" s="140"/>
      <c r="CC655" s="145"/>
      <c r="CZ655" s="146"/>
      <c r="DA655" s="146"/>
      <c r="DB655" s="146"/>
    </row>
    <row r="656" spans="1:106">
      <c r="A656" s="104"/>
      <c r="R656" s="131"/>
      <c r="AB656" s="133"/>
      <c r="AL656" s="135"/>
      <c r="AW656" s="137"/>
      <c r="BH656" s="139"/>
      <c r="BR656" s="140"/>
      <c r="BS656" s="140"/>
      <c r="CC656" s="145"/>
      <c r="CZ656" s="146"/>
      <c r="DA656" s="146"/>
      <c r="DB656" s="146"/>
    </row>
    <row r="657" spans="1:106">
      <c r="A657" s="104"/>
      <c r="R657" s="131"/>
      <c r="AB657" s="133"/>
      <c r="AL657" s="135"/>
      <c r="AW657" s="137"/>
      <c r="BH657" s="139"/>
      <c r="BR657" s="140"/>
      <c r="BS657" s="140"/>
      <c r="CC657" s="145"/>
      <c r="CZ657" s="146"/>
      <c r="DA657" s="146"/>
      <c r="DB657" s="146"/>
    </row>
    <row r="658" spans="1:106">
      <c r="A658" s="104"/>
      <c r="R658" s="131"/>
      <c r="AB658" s="133"/>
      <c r="AL658" s="135"/>
      <c r="AW658" s="137"/>
      <c r="BH658" s="139"/>
      <c r="BR658" s="140"/>
      <c r="BS658" s="140"/>
      <c r="CC658" s="145"/>
      <c r="CZ658" s="146"/>
      <c r="DA658" s="146"/>
      <c r="DB658" s="146"/>
    </row>
    <row r="659" spans="1:106">
      <c r="A659" s="104"/>
      <c r="R659" s="131"/>
      <c r="AB659" s="133"/>
      <c r="AL659" s="135"/>
      <c r="AW659" s="137"/>
      <c r="BH659" s="139"/>
      <c r="BR659" s="140"/>
      <c r="BS659" s="140"/>
      <c r="CC659" s="145"/>
      <c r="CZ659" s="146"/>
      <c r="DA659" s="146"/>
      <c r="DB659" s="146"/>
    </row>
    <row r="660" spans="1:106">
      <c r="A660" s="104"/>
      <c r="R660" s="131"/>
      <c r="AB660" s="133"/>
      <c r="AL660" s="135"/>
      <c r="AW660" s="137"/>
      <c r="BH660" s="139"/>
      <c r="BR660" s="140"/>
      <c r="BS660" s="140"/>
      <c r="CC660" s="145"/>
      <c r="CZ660" s="146"/>
      <c r="DA660" s="146"/>
      <c r="DB660" s="146"/>
    </row>
    <row r="661" spans="1:106">
      <c r="A661" s="104"/>
      <c r="R661" s="131"/>
      <c r="AB661" s="133"/>
      <c r="AL661" s="135"/>
      <c r="AW661" s="137"/>
      <c r="BH661" s="139"/>
      <c r="BR661" s="140"/>
      <c r="BS661" s="140"/>
      <c r="CC661" s="145"/>
      <c r="CZ661" s="146"/>
      <c r="DA661" s="146"/>
      <c r="DB661" s="146"/>
    </row>
    <row r="662" spans="1:106">
      <c r="A662" s="104"/>
      <c r="R662" s="131"/>
      <c r="AB662" s="133"/>
      <c r="AL662" s="135"/>
      <c r="AW662" s="137"/>
      <c r="BH662" s="139"/>
      <c r="BR662" s="140"/>
      <c r="BS662" s="140"/>
      <c r="CC662" s="145"/>
      <c r="CZ662" s="146"/>
      <c r="DA662" s="146"/>
      <c r="DB662" s="146"/>
    </row>
    <row r="663" spans="1:106">
      <c r="A663" s="104"/>
      <c r="R663" s="131"/>
      <c r="AB663" s="133"/>
      <c r="AL663" s="135"/>
      <c r="AW663" s="137"/>
      <c r="BH663" s="139"/>
      <c r="BR663" s="140"/>
      <c r="BS663" s="140"/>
      <c r="CC663" s="145"/>
      <c r="CZ663" s="146"/>
      <c r="DA663" s="146"/>
      <c r="DB663" s="146"/>
    </row>
    <row r="664" spans="1:106">
      <c r="A664" s="104"/>
      <c r="R664" s="131"/>
      <c r="AB664" s="133"/>
      <c r="AL664" s="135"/>
      <c r="AW664" s="137"/>
      <c r="BH664" s="139"/>
      <c r="BR664" s="140"/>
      <c r="BS664" s="140"/>
      <c r="CC664" s="145"/>
      <c r="CZ664" s="146"/>
      <c r="DA664" s="146"/>
      <c r="DB664" s="146"/>
    </row>
    <row r="665" spans="1:106">
      <c r="A665" s="104"/>
      <c r="R665" s="131"/>
      <c r="AB665" s="133"/>
      <c r="AL665" s="135"/>
      <c r="AW665" s="137"/>
      <c r="BH665" s="139"/>
      <c r="BR665" s="140"/>
      <c r="BS665" s="140"/>
      <c r="CC665" s="145"/>
      <c r="CZ665" s="146"/>
      <c r="DA665" s="146"/>
      <c r="DB665" s="146"/>
    </row>
    <row r="666" spans="1:106">
      <c r="A666" s="104"/>
      <c r="R666" s="131"/>
      <c r="AB666" s="133"/>
      <c r="AL666" s="135"/>
      <c r="AW666" s="137"/>
      <c r="BH666" s="139"/>
      <c r="BR666" s="140"/>
      <c r="BS666" s="140"/>
      <c r="CC666" s="145"/>
      <c r="CZ666" s="146"/>
      <c r="DA666" s="146"/>
      <c r="DB666" s="146"/>
    </row>
    <row r="667" spans="1:106">
      <c r="A667" s="104"/>
      <c r="R667" s="131"/>
      <c r="AB667" s="133"/>
      <c r="AL667" s="135"/>
      <c r="AW667" s="137"/>
      <c r="BH667" s="139"/>
      <c r="BR667" s="140"/>
      <c r="BS667" s="140"/>
      <c r="CC667" s="145"/>
      <c r="CZ667" s="146"/>
      <c r="DA667" s="146"/>
      <c r="DB667" s="146"/>
    </row>
    <row r="668" spans="1:106">
      <c r="A668" s="104"/>
      <c r="R668" s="131"/>
      <c r="AB668" s="133"/>
      <c r="AL668" s="135"/>
      <c r="AW668" s="137"/>
      <c r="BH668" s="139"/>
      <c r="BR668" s="140"/>
      <c r="BS668" s="140"/>
      <c r="CC668" s="145"/>
      <c r="CZ668" s="146"/>
      <c r="DA668" s="146"/>
      <c r="DB668" s="146"/>
    </row>
    <row r="669" spans="1:106">
      <c r="A669" s="104"/>
      <c r="R669" s="131"/>
      <c r="AB669" s="133"/>
      <c r="AL669" s="135"/>
      <c r="AW669" s="137"/>
      <c r="BH669" s="139"/>
      <c r="BR669" s="140"/>
      <c r="BS669" s="140"/>
      <c r="CC669" s="145"/>
      <c r="CZ669" s="146"/>
      <c r="DA669" s="146"/>
      <c r="DB669" s="146"/>
    </row>
    <row r="670" spans="1:106">
      <c r="A670" s="104"/>
      <c r="R670" s="131"/>
      <c r="AB670" s="133"/>
      <c r="AL670" s="135"/>
      <c r="AW670" s="137"/>
      <c r="BH670" s="139"/>
      <c r="BR670" s="140"/>
      <c r="BS670" s="140"/>
      <c r="CC670" s="145"/>
      <c r="CZ670" s="146"/>
      <c r="DA670" s="146"/>
      <c r="DB670" s="146"/>
    </row>
    <row r="671" spans="1:106">
      <c r="A671" s="104"/>
      <c r="R671" s="131"/>
      <c r="AB671" s="133"/>
      <c r="AL671" s="135"/>
      <c r="AW671" s="137"/>
      <c r="BH671" s="139"/>
      <c r="BR671" s="140"/>
      <c r="BS671" s="140"/>
      <c r="CC671" s="145"/>
      <c r="CZ671" s="146"/>
      <c r="DA671" s="146"/>
      <c r="DB671" s="146"/>
    </row>
    <row r="672" spans="1:106">
      <c r="A672" s="104"/>
      <c r="R672" s="131"/>
      <c r="AB672" s="133"/>
      <c r="AL672" s="135"/>
      <c r="AW672" s="137"/>
      <c r="BH672" s="139"/>
      <c r="BR672" s="140"/>
      <c r="BS672" s="140"/>
      <c r="CC672" s="145"/>
      <c r="CZ672" s="146"/>
      <c r="DA672" s="146"/>
      <c r="DB672" s="146"/>
    </row>
    <row r="673" spans="1:106">
      <c r="A673" s="104"/>
      <c r="R673" s="131"/>
      <c r="AB673" s="133"/>
      <c r="AL673" s="135"/>
      <c r="AW673" s="137"/>
      <c r="BH673" s="139"/>
      <c r="BR673" s="140"/>
      <c r="BS673" s="140"/>
      <c r="CC673" s="145"/>
      <c r="CZ673" s="146"/>
      <c r="DA673" s="146"/>
      <c r="DB673" s="146"/>
    </row>
    <row r="674" spans="1:106">
      <c r="A674" s="104"/>
      <c r="R674" s="131"/>
      <c r="AB674" s="133"/>
      <c r="AL674" s="135"/>
      <c r="AW674" s="137"/>
      <c r="BH674" s="139"/>
      <c r="BR674" s="140"/>
      <c r="BS674" s="140"/>
      <c r="CC674" s="145"/>
      <c r="CZ674" s="146"/>
      <c r="DA674" s="146"/>
      <c r="DB674" s="146"/>
    </row>
    <row r="675" spans="1:106">
      <c r="A675" s="104"/>
      <c r="R675" s="131"/>
      <c r="AB675" s="133"/>
      <c r="AL675" s="135"/>
      <c r="AW675" s="137"/>
      <c r="BH675" s="139"/>
      <c r="BR675" s="140"/>
      <c r="BS675" s="140"/>
      <c r="CC675" s="145"/>
      <c r="CZ675" s="146"/>
      <c r="DA675" s="146"/>
      <c r="DB675" s="146"/>
    </row>
    <row r="676" spans="1:106">
      <c r="A676" s="104"/>
      <c r="R676" s="131"/>
      <c r="AB676" s="133"/>
      <c r="AL676" s="135"/>
      <c r="AW676" s="137"/>
      <c r="BH676" s="139"/>
      <c r="BR676" s="140"/>
      <c r="BS676" s="140"/>
      <c r="CC676" s="145"/>
      <c r="CZ676" s="146"/>
      <c r="DA676" s="146"/>
      <c r="DB676" s="146"/>
    </row>
    <row r="677" spans="1:106">
      <c r="A677" s="104"/>
      <c r="R677" s="131"/>
      <c r="AB677" s="133"/>
      <c r="AL677" s="135"/>
      <c r="AW677" s="137"/>
      <c r="BH677" s="139"/>
      <c r="BR677" s="140"/>
      <c r="BS677" s="140"/>
      <c r="CC677" s="145"/>
      <c r="CZ677" s="146"/>
      <c r="DA677" s="146"/>
      <c r="DB677" s="146"/>
    </row>
    <row r="678" spans="1:106">
      <c r="A678" s="104"/>
      <c r="R678" s="131"/>
      <c r="AB678" s="133"/>
      <c r="AL678" s="135"/>
      <c r="AW678" s="137"/>
      <c r="BH678" s="139"/>
      <c r="BR678" s="140"/>
      <c r="BS678" s="140"/>
      <c r="CC678" s="145"/>
      <c r="CZ678" s="146"/>
      <c r="DA678" s="146"/>
      <c r="DB678" s="146"/>
    </row>
    <row r="679" spans="1:106">
      <c r="A679" s="104"/>
      <c r="R679" s="131"/>
      <c r="AB679" s="133"/>
      <c r="AL679" s="135"/>
      <c r="AW679" s="137"/>
      <c r="BH679" s="139"/>
      <c r="BR679" s="140"/>
      <c r="BS679" s="140"/>
      <c r="CC679" s="145"/>
      <c r="CZ679" s="146"/>
      <c r="DA679" s="146"/>
      <c r="DB679" s="146"/>
    </row>
    <row r="680" spans="1:106">
      <c r="A680" s="104"/>
      <c r="R680" s="131"/>
      <c r="AB680" s="133"/>
      <c r="AL680" s="135"/>
      <c r="AW680" s="137"/>
      <c r="BH680" s="139"/>
      <c r="BR680" s="140"/>
      <c r="BS680" s="140"/>
      <c r="CC680" s="145"/>
      <c r="CZ680" s="146"/>
      <c r="DA680" s="146"/>
      <c r="DB680" s="146"/>
    </row>
    <row r="681" spans="1:106">
      <c r="A681" s="104"/>
      <c r="R681" s="131"/>
      <c r="AB681" s="133"/>
      <c r="AL681" s="135"/>
      <c r="AW681" s="137"/>
      <c r="BH681" s="139"/>
      <c r="BR681" s="140"/>
      <c r="BS681" s="140"/>
      <c r="CC681" s="145"/>
      <c r="CZ681" s="146"/>
      <c r="DA681" s="146"/>
      <c r="DB681" s="146"/>
    </row>
    <row r="682" spans="1:106">
      <c r="A682" s="104"/>
      <c r="R682" s="131"/>
      <c r="AB682" s="133"/>
      <c r="AL682" s="135"/>
      <c r="AW682" s="137"/>
      <c r="BH682" s="139"/>
      <c r="BR682" s="140"/>
      <c r="BS682" s="140"/>
      <c r="CC682" s="145"/>
      <c r="CZ682" s="146"/>
      <c r="DA682" s="146"/>
      <c r="DB682" s="146"/>
    </row>
    <row r="683" spans="1:106">
      <c r="A683" s="104"/>
      <c r="R683" s="131"/>
      <c r="AB683" s="133"/>
      <c r="AL683" s="135"/>
      <c r="AW683" s="137"/>
      <c r="BH683" s="139"/>
      <c r="BR683" s="140"/>
      <c r="BS683" s="140"/>
      <c r="CC683" s="145"/>
      <c r="CZ683" s="146"/>
      <c r="DA683" s="146"/>
      <c r="DB683" s="146"/>
    </row>
    <row r="684" spans="1:106">
      <c r="A684" s="104"/>
      <c r="R684" s="131"/>
      <c r="AB684" s="133"/>
      <c r="AL684" s="135"/>
      <c r="AW684" s="137"/>
      <c r="BH684" s="139"/>
      <c r="BR684" s="140"/>
      <c r="BS684" s="140"/>
      <c r="CC684" s="145"/>
      <c r="CZ684" s="146"/>
      <c r="DA684" s="146"/>
      <c r="DB684" s="146"/>
    </row>
    <row r="685" spans="1:106">
      <c r="A685" s="104"/>
      <c r="R685" s="131"/>
      <c r="AB685" s="133"/>
      <c r="AL685" s="135"/>
      <c r="AW685" s="137"/>
      <c r="BH685" s="139"/>
      <c r="BR685" s="140"/>
      <c r="BS685" s="140"/>
      <c r="CC685" s="145"/>
      <c r="CZ685" s="146"/>
      <c r="DA685" s="146"/>
      <c r="DB685" s="146"/>
    </row>
    <row r="686" spans="1:106">
      <c r="A686" s="104"/>
      <c r="R686" s="131"/>
      <c r="AB686" s="133"/>
      <c r="AL686" s="135"/>
      <c r="AW686" s="137"/>
      <c r="BH686" s="139"/>
      <c r="BR686" s="140"/>
      <c r="BS686" s="140"/>
      <c r="CC686" s="145"/>
      <c r="CZ686" s="146"/>
      <c r="DA686" s="146"/>
      <c r="DB686" s="146"/>
    </row>
    <row r="687" spans="1:106">
      <c r="A687" s="104"/>
      <c r="R687" s="131"/>
      <c r="AB687" s="133"/>
      <c r="AL687" s="135"/>
      <c r="AW687" s="137"/>
      <c r="BH687" s="139"/>
      <c r="BR687" s="140"/>
      <c r="BS687" s="140"/>
      <c r="CC687" s="145"/>
      <c r="CZ687" s="146"/>
      <c r="DA687" s="146"/>
      <c r="DB687" s="146"/>
    </row>
    <row r="688" spans="1:106">
      <c r="A688" s="104"/>
      <c r="R688" s="131"/>
      <c r="AB688" s="133"/>
      <c r="AL688" s="135"/>
      <c r="AW688" s="137"/>
      <c r="BH688" s="139"/>
      <c r="BR688" s="140"/>
      <c r="BS688" s="140"/>
      <c r="CC688" s="145"/>
      <c r="CZ688" s="146"/>
      <c r="DA688" s="146"/>
      <c r="DB688" s="146"/>
    </row>
    <row r="689" spans="1:106">
      <c r="A689" s="104"/>
      <c r="R689" s="131"/>
      <c r="AB689" s="133"/>
      <c r="AL689" s="135"/>
      <c r="AW689" s="137"/>
      <c r="BH689" s="139"/>
      <c r="BR689" s="140"/>
      <c r="BS689" s="140"/>
      <c r="CC689" s="145"/>
      <c r="CZ689" s="146"/>
      <c r="DA689" s="146"/>
      <c r="DB689" s="146"/>
    </row>
    <row r="690" spans="1:106">
      <c r="A690" s="104"/>
      <c r="R690" s="131"/>
      <c r="AB690" s="133"/>
      <c r="AL690" s="135"/>
      <c r="AW690" s="137"/>
      <c r="BH690" s="139"/>
      <c r="BR690" s="140"/>
      <c r="BS690" s="140"/>
      <c r="CC690" s="145"/>
      <c r="CZ690" s="146"/>
      <c r="DA690" s="146"/>
      <c r="DB690" s="146"/>
    </row>
    <row r="691" spans="1:106">
      <c r="A691" s="104"/>
      <c r="R691" s="131"/>
      <c r="AB691" s="133"/>
      <c r="AL691" s="135"/>
      <c r="AW691" s="137"/>
      <c r="BH691" s="139"/>
      <c r="BR691" s="140"/>
      <c r="BS691" s="140"/>
      <c r="CC691" s="145"/>
      <c r="CZ691" s="146"/>
      <c r="DA691" s="146"/>
      <c r="DB691" s="146"/>
    </row>
    <row r="692" spans="1:106">
      <c r="A692" s="104"/>
      <c r="R692" s="131"/>
      <c r="AB692" s="133"/>
      <c r="AL692" s="135"/>
      <c r="AW692" s="137"/>
      <c r="BH692" s="139"/>
      <c r="BR692" s="140"/>
      <c r="BS692" s="140"/>
      <c r="CC692" s="145"/>
      <c r="CZ692" s="146"/>
      <c r="DA692" s="146"/>
      <c r="DB692" s="146"/>
    </row>
    <row r="693" spans="1:106">
      <c r="A693" s="104"/>
      <c r="R693" s="131"/>
      <c r="AB693" s="133"/>
      <c r="AL693" s="135"/>
      <c r="AW693" s="137"/>
      <c r="BH693" s="139"/>
      <c r="BR693" s="140"/>
      <c r="BS693" s="140"/>
      <c r="CC693" s="145"/>
      <c r="CZ693" s="146"/>
      <c r="DA693" s="146"/>
      <c r="DB693" s="146"/>
    </row>
    <row r="694" spans="1:106">
      <c r="A694" s="104"/>
      <c r="R694" s="131"/>
      <c r="AB694" s="133"/>
      <c r="AL694" s="135"/>
      <c r="AW694" s="137"/>
      <c r="BH694" s="139"/>
      <c r="BR694" s="140"/>
      <c r="BS694" s="140"/>
      <c r="CC694" s="145"/>
      <c r="CZ694" s="146"/>
      <c r="DA694" s="146"/>
      <c r="DB694" s="146"/>
    </row>
    <row r="695" spans="1:106">
      <c r="A695" s="104"/>
      <c r="R695" s="131"/>
      <c r="AB695" s="133"/>
      <c r="AL695" s="135"/>
      <c r="AW695" s="137"/>
      <c r="BH695" s="139"/>
      <c r="BR695" s="140"/>
      <c r="BS695" s="140"/>
      <c r="CC695" s="145"/>
      <c r="CZ695" s="146"/>
      <c r="DA695" s="146"/>
      <c r="DB695" s="146"/>
    </row>
    <row r="696" spans="1:106">
      <c r="A696" s="104"/>
      <c r="R696" s="131"/>
      <c r="AB696" s="133"/>
      <c r="AL696" s="135"/>
      <c r="AW696" s="137"/>
      <c r="BH696" s="139"/>
      <c r="BR696" s="140"/>
      <c r="BS696" s="140"/>
      <c r="CC696" s="145"/>
      <c r="CZ696" s="146"/>
      <c r="DA696" s="146"/>
      <c r="DB696" s="146"/>
    </row>
    <row r="697" spans="1:106">
      <c r="A697" s="104"/>
      <c r="R697" s="131"/>
      <c r="AB697" s="133"/>
      <c r="AL697" s="135"/>
      <c r="AW697" s="137"/>
      <c r="BH697" s="139"/>
      <c r="BR697" s="140"/>
      <c r="BS697" s="140"/>
      <c r="CC697" s="145"/>
      <c r="CZ697" s="146"/>
      <c r="DA697" s="146"/>
      <c r="DB697" s="146"/>
    </row>
    <row r="698" spans="1:106">
      <c r="A698" s="104"/>
      <c r="R698" s="131"/>
      <c r="AB698" s="133"/>
      <c r="AL698" s="135"/>
      <c r="AW698" s="137"/>
      <c r="BH698" s="139"/>
      <c r="BR698" s="140"/>
      <c r="BS698" s="140"/>
      <c r="CC698" s="145"/>
      <c r="CZ698" s="146"/>
      <c r="DA698" s="146"/>
      <c r="DB698" s="146"/>
    </row>
    <row r="699" spans="1:106">
      <c r="A699" s="104"/>
      <c r="R699" s="131"/>
      <c r="AB699" s="133"/>
      <c r="AL699" s="135"/>
      <c r="AW699" s="137"/>
      <c r="BH699" s="139"/>
      <c r="BR699" s="140"/>
      <c r="BS699" s="140"/>
      <c r="CC699" s="145"/>
      <c r="CZ699" s="146"/>
      <c r="DA699" s="146"/>
      <c r="DB699" s="146"/>
    </row>
    <row r="700" spans="1:106">
      <c r="A700" s="104"/>
      <c r="R700" s="131"/>
      <c r="AB700" s="133"/>
      <c r="AL700" s="135"/>
      <c r="AW700" s="137"/>
      <c r="BH700" s="139"/>
      <c r="BR700" s="140"/>
      <c r="BS700" s="140"/>
      <c r="CC700" s="145"/>
      <c r="CZ700" s="146"/>
      <c r="DA700" s="146"/>
      <c r="DB700" s="146"/>
    </row>
    <row r="701" spans="1:106">
      <c r="A701" s="104"/>
      <c r="R701" s="131"/>
      <c r="AB701" s="133"/>
      <c r="AL701" s="135"/>
      <c r="AW701" s="137"/>
      <c r="BH701" s="139"/>
      <c r="BR701" s="140"/>
      <c r="BS701" s="140"/>
      <c r="CC701" s="145"/>
      <c r="CZ701" s="146"/>
      <c r="DA701" s="146"/>
      <c r="DB701" s="146"/>
    </row>
    <row r="702" spans="1:106">
      <c r="A702" s="104"/>
      <c r="R702" s="131"/>
      <c r="AB702" s="133"/>
      <c r="AL702" s="135"/>
      <c r="AW702" s="137"/>
      <c r="BH702" s="139"/>
      <c r="BR702" s="140"/>
      <c r="BS702" s="140"/>
      <c r="CC702" s="145"/>
      <c r="CZ702" s="146"/>
      <c r="DA702" s="146"/>
      <c r="DB702" s="146"/>
    </row>
    <row r="703" spans="1:106">
      <c r="A703" s="104"/>
      <c r="R703" s="131"/>
      <c r="AB703" s="133"/>
      <c r="AL703" s="135"/>
      <c r="AW703" s="137"/>
      <c r="BH703" s="139"/>
      <c r="BR703" s="140"/>
      <c r="BS703" s="140"/>
      <c r="CC703" s="145"/>
      <c r="CZ703" s="146"/>
      <c r="DA703" s="146"/>
      <c r="DB703" s="146"/>
    </row>
    <row r="704" spans="1:106">
      <c r="A704" s="104"/>
      <c r="R704" s="131"/>
      <c r="AB704" s="133"/>
      <c r="AL704" s="135"/>
      <c r="AW704" s="137"/>
      <c r="BH704" s="139"/>
      <c r="BR704" s="140"/>
      <c r="BS704" s="140"/>
      <c r="CC704" s="145"/>
      <c r="CZ704" s="146"/>
      <c r="DA704" s="146"/>
      <c r="DB704" s="146"/>
    </row>
    <row r="705" spans="1:106">
      <c r="A705" s="104"/>
      <c r="R705" s="131"/>
      <c r="AB705" s="133"/>
      <c r="AL705" s="135"/>
      <c r="AW705" s="137"/>
      <c r="BH705" s="139"/>
      <c r="BR705" s="140"/>
      <c r="BS705" s="140"/>
      <c r="CC705" s="145"/>
      <c r="CZ705" s="146"/>
      <c r="DA705" s="146"/>
      <c r="DB705" s="146"/>
    </row>
    <row r="706" spans="1:106">
      <c r="A706" s="104"/>
      <c r="R706" s="131"/>
      <c r="AB706" s="133"/>
      <c r="AL706" s="135"/>
      <c r="AW706" s="137"/>
      <c r="BH706" s="139"/>
      <c r="BR706" s="140"/>
      <c r="BS706" s="140"/>
      <c r="CC706" s="145"/>
      <c r="CZ706" s="146"/>
      <c r="DA706" s="146"/>
      <c r="DB706" s="146"/>
    </row>
    <row r="707" spans="1:106">
      <c r="A707" s="104"/>
      <c r="R707" s="131"/>
      <c r="AB707" s="133"/>
      <c r="AL707" s="135"/>
      <c r="AW707" s="137"/>
      <c r="BH707" s="139"/>
      <c r="BR707" s="140"/>
      <c r="BS707" s="140"/>
      <c r="CC707" s="145"/>
      <c r="CZ707" s="146"/>
      <c r="DA707" s="146"/>
      <c r="DB707" s="146"/>
    </row>
    <row r="708" spans="1:106">
      <c r="A708" s="104"/>
      <c r="R708" s="131"/>
      <c r="AB708" s="133"/>
      <c r="AL708" s="135"/>
      <c r="AW708" s="137"/>
      <c r="BH708" s="139"/>
      <c r="BR708" s="140"/>
      <c r="BS708" s="140"/>
      <c r="CC708" s="145"/>
      <c r="CZ708" s="146"/>
      <c r="DA708" s="146"/>
      <c r="DB708" s="146"/>
    </row>
    <row r="709" spans="1:106">
      <c r="A709" s="104"/>
      <c r="R709" s="131"/>
      <c r="AB709" s="133"/>
      <c r="AL709" s="135"/>
      <c r="AW709" s="137"/>
      <c r="BH709" s="139"/>
      <c r="BR709" s="140"/>
      <c r="BS709" s="140"/>
      <c r="CC709" s="145"/>
      <c r="CZ709" s="146"/>
      <c r="DA709" s="146"/>
      <c r="DB709" s="146"/>
    </row>
    <row r="710" spans="1:106">
      <c r="A710" s="104"/>
      <c r="R710" s="131"/>
      <c r="AB710" s="133"/>
      <c r="AL710" s="135"/>
      <c r="AW710" s="137"/>
      <c r="BH710" s="139"/>
      <c r="BR710" s="140"/>
      <c r="BS710" s="140"/>
      <c r="CC710" s="145"/>
      <c r="CZ710" s="146"/>
      <c r="DA710" s="146"/>
      <c r="DB710" s="146"/>
    </row>
    <row r="711" spans="1:106">
      <c r="A711" s="104"/>
      <c r="R711" s="131"/>
      <c r="AB711" s="133"/>
      <c r="AL711" s="135"/>
      <c r="AW711" s="137"/>
      <c r="BH711" s="139"/>
      <c r="BR711" s="140"/>
      <c r="BS711" s="140"/>
      <c r="CC711" s="145"/>
      <c r="CZ711" s="146"/>
      <c r="DA711" s="146"/>
      <c r="DB711" s="146"/>
    </row>
    <row r="712" spans="1:106">
      <c r="A712" s="104"/>
      <c r="R712" s="131"/>
      <c r="AB712" s="133"/>
      <c r="AL712" s="135"/>
      <c r="AW712" s="137"/>
      <c r="BH712" s="139"/>
      <c r="BR712" s="140"/>
      <c r="BS712" s="140"/>
      <c r="CC712" s="145"/>
      <c r="CZ712" s="146"/>
      <c r="DA712" s="146"/>
      <c r="DB712" s="146"/>
    </row>
    <row r="713" spans="1:106">
      <c r="A713" s="104"/>
      <c r="R713" s="131"/>
      <c r="AB713" s="133"/>
      <c r="AL713" s="135"/>
      <c r="AW713" s="137"/>
      <c r="BH713" s="139"/>
      <c r="BR713" s="140"/>
      <c r="BS713" s="140"/>
      <c r="CC713" s="145"/>
      <c r="CZ713" s="146"/>
      <c r="DA713" s="146"/>
      <c r="DB713" s="146"/>
    </row>
    <row r="714" spans="1:106">
      <c r="A714" s="104"/>
      <c r="R714" s="131"/>
      <c r="AB714" s="133"/>
      <c r="AL714" s="135"/>
      <c r="AW714" s="137"/>
      <c r="BH714" s="139"/>
      <c r="BR714" s="140"/>
      <c r="BS714" s="140"/>
      <c r="CC714" s="145"/>
      <c r="CZ714" s="146"/>
      <c r="DA714" s="146"/>
      <c r="DB714" s="146"/>
    </row>
    <row r="715" spans="1:106">
      <c r="A715" s="104"/>
      <c r="R715" s="131"/>
      <c r="AB715" s="133"/>
      <c r="AL715" s="135"/>
      <c r="AW715" s="137"/>
      <c r="BH715" s="139"/>
      <c r="BR715" s="140"/>
      <c r="BS715" s="140"/>
      <c r="CC715" s="145"/>
      <c r="CZ715" s="146"/>
      <c r="DA715" s="146"/>
      <c r="DB715" s="146"/>
    </row>
    <row r="716" spans="1:106">
      <c r="A716" s="104"/>
      <c r="R716" s="131"/>
      <c r="AB716" s="133"/>
      <c r="AL716" s="135"/>
      <c r="AW716" s="137"/>
      <c r="BH716" s="139"/>
      <c r="BR716" s="140"/>
      <c r="BS716" s="140"/>
      <c r="CC716" s="145"/>
      <c r="CZ716" s="146"/>
      <c r="DA716" s="146"/>
      <c r="DB716" s="146"/>
    </row>
    <row r="717" spans="1:106">
      <c r="A717" s="104"/>
      <c r="R717" s="131"/>
      <c r="AB717" s="133"/>
      <c r="AL717" s="135"/>
      <c r="AW717" s="137"/>
      <c r="BH717" s="139"/>
      <c r="BR717" s="140"/>
      <c r="BS717" s="140"/>
      <c r="CC717" s="145"/>
      <c r="CZ717" s="146"/>
      <c r="DA717" s="146"/>
      <c r="DB717" s="146"/>
    </row>
    <row r="718" spans="1:106">
      <c r="A718" s="104"/>
      <c r="R718" s="131"/>
      <c r="AB718" s="133"/>
      <c r="AL718" s="135"/>
      <c r="AW718" s="137"/>
      <c r="BH718" s="139"/>
      <c r="BR718" s="140"/>
      <c r="BS718" s="140"/>
      <c r="CC718" s="145"/>
      <c r="CZ718" s="146"/>
      <c r="DA718" s="146"/>
      <c r="DB718" s="146"/>
    </row>
    <row r="719" spans="1:106">
      <c r="A719" s="104"/>
      <c r="R719" s="131"/>
      <c r="AB719" s="133"/>
      <c r="AL719" s="135"/>
      <c r="AW719" s="137"/>
      <c r="BH719" s="139"/>
      <c r="BR719" s="140"/>
      <c r="BS719" s="140"/>
      <c r="CC719" s="145"/>
      <c r="CZ719" s="146"/>
      <c r="DA719" s="146"/>
      <c r="DB719" s="146"/>
    </row>
    <row r="720" spans="1:106">
      <c r="A720" s="104"/>
      <c r="R720" s="131"/>
      <c r="AB720" s="133"/>
      <c r="AL720" s="135"/>
      <c r="AW720" s="137"/>
      <c r="BH720" s="139"/>
      <c r="BR720" s="140"/>
      <c r="BS720" s="140"/>
      <c r="CC720" s="145"/>
      <c r="CZ720" s="146"/>
      <c r="DA720" s="146"/>
      <c r="DB720" s="146"/>
    </row>
    <row r="721" spans="1:106">
      <c r="A721" s="104"/>
      <c r="R721" s="131"/>
      <c r="AB721" s="133"/>
      <c r="AL721" s="135"/>
      <c r="AW721" s="137"/>
      <c r="BH721" s="139"/>
      <c r="BR721" s="140"/>
      <c r="BS721" s="140"/>
      <c r="CC721" s="145"/>
      <c r="CZ721" s="146"/>
      <c r="DA721" s="146"/>
      <c r="DB721" s="146"/>
    </row>
    <row r="722" spans="1:106" ht="16.5" thickBot="1">
      <c r="A722" s="104"/>
      <c r="R722" s="131"/>
      <c r="AB722" s="133"/>
      <c r="AL722" s="135"/>
      <c r="AW722" s="137"/>
      <c r="BH722" s="139"/>
      <c r="BR722" s="140"/>
      <c r="BS722" s="140"/>
      <c r="CC722" s="145"/>
      <c r="CZ722" s="146"/>
      <c r="DA722" s="146"/>
      <c r="DB722" s="146"/>
    </row>
    <row r="723" spans="1:106" ht="18" thickTop="1" thickBot="1">
      <c r="A723" s="2"/>
      <c r="B723" s="3"/>
      <c r="C723" s="3"/>
      <c r="D723" s="3"/>
      <c r="E723" s="3"/>
      <c r="F723" s="3"/>
      <c r="G723" s="3"/>
      <c r="H723" s="4"/>
      <c r="I723" s="4"/>
      <c r="J723" s="4"/>
      <c r="K723" s="3"/>
      <c r="L723" s="3"/>
      <c r="M723" s="5"/>
      <c r="N723" s="5"/>
      <c r="O723" s="6"/>
      <c r="P723" s="7"/>
      <c r="Q723" s="7"/>
      <c r="R723" s="8"/>
      <c r="S723" s="7"/>
      <c r="T723" s="7"/>
      <c r="U723" s="9"/>
      <c r="V723" s="10"/>
      <c r="W723" s="10"/>
      <c r="X723" s="11"/>
      <c r="Y723" s="6"/>
      <c r="Z723" s="7"/>
      <c r="AA723" s="7"/>
      <c r="AB723" s="12"/>
      <c r="AC723" s="7"/>
      <c r="AD723" s="9"/>
      <c r="AE723" s="10"/>
      <c r="AF723" s="10"/>
      <c r="AG723" s="10"/>
      <c r="AH723" s="11"/>
      <c r="AI723" s="6"/>
      <c r="AJ723" s="7"/>
      <c r="AK723" s="7"/>
      <c r="AL723" s="12"/>
      <c r="AM723" s="7"/>
      <c r="AN723" s="7"/>
      <c r="AO723" s="9"/>
      <c r="AP723" s="10"/>
      <c r="AQ723" s="10"/>
      <c r="AR723" s="11"/>
      <c r="AS723" s="13"/>
      <c r="AT723" s="7"/>
      <c r="AU723" s="7"/>
      <c r="AV723" s="7"/>
      <c r="AW723" s="12"/>
      <c r="AX723" s="7"/>
      <c r="AY723" s="9"/>
      <c r="AZ723" s="10"/>
      <c r="BA723" s="10"/>
      <c r="BB723" s="10"/>
      <c r="BC723" s="10"/>
      <c r="BD723" s="11"/>
      <c r="BE723" s="14"/>
      <c r="BF723" s="7"/>
      <c r="BG723" s="7"/>
      <c r="BH723" s="12"/>
      <c r="BI723" s="7"/>
      <c r="BJ723" s="7"/>
      <c r="BK723" s="9"/>
      <c r="BL723" s="10"/>
      <c r="BM723" s="10"/>
      <c r="BN723" s="10"/>
      <c r="BO723" s="15"/>
      <c r="BP723" s="15"/>
      <c r="BQ723" s="15"/>
      <c r="BR723" s="15"/>
      <c r="BS723" s="15"/>
      <c r="BT723" s="15"/>
      <c r="BY723" s="6"/>
      <c r="BZ723" s="17"/>
      <c r="CA723" s="18"/>
      <c r="CB723" s="11"/>
      <c r="CC723" s="19"/>
      <c r="CD723" s="10"/>
      <c r="CE723" s="10"/>
      <c r="CF723" s="11"/>
      <c r="CG723" s="6"/>
      <c r="CH723" s="9"/>
      <c r="CI723" s="10"/>
      <c r="CJ723" s="11"/>
      <c r="CK723" s="6"/>
      <c r="CL723" s="7"/>
      <c r="CM723" s="9"/>
      <c r="CN723" s="11"/>
      <c r="CO723" s="6"/>
      <c r="CP723" s="7"/>
      <c r="CQ723" s="9"/>
      <c r="CR723" s="11"/>
      <c r="CS723" s="6"/>
      <c r="CT723" s="7"/>
      <c r="CU723" s="7"/>
      <c r="CV723" s="7"/>
      <c r="CW723" s="7"/>
      <c r="CX723" s="7"/>
      <c r="CY723" s="9"/>
      <c r="CZ723" s="10"/>
      <c r="DA723" s="10"/>
      <c r="DB723" s="11"/>
    </row>
    <row r="724" spans="1:106" ht="16.5" thickBot="1">
      <c r="A724" s="22"/>
      <c r="B724" s="23"/>
      <c r="C724" s="23"/>
      <c r="D724" s="23"/>
      <c r="E724" s="23"/>
      <c r="F724" s="23"/>
      <c r="G724" s="23"/>
      <c r="H724" s="24"/>
      <c r="I724" s="24"/>
      <c r="J724" s="24"/>
      <c r="K724" s="23"/>
      <c r="L724" s="23"/>
      <c r="M724" s="25"/>
      <c r="N724" s="25"/>
      <c r="O724" s="26"/>
      <c r="P724" s="27"/>
      <c r="Q724" s="28"/>
      <c r="R724" s="29"/>
      <c r="S724" s="30"/>
      <c r="T724" s="30"/>
      <c r="U724" s="30"/>
      <c r="V724" s="30"/>
      <c r="W724" s="31"/>
      <c r="X724" s="32"/>
      <c r="Y724" s="26"/>
      <c r="Z724" s="27"/>
      <c r="AA724" s="28"/>
      <c r="AB724" s="29"/>
      <c r="AC724" s="30"/>
      <c r="AD724" s="30"/>
      <c r="AE724" s="30"/>
      <c r="AF724" s="30"/>
      <c r="AG724" s="31"/>
      <c r="AH724" s="32"/>
      <c r="AI724" s="26"/>
      <c r="AJ724" s="27"/>
      <c r="AK724" s="28"/>
      <c r="AL724" s="29"/>
      <c r="AM724" s="30"/>
      <c r="AN724" s="30"/>
      <c r="AO724" s="30"/>
      <c r="AP724" s="30"/>
      <c r="AQ724" s="31"/>
      <c r="AR724" s="32"/>
      <c r="AS724" s="33"/>
      <c r="AT724" s="34"/>
      <c r="AU724" s="35"/>
      <c r="AV724" s="35"/>
      <c r="AW724" s="36"/>
      <c r="AX724" s="33"/>
      <c r="AY724" s="34"/>
      <c r="AZ724" s="35"/>
      <c r="BA724" s="35"/>
      <c r="BB724" s="35"/>
      <c r="BC724" s="35"/>
      <c r="BD724" s="37"/>
      <c r="BE724" s="28"/>
      <c r="BF724" s="38"/>
      <c r="BG724" s="35"/>
      <c r="BH724" s="36"/>
      <c r="BI724" s="28"/>
      <c r="BJ724" s="38"/>
      <c r="BK724" s="35"/>
      <c r="BL724" s="35"/>
      <c r="BM724" s="35"/>
      <c r="BN724" s="37"/>
      <c r="BO724" s="39"/>
      <c r="BP724" s="39"/>
      <c r="BQ724" s="39"/>
      <c r="BR724" s="39"/>
      <c r="BS724" s="39"/>
      <c r="BT724" s="39"/>
      <c r="BY724" s="41"/>
      <c r="BZ724" s="41"/>
      <c r="CA724" s="41"/>
      <c r="CB724" s="41"/>
      <c r="CC724" s="42"/>
      <c r="CD724" s="41"/>
      <c r="CE724" s="41"/>
      <c r="CF724" s="41"/>
      <c r="CG724" s="41"/>
      <c r="CH724" s="41"/>
      <c r="CI724" s="41"/>
      <c r="CJ724" s="41"/>
      <c r="CK724" s="41"/>
      <c r="CL724" s="41"/>
      <c r="CM724" s="41"/>
      <c r="CN724" s="41"/>
      <c r="CO724" s="41"/>
      <c r="CP724" s="41"/>
      <c r="CQ724" s="41"/>
      <c r="CR724" s="41"/>
      <c r="CS724" s="33"/>
      <c r="CT724" s="34"/>
      <c r="CU724" s="35"/>
      <c r="CV724" s="37"/>
      <c r="CW724" s="34"/>
      <c r="CX724" s="34"/>
      <c r="CY724" s="35"/>
      <c r="CZ724" s="35"/>
      <c r="DA724" s="35"/>
      <c r="DB724" s="37"/>
    </row>
    <row r="725" spans="1:106" ht="16.5" thickBot="1">
      <c r="A725" s="44"/>
      <c r="B725" s="45"/>
      <c r="C725" s="46"/>
      <c r="D725" s="47"/>
      <c r="E725" s="45"/>
      <c r="F725" s="45"/>
      <c r="G725" s="45"/>
      <c r="H725" s="23"/>
      <c r="I725" s="23"/>
      <c r="J725" s="23"/>
      <c r="K725" s="48"/>
      <c r="L725" s="48"/>
      <c r="M725" s="49"/>
      <c r="N725" s="49"/>
      <c r="O725" s="50"/>
      <c r="P725" s="50"/>
      <c r="Q725" s="50"/>
      <c r="R725" s="51"/>
      <c r="S725" s="52"/>
      <c r="T725" s="52"/>
      <c r="U725" s="52"/>
      <c r="V725" s="52"/>
      <c r="W725" s="52"/>
      <c r="X725" s="52"/>
      <c r="Y725" s="53"/>
      <c r="Z725" s="53"/>
      <c r="AA725" s="53"/>
      <c r="AB725" s="54"/>
      <c r="AC725" s="53"/>
      <c r="AD725" s="53"/>
      <c r="AE725" s="53"/>
      <c r="AF725" s="53"/>
      <c r="AG725" s="53"/>
      <c r="AH725" s="53"/>
      <c r="AI725" s="55"/>
      <c r="AJ725" s="55"/>
      <c r="AK725" s="55"/>
      <c r="AL725" s="56"/>
      <c r="AM725" s="55"/>
      <c r="AN725" s="55"/>
      <c r="AO725" s="55"/>
      <c r="AP725" s="55"/>
      <c r="AQ725" s="55"/>
      <c r="AR725" s="55"/>
      <c r="AS725" s="57"/>
      <c r="AT725" s="57"/>
      <c r="AU725" s="57"/>
      <c r="AV725" s="57"/>
      <c r="AW725" s="58"/>
      <c r="AX725" s="57"/>
      <c r="AY725" s="57"/>
      <c r="AZ725" s="57"/>
      <c r="BA725" s="57"/>
      <c r="BB725" s="57"/>
      <c r="BC725" s="57"/>
      <c r="BD725" s="57"/>
      <c r="BE725" s="59"/>
      <c r="BF725" s="59"/>
      <c r="BG725" s="59"/>
      <c r="BH725" s="60"/>
      <c r="BI725" s="59"/>
      <c r="BJ725" s="59"/>
      <c r="BK725" s="59"/>
      <c r="BL725" s="59"/>
      <c r="BM725" s="59"/>
      <c r="BN725" s="59"/>
      <c r="BO725" s="61"/>
      <c r="BP725" s="62"/>
      <c r="BQ725" s="62"/>
      <c r="BR725" s="61"/>
      <c r="BS725" s="62"/>
      <c r="BT725" s="62"/>
      <c r="BY725" s="65"/>
      <c r="BZ725" s="65"/>
      <c r="CA725" s="65"/>
      <c r="CB725" s="65"/>
      <c r="CC725" s="66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7"/>
      <c r="CT725" s="67"/>
      <c r="CU725" s="67"/>
      <c r="CV725" s="67"/>
      <c r="CW725" s="67"/>
      <c r="CX725" s="67"/>
      <c r="CY725" s="67"/>
      <c r="CZ725" s="67"/>
      <c r="DA725" s="67"/>
      <c r="DB725" s="67"/>
    </row>
    <row r="726" spans="1:106" ht="16.5" thickBot="1">
      <c r="A726" s="22"/>
      <c r="B726" s="23"/>
      <c r="C726" s="69"/>
      <c r="D726" s="23"/>
      <c r="E726" s="23"/>
      <c r="F726" s="23"/>
      <c r="G726" s="23"/>
      <c r="H726" s="70"/>
      <c r="I726" s="70"/>
      <c r="J726" s="70"/>
      <c r="K726" s="23"/>
      <c r="L726" s="23"/>
      <c r="M726" s="25"/>
      <c r="N726" s="25"/>
      <c r="O726" s="71"/>
      <c r="P726" s="71"/>
      <c r="Q726" s="71"/>
      <c r="R726" s="72"/>
      <c r="S726" s="71"/>
      <c r="T726" s="71"/>
      <c r="U726" s="71"/>
      <c r="V726" s="71"/>
      <c r="W726" s="71"/>
      <c r="X726" s="71"/>
      <c r="Y726" s="73"/>
      <c r="Z726" s="73"/>
      <c r="AA726" s="73"/>
      <c r="AB726" s="74"/>
      <c r="AC726" s="73"/>
      <c r="AD726" s="73"/>
      <c r="AE726" s="73"/>
      <c r="AF726" s="73"/>
      <c r="AG726" s="73"/>
      <c r="AH726" s="73"/>
      <c r="AI726" s="75"/>
      <c r="AJ726" s="75"/>
      <c r="AK726" s="75"/>
      <c r="AL726" s="76"/>
      <c r="AM726" s="75"/>
      <c r="AN726" s="75"/>
      <c r="AO726" s="75"/>
      <c r="AP726" s="75"/>
      <c r="AQ726" s="75"/>
      <c r="AR726" s="75"/>
      <c r="AS726" s="77"/>
      <c r="AT726" s="77"/>
      <c r="AU726" s="77"/>
      <c r="AV726" s="77"/>
      <c r="AW726" s="78"/>
      <c r="AX726" s="77"/>
      <c r="AY726" s="77"/>
      <c r="AZ726" s="77"/>
      <c r="BA726" s="77"/>
      <c r="BB726" s="77"/>
      <c r="BC726" s="77"/>
      <c r="BD726" s="77"/>
      <c r="BE726" s="79"/>
      <c r="BF726" s="79"/>
      <c r="BG726" s="79"/>
      <c r="BH726" s="80"/>
      <c r="BI726" s="79"/>
      <c r="BJ726" s="79"/>
      <c r="BK726" s="79"/>
      <c r="BL726" s="79"/>
      <c r="BM726" s="79"/>
      <c r="BN726" s="79"/>
      <c r="BO726" s="39"/>
      <c r="BP726" s="39"/>
      <c r="BQ726" s="39"/>
      <c r="BR726" s="39"/>
      <c r="BS726" s="39"/>
      <c r="BT726" s="39"/>
      <c r="BY726" s="65"/>
      <c r="BZ726" s="65"/>
      <c r="CA726" s="65"/>
      <c r="CB726" s="65"/>
      <c r="CC726" s="66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81"/>
      <c r="CT726" s="81"/>
      <c r="CU726" s="81"/>
      <c r="CV726" s="81"/>
      <c r="CW726" s="81"/>
      <c r="CX726" s="81"/>
      <c r="CY726" s="81"/>
      <c r="CZ726" s="81"/>
      <c r="DA726" s="81"/>
      <c r="DB726" s="81"/>
    </row>
    <row r="727" spans="1:106" ht="16.5" thickBot="1">
      <c r="A727" s="82"/>
      <c r="B727" s="83"/>
      <c r="C727" s="84"/>
      <c r="D727" s="83"/>
      <c r="E727" s="83"/>
      <c r="F727" s="83"/>
      <c r="G727" s="83"/>
      <c r="H727" s="85"/>
      <c r="I727" s="85"/>
      <c r="J727" s="85"/>
      <c r="K727" s="83"/>
      <c r="L727" s="83"/>
      <c r="M727" s="86"/>
      <c r="N727" s="86"/>
      <c r="O727" s="87"/>
      <c r="P727" s="87"/>
      <c r="Q727" s="87"/>
      <c r="R727" s="88"/>
      <c r="S727" s="89"/>
      <c r="T727" s="89"/>
      <c r="U727" s="89"/>
      <c r="V727" s="89"/>
      <c r="W727" s="89"/>
      <c r="X727" s="89"/>
      <c r="Y727" s="90"/>
      <c r="Z727" s="90"/>
      <c r="AA727" s="90"/>
      <c r="AB727" s="91"/>
      <c r="AC727" s="90"/>
      <c r="AD727" s="90"/>
      <c r="AE727" s="90"/>
      <c r="AF727" s="90"/>
      <c r="AG727" s="90"/>
      <c r="AH727" s="90"/>
      <c r="AI727" s="92"/>
      <c r="AJ727" s="92"/>
      <c r="AK727" s="92"/>
      <c r="AL727" s="93"/>
      <c r="AM727" s="92"/>
      <c r="AN727" s="92"/>
      <c r="AO727" s="92"/>
      <c r="AP727" s="92"/>
      <c r="AQ727" s="92"/>
      <c r="AR727" s="92"/>
      <c r="AS727" s="94"/>
      <c r="AT727" s="94"/>
      <c r="AU727" s="94"/>
      <c r="AV727" s="94"/>
      <c r="AW727" s="95"/>
      <c r="AX727" s="94"/>
      <c r="AY727" s="94"/>
      <c r="AZ727" s="94"/>
      <c r="BA727" s="94"/>
      <c r="BB727" s="94"/>
      <c r="BC727" s="94"/>
      <c r="BD727" s="94"/>
      <c r="BE727" s="96"/>
      <c r="BF727" s="96"/>
      <c r="BG727" s="96"/>
      <c r="BH727" s="97"/>
      <c r="BI727" s="96"/>
      <c r="BJ727" s="96"/>
      <c r="BK727" s="96"/>
      <c r="BL727" s="96"/>
      <c r="BM727" s="96"/>
      <c r="BN727" s="96"/>
      <c r="BO727" s="98"/>
      <c r="BP727" s="98"/>
      <c r="BQ727" s="98"/>
      <c r="BR727" s="98"/>
      <c r="BS727" s="98"/>
      <c r="BT727" s="98"/>
      <c r="BY727" s="100"/>
      <c r="BZ727" s="100"/>
      <c r="CA727" s="100"/>
      <c r="CB727" s="100"/>
      <c r="CC727" s="101"/>
      <c r="CD727" s="100"/>
      <c r="CE727" s="100"/>
      <c r="CF727" s="100"/>
      <c r="CG727" s="100"/>
      <c r="CH727" s="100"/>
      <c r="CI727" s="100"/>
      <c r="CJ727" s="100"/>
      <c r="CK727" s="100"/>
      <c r="CL727" s="100"/>
      <c r="CM727" s="100"/>
      <c r="CN727" s="100"/>
      <c r="CO727" s="100"/>
      <c r="CP727" s="100"/>
      <c r="CQ727" s="100"/>
      <c r="CR727" s="100"/>
      <c r="CS727" s="102"/>
      <c r="CT727" s="102"/>
      <c r="CU727" s="102"/>
      <c r="CV727" s="102"/>
      <c r="CW727" s="102"/>
      <c r="CX727" s="102"/>
      <c r="CY727" s="102"/>
      <c r="CZ727" s="102"/>
      <c r="DA727" s="102"/>
      <c r="DB727" s="102"/>
    </row>
    <row r="728" spans="1:106" ht="16.5" thickTop="1">
      <c r="A728" s="104"/>
      <c r="B728" s="105"/>
      <c r="C728" s="106"/>
      <c r="D728" s="105"/>
      <c r="E728" s="105"/>
      <c r="F728" s="105"/>
      <c r="G728" s="105"/>
      <c r="H728" s="105"/>
      <c r="I728" s="105"/>
      <c r="J728" s="105"/>
      <c r="K728" s="105"/>
      <c r="L728" s="105"/>
      <c r="M728" s="107"/>
      <c r="N728" s="107"/>
      <c r="O728" s="108"/>
      <c r="P728" s="108"/>
      <c r="Q728" s="108"/>
      <c r="R728" s="109"/>
      <c r="S728" s="108"/>
      <c r="T728" s="108"/>
      <c r="U728" s="108"/>
      <c r="V728" s="108"/>
      <c r="W728" s="108"/>
      <c r="X728" s="108"/>
      <c r="Y728" s="110"/>
      <c r="Z728" s="110"/>
      <c r="AA728" s="110"/>
      <c r="AB728" s="111"/>
      <c r="AC728" s="110"/>
      <c r="AD728" s="110"/>
      <c r="AE728" s="110"/>
      <c r="AF728" s="110"/>
      <c r="AG728" s="110"/>
      <c r="AH728" s="110"/>
      <c r="AI728" s="112"/>
      <c r="AJ728" s="112"/>
      <c r="AK728" s="112"/>
      <c r="AL728" s="113"/>
      <c r="AM728" s="112"/>
      <c r="AN728" s="112"/>
      <c r="AO728" s="112"/>
      <c r="AP728" s="112"/>
      <c r="AQ728" s="112"/>
      <c r="AR728" s="112"/>
      <c r="AS728" s="114"/>
      <c r="AT728" s="114"/>
      <c r="AU728" s="114"/>
      <c r="AV728" s="114"/>
      <c r="AW728" s="115"/>
      <c r="AX728" s="114"/>
      <c r="AY728" s="114"/>
      <c r="AZ728" s="114"/>
      <c r="BA728" s="114"/>
      <c r="BB728" s="114"/>
      <c r="BC728" s="114"/>
      <c r="BD728" s="114"/>
      <c r="BE728" s="116"/>
      <c r="BF728" s="116"/>
      <c r="BG728" s="116"/>
      <c r="BH728" s="117"/>
      <c r="BI728" s="116"/>
      <c r="BJ728" s="116"/>
      <c r="BK728" s="116"/>
      <c r="BL728" s="116"/>
      <c r="BM728" s="116"/>
      <c r="BN728" s="116"/>
      <c r="BO728" s="118"/>
      <c r="BP728" s="119"/>
      <c r="BQ728" s="119"/>
      <c r="BR728" s="119"/>
      <c r="BS728" s="119"/>
      <c r="BT728" s="119"/>
      <c r="BY728" s="122"/>
      <c r="BZ728" s="123"/>
      <c r="CA728" s="122"/>
      <c r="CB728" s="122"/>
      <c r="CC728" s="123"/>
      <c r="CD728" s="123"/>
      <c r="CE728" s="122"/>
      <c r="CF728" s="122"/>
      <c r="CG728" s="123"/>
      <c r="CH728" s="123"/>
      <c r="CI728" s="122"/>
      <c r="CJ728" s="122"/>
      <c r="CK728" s="122"/>
      <c r="CL728" s="123"/>
      <c r="CM728" s="122"/>
      <c r="CN728" s="122"/>
      <c r="CO728" s="122"/>
      <c r="CP728" s="123"/>
      <c r="CQ728" s="122"/>
      <c r="CR728" s="122"/>
      <c r="CS728" s="124"/>
      <c r="CT728" s="124"/>
      <c r="CU728" s="124"/>
      <c r="CV728" s="125"/>
      <c r="CW728" s="124"/>
      <c r="CX728" s="124"/>
      <c r="CY728" s="124"/>
      <c r="CZ728" s="124"/>
      <c r="DA728" s="124"/>
      <c r="DB728" s="124"/>
    </row>
    <row r="729" spans="1:106">
      <c r="A729" s="104"/>
      <c r="R729" s="131"/>
      <c r="AB729" s="133"/>
      <c r="AL729" s="135"/>
      <c r="AW729" s="137"/>
      <c r="BH729" s="139"/>
      <c r="BP729" s="141"/>
      <c r="BQ729" s="141"/>
      <c r="BR729" s="141"/>
      <c r="BS729" s="141"/>
      <c r="BT729" s="141"/>
      <c r="BZ729" s="145"/>
      <c r="CC729" s="145"/>
      <c r="CD729" s="145"/>
      <c r="CG729" s="145"/>
      <c r="CH729" s="145"/>
      <c r="CL729" s="145"/>
      <c r="CP729" s="145"/>
      <c r="CV729" s="147"/>
      <c r="CZ729" s="146"/>
      <c r="DA729" s="146"/>
      <c r="DB729" s="146"/>
    </row>
    <row r="730" spans="1:106">
      <c r="A730" s="104"/>
      <c r="R730" s="131"/>
      <c r="AB730" s="133"/>
      <c r="AL730" s="135"/>
      <c r="AW730" s="137"/>
      <c r="BH730" s="139"/>
      <c r="BP730" s="141"/>
      <c r="BQ730" s="141"/>
      <c r="BR730" s="141"/>
      <c r="BS730" s="141"/>
      <c r="BT730" s="141"/>
      <c r="BZ730" s="145"/>
      <c r="CC730" s="145"/>
      <c r="CD730" s="145"/>
      <c r="CG730" s="145"/>
      <c r="CH730" s="145"/>
      <c r="CL730" s="145"/>
      <c r="CP730" s="145"/>
      <c r="CV730" s="147"/>
      <c r="CZ730" s="146"/>
      <c r="DA730" s="146"/>
      <c r="DB730" s="146"/>
    </row>
    <row r="731" spans="1:106">
      <c r="A731" s="104"/>
      <c r="R731" s="131"/>
      <c r="AB731" s="133"/>
      <c r="AL731" s="135"/>
      <c r="AW731" s="137"/>
      <c r="BH731" s="139"/>
      <c r="BP731" s="141"/>
      <c r="BQ731" s="141"/>
      <c r="BR731" s="141"/>
      <c r="BS731" s="141"/>
      <c r="BT731" s="141"/>
      <c r="BZ731" s="145"/>
      <c r="CC731" s="145"/>
      <c r="CD731" s="145"/>
      <c r="CG731" s="145"/>
      <c r="CH731" s="145"/>
      <c r="CL731" s="145"/>
      <c r="CP731" s="145"/>
      <c r="CV731" s="147"/>
      <c r="CZ731" s="146"/>
      <c r="DA731" s="146"/>
      <c r="DB731" s="146"/>
    </row>
    <row r="732" spans="1:106">
      <c r="A732" s="104"/>
      <c r="R732" s="131"/>
      <c r="AB732" s="133"/>
      <c r="AL732" s="135"/>
      <c r="AW732" s="137"/>
      <c r="BH732" s="139"/>
      <c r="BP732" s="141"/>
      <c r="BQ732" s="141"/>
      <c r="BR732" s="141"/>
      <c r="BS732" s="141"/>
      <c r="BT732" s="141"/>
      <c r="BZ732" s="145"/>
      <c r="CC732" s="145"/>
      <c r="CD732" s="145"/>
      <c r="CG732" s="145"/>
      <c r="CH732" s="145"/>
      <c r="CL732" s="145"/>
      <c r="CP732" s="145"/>
      <c r="CV732" s="147"/>
      <c r="CZ732" s="146"/>
      <c r="DA732" s="146"/>
      <c r="DB732" s="146"/>
    </row>
    <row r="733" spans="1:106">
      <c r="A733" s="104"/>
      <c r="R733" s="131"/>
      <c r="AB733" s="133"/>
      <c r="AL733" s="135"/>
      <c r="AW733" s="137"/>
      <c r="BH733" s="139"/>
      <c r="BP733" s="141"/>
      <c r="BQ733" s="141"/>
      <c r="BR733" s="141"/>
      <c r="BS733" s="141"/>
      <c r="BT733" s="141"/>
      <c r="BZ733" s="145"/>
      <c r="CC733" s="145"/>
      <c r="CD733" s="145"/>
      <c r="CG733" s="145"/>
      <c r="CH733" s="145"/>
      <c r="CL733" s="145"/>
      <c r="CP733" s="145"/>
      <c r="CV733" s="147"/>
      <c r="CZ733" s="146"/>
      <c r="DA733" s="146"/>
      <c r="DB733" s="146"/>
    </row>
    <row r="734" spans="1:106">
      <c r="A734" s="104"/>
      <c r="R734" s="131"/>
      <c r="AB734" s="133"/>
      <c r="AL734" s="135"/>
      <c r="AW734" s="137"/>
      <c r="BH734" s="139"/>
      <c r="BP734" s="141"/>
      <c r="BQ734" s="141"/>
      <c r="BR734" s="141"/>
      <c r="BS734" s="141"/>
      <c r="BT734" s="141"/>
      <c r="BZ734" s="145"/>
      <c r="CC734" s="145"/>
      <c r="CD734" s="145"/>
      <c r="CG734" s="145"/>
      <c r="CH734" s="145"/>
      <c r="CL734" s="145"/>
      <c r="CP734" s="145"/>
      <c r="CV734" s="147"/>
      <c r="CZ734" s="146"/>
      <c r="DA734" s="146"/>
      <c r="DB734" s="146"/>
    </row>
    <row r="735" spans="1:106">
      <c r="A735" s="104"/>
      <c r="R735" s="131"/>
      <c r="AB735" s="133"/>
      <c r="AL735" s="135"/>
      <c r="AW735" s="137"/>
      <c r="BH735" s="139"/>
      <c r="BP735" s="141"/>
      <c r="BQ735" s="141"/>
      <c r="BR735" s="141"/>
      <c r="BS735" s="141"/>
      <c r="BT735" s="141"/>
      <c r="BZ735" s="145"/>
      <c r="CC735" s="145"/>
      <c r="CD735" s="145"/>
      <c r="CG735" s="145"/>
      <c r="CH735" s="145"/>
      <c r="CL735" s="145"/>
      <c r="CP735" s="145"/>
      <c r="CV735" s="147"/>
      <c r="CZ735" s="146"/>
      <c r="DA735" s="146"/>
      <c r="DB735" s="146"/>
    </row>
    <row r="736" spans="1:106">
      <c r="A736" s="104"/>
      <c r="R736" s="131"/>
      <c r="AB736" s="133"/>
      <c r="AL736" s="135"/>
      <c r="AW736" s="137"/>
      <c r="BH736" s="139"/>
      <c r="BP736" s="141"/>
      <c r="BQ736" s="141"/>
      <c r="BR736" s="141"/>
      <c r="BS736" s="141"/>
      <c r="BT736" s="141"/>
      <c r="BZ736" s="145"/>
      <c r="CC736" s="145"/>
      <c r="CD736" s="145"/>
      <c r="CG736" s="145"/>
      <c r="CH736" s="145"/>
      <c r="CL736" s="145"/>
      <c r="CP736" s="145"/>
      <c r="CV736" s="147"/>
      <c r="CZ736" s="146"/>
      <c r="DA736" s="146"/>
      <c r="DB736" s="146"/>
    </row>
    <row r="737" spans="1:106">
      <c r="A737" s="104"/>
      <c r="R737" s="131"/>
      <c r="AB737" s="133"/>
      <c r="AL737" s="135"/>
      <c r="AW737" s="137"/>
      <c r="BH737" s="139"/>
      <c r="BP737" s="141"/>
      <c r="BQ737" s="141"/>
      <c r="BR737" s="141"/>
      <c r="BS737" s="141"/>
      <c r="BT737" s="141"/>
      <c r="BZ737" s="145"/>
      <c r="CC737" s="145"/>
      <c r="CD737" s="145"/>
      <c r="CG737" s="145"/>
      <c r="CH737" s="145"/>
      <c r="CL737" s="145"/>
      <c r="CP737" s="145"/>
      <c r="CV737" s="147"/>
      <c r="CZ737" s="146"/>
      <c r="DA737" s="146"/>
      <c r="DB737" s="146"/>
    </row>
    <row r="738" spans="1:106">
      <c r="A738" s="104"/>
      <c r="R738" s="131"/>
      <c r="AB738" s="133"/>
      <c r="AL738" s="135"/>
      <c r="AW738" s="137"/>
      <c r="BH738" s="139"/>
      <c r="BP738" s="141"/>
      <c r="BQ738" s="141"/>
      <c r="BR738" s="141"/>
      <c r="BS738" s="141"/>
      <c r="BT738" s="141"/>
      <c r="BZ738" s="145"/>
      <c r="CC738" s="145"/>
      <c r="CD738" s="145"/>
      <c r="CG738" s="145"/>
      <c r="CH738" s="145"/>
      <c r="CL738" s="145"/>
      <c r="CP738" s="145"/>
      <c r="CV738" s="147"/>
      <c r="CZ738" s="146"/>
      <c r="DA738" s="146"/>
      <c r="DB738" s="146"/>
    </row>
    <row r="739" spans="1:106">
      <c r="A739" s="104"/>
      <c r="R739" s="131"/>
      <c r="AB739" s="133"/>
      <c r="AL739" s="135"/>
      <c r="AW739" s="137"/>
      <c r="BH739" s="139"/>
      <c r="BP739" s="141"/>
      <c r="BQ739" s="141"/>
      <c r="BR739" s="141"/>
      <c r="BS739" s="141"/>
      <c r="BT739" s="141"/>
      <c r="BZ739" s="145"/>
      <c r="CC739" s="145"/>
      <c r="CD739" s="145"/>
      <c r="CG739" s="145"/>
      <c r="CH739" s="145"/>
      <c r="CL739" s="145"/>
      <c r="CP739" s="145"/>
      <c r="CV739" s="147"/>
      <c r="CZ739" s="146"/>
      <c r="DA739" s="146"/>
      <c r="DB739" s="146"/>
    </row>
    <row r="740" spans="1:106">
      <c r="A740" s="104"/>
      <c r="R740" s="131"/>
      <c r="AB740" s="133"/>
      <c r="AL740" s="135"/>
      <c r="AW740" s="137"/>
      <c r="BH740" s="139"/>
      <c r="BP740" s="141"/>
      <c r="BQ740" s="141"/>
      <c r="BR740" s="141"/>
      <c r="BS740" s="141"/>
      <c r="BT740" s="141"/>
      <c r="BZ740" s="145"/>
      <c r="CC740" s="145"/>
      <c r="CD740" s="145"/>
      <c r="CG740" s="145"/>
      <c r="CH740" s="145"/>
      <c r="CL740" s="145"/>
      <c r="CP740" s="145"/>
      <c r="CV740" s="147"/>
      <c r="CZ740" s="146"/>
      <c r="DA740" s="146"/>
      <c r="DB740" s="146"/>
    </row>
    <row r="741" spans="1:106">
      <c r="A741" s="104"/>
      <c r="R741" s="131"/>
      <c r="AB741" s="133"/>
      <c r="AL741" s="135"/>
      <c r="AW741" s="137"/>
      <c r="BH741" s="139"/>
      <c r="BP741" s="141"/>
      <c r="BQ741" s="141"/>
      <c r="BR741" s="141"/>
      <c r="BS741" s="141"/>
      <c r="BT741" s="141"/>
      <c r="BZ741" s="145"/>
      <c r="CC741" s="145"/>
      <c r="CD741" s="145"/>
      <c r="CG741" s="145"/>
      <c r="CH741" s="145"/>
      <c r="CL741" s="145"/>
      <c r="CP741" s="145"/>
      <c r="CV741" s="147"/>
      <c r="CZ741" s="146"/>
      <c r="DA741" s="146"/>
      <c r="DB741" s="146"/>
    </row>
    <row r="742" spans="1:106">
      <c r="A742" s="104"/>
      <c r="R742" s="131"/>
      <c r="AB742" s="133"/>
      <c r="AL742" s="135"/>
      <c r="AW742" s="137"/>
      <c r="BH742" s="139"/>
      <c r="BP742" s="141"/>
      <c r="BQ742" s="141"/>
      <c r="BR742" s="141"/>
      <c r="BS742" s="141"/>
      <c r="BT742" s="141"/>
      <c r="BZ742" s="145"/>
      <c r="CC742" s="145"/>
      <c r="CD742" s="145"/>
      <c r="CG742" s="145"/>
      <c r="CH742" s="145"/>
      <c r="CL742" s="145"/>
      <c r="CP742" s="145"/>
      <c r="CV742" s="147"/>
      <c r="CZ742" s="146"/>
      <c r="DA742" s="146"/>
      <c r="DB742" s="146"/>
    </row>
    <row r="743" spans="1:106">
      <c r="A743" s="104"/>
      <c r="R743" s="131"/>
      <c r="AB743" s="133"/>
      <c r="AL743" s="135"/>
      <c r="AW743" s="137"/>
      <c r="BH743" s="139"/>
      <c r="BP743" s="141"/>
      <c r="BQ743" s="141"/>
      <c r="BR743" s="141"/>
      <c r="BS743" s="141"/>
      <c r="BT743" s="141"/>
      <c r="BZ743" s="145"/>
      <c r="CC743" s="145"/>
      <c r="CD743" s="145"/>
      <c r="CG743" s="145"/>
      <c r="CH743" s="145"/>
      <c r="CL743" s="145"/>
      <c r="CP743" s="145"/>
      <c r="CV743" s="147"/>
      <c r="CZ743" s="146"/>
      <c r="DA743" s="146"/>
      <c r="DB743" s="146"/>
    </row>
    <row r="744" spans="1:106">
      <c r="A744" s="104"/>
      <c r="R744" s="131"/>
      <c r="AB744" s="133"/>
      <c r="AL744" s="135"/>
      <c r="AW744" s="137"/>
      <c r="BH744" s="139"/>
      <c r="BP744" s="141"/>
      <c r="BQ744" s="141"/>
      <c r="BR744" s="141"/>
      <c r="BS744" s="141"/>
      <c r="BT744" s="141"/>
      <c r="BZ744" s="145"/>
      <c r="CC744" s="145"/>
      <c r="CD744" s="145"/>
      <c r="CG744" s="145"/>
      <c r="CH744" s="145"/>
      <c r="CL744" s="145"/>
      <c r="CP744" s="145"/>
      <c r="CV744" s="147"/>
      <c r="CZ744" s="146"/>
      <c r="DA744" s="146"/>
      <c r="DB744" s="146"/>
    </row>
    <row r="745" spans="1:106">
      <c r="A745" s="104"/>
      <c r="R745" s="131"/>
      <c r="AB745" s="133"/>
      <c r="AL745" s="135"/>
      <c r="AW745" s="137"/>
      <c r="BH745" s="139"/>
      <c r="BP745" s="141"/>
      <c r="BQ745" s="141"/>
      <c r="BR745" s="141"/>
      <c r="BS745" s="141"/>
      <c r="BT745" s="141"/>
      <c r="BZ745" s="145"/>
      <c r="CC745" s="145"/>
      <c r="CD745" s="145"/>
      <c r="CG745" s="145"/>
      <c r="CH745" s="145"/>
      <c r="CL745" s="145"/>
      <c r="CP745" s="145"/>
      <c r="CV745" s="147"/>
      <c r="CZ745" s="146"/>
      <c r="DA745" s="146"/>
      <c r="DB745" s="146"/>
    </row>
    <row r="746" spans="1:106">
      <c r="A746" s="104"/>
      <c r="R746" s="131"/>
      <c r="AB746" s="133"/>
      <c r="AL746" s="135"/>
      <c r="AW746" s="137"/>
      <c r="BH746" s="139"/>
      <c r="BP746" s="141"/>
      <c r="BQ746" s="141"/>
      <c r="BR746" s="141"/>
      <c r="BS746" s="141"/>
      <c r="BT746" s="141"/>
      <c r="BZ746" s="145"/>
      <c r="CC746" s="145"/>
      <c r="CD746" s="145"/>
      <c r="CG746" s="145"/>
      <c r="CH746" s="145"/>
      <c r="CL746" s="145"/>
      <c r="CP746" s="145"/>
      <c r="CV746" s="147"/>
      <c r="CZ746" s="146"/>
      <c r="DA746" s="146"/>
      <c r="DB746" s="146"/>
    </row>
    <row r="747" spans="1:106">
      <c r="A747" s="104"/>
      <c r="R747" s="131"/>
      <c r="AB747" s="133"/>
      <c r="AL747" s="135"/>
      <c r="AW747" s="137"/>
      <c r="BH747" s="139"/>
      <c r="BP747" s="141"/>
      <c r="BQ747" s="141"/>
      <c r="BR747" s="141"/>
      <c r="BS747" s="141"/>
      <c r="BT747" s="141"/>
      <c r="BZ747" s="145"/>
      <c r="CC747" s="145"/>
      <c r="CD747" s="145"/>
      <c r="CG747" s="145"/>
      <c r="CH747" s="145"/>
      <c r="CL747" s="145"/>
      <c r="CP747" s="145"/>
      <c r="CV747" s="147"/>
      <c r="CZ747" s="146"/>
      <c r="DA747" s="146"/>
      <c r="DB747" s="146"/>
    </row>
    <row r="748" spans="1:106">
      <c r="A748" s="104"/>
      <c r="R748" s="131"/>
      <c r="AB748" s="133"/>
      <c r="AL748" s="135"/>
      <c r="AW748" s="137"/>
      <c r="BH748" s="139"/>
      <c r="BP748" s="141"/>
      <c r="BQ748" s="141"/>
      <c r="BR748" s="141"/>
      <c r="BS748" s="141"/>
      <c r="BT748" s="141"/>
      <c r="BZ748" s="145"/>
      <c r="CC748" s="145"/>
      <c r="CD748" s="145"/>
      <c r="CG748" s="145"/>
      <c r="CH748" s="145"/>
      <c r="CL748" s="145"/>
      <c r="CP748" s="145"/>
      <c r="CV748" s="147"/>
      <c r="CZ748" s="146"/>
      <c r="DA748" s="146"/>
      <c r="DB748" s="146"/>
    </row>
    <row r="749" spans="1:106">
      <c r="A749" s="104"/>
      <c r="R749" s="131"/>
      <c r="AB749" s="133"/>
      <c r="AL749" s="135"/>
      <c r="AW749" s="137"/>
      <c r="BH749" s="139"/>
      <c r="BP749" s="141"/>
      <c r="BQ749" s="141"/>
      <c r="BR749" s="141"/>
      <c r="BS749" s="141"/>
      <c r="BT749" s="141"/>
      <c r="BZ749" s="145"/>
      <c r="CC749" s="145"/>
      <c r="CD749" s="145"/>
      <c r="CG749" s="145"/>
      <c r="CH749" s="145"/>
      <c r="CL749" s="145"/>
      <c r="CP749" s="145"/>
      <c r="CV749" s="147"/>
      <c r="CZ749" s="146"/>
      <c r="DA749" s="146"/>
      <c r="DB749" s="146"/>
    </row>
    <row r="750" spans="1:106">
      <c r="A750" s="104"/>
      <c r="R750" s="131"/>
      <c r="AB750" s="133"/>
      <c r="AL750" s="135"/>
      <c r="AW750" s="137"/>
      <c r="BH750" s="139"/>
      <c r="BP750" s="141"/>
      <c r="BQ750" s="141"/>
      <c r="BR750" s="141"/>
      <c r="BS750" s="141"/>
      <c r="BT750" s="141"/>
      <c r="BZ750" s="145"/>
      <c r="CC750" s="145"/>
      <c r="CD750" s="145"/>
      <c r="CG750" s="145"/>
      <c r="CH750" s="145"/>
      <c r="CL750" s="145"/>
      <c r="CP750" s="145"/>
      <c r="CV750" s="147"/>
      <c r="CZ750" s="146"/>
      <c r="DA750" s="146"/>
      <c r="DB750" s="146"/>
    </row>
    <row r="751" spans="1:106">
      <c r="A751" s="104"/>
      <c r="R751" s="131"/>
      <c r="AB751" s="133"/>
      <c r="AL751" s="135"/>
      <c r="AW751" s="137"/>
      <c r="BH751" s="139"/>
      <c r="BP751" s="141"/>
      <c r="BQ751" s="141"/>
      <c r="BR751" s="141"/>
      <c r="BS751" s="141"/>
      <c r="BT751" s="141"/>
      <c r="BZ751" s="145"/>
      <c r="CC751" s="145"/>
      <c r="CD751" s="145"/>
      <c r="CG751" s="145"/>
      <c r="CH751" s="145"/>
      <c r="CL751" s="145"/>
      <c r="CP751" s="145"/>
      <c r="CV751" s="147"/>
      <c r="CZ751" s="146"/>
      <c r="DA751" s="146"/>
      <c r="DB751" s="146"/>
    </row>
    <row r="752" spans="1:106">
      <c r="A752" s="104"/>
      <c r="R752" s="131"/>
      <c r="AB752" s="133"/>
      <c r="AL752" s="135"/>
      <c r="AW752" s="137"/>
      <c r="BH752" s="139"/>
      <c r="BP752" s="141"/>
      <c r="BQ752" s="141"/>
      <c r="BR752" s="141"/>
      <c r="BS752" s="141"/>
      <c r="BT752" s="141"/>
      <c r="BZ752" s="145"/>
      <c r="CC752" s="145"/>
      <c r="CD752" s="145"/>
      <c r="CG752" s="145"/>
      <c r="CH752" s="145"/>
      <c r="CL752" s="145"/>
      <c r="CP752" s="145"/>
      <c r="CV752" s="147"/>
      <c r="CZ752" s="146"/>
      <c r="DA752" s="146"/>
      <c r="DB752" s="146"/>
    </row>
    <row r="753" spans="1:106">
      <c r="A753" s="104"/>
      <c r="R753" s="131"/>
      <c r="AB753" s="133"/>
      <c r="AL753" s="135"/>
      <c r="AW753" s="137"/>
      <c r="BH753" s="139"/>
      <c r="BP753" s="141"/>
      <c r="BQ753" s="141"/>
      <c r="BR753" s="141"/>
      <c r="BS753" s="141"/>
      <c r="BT753" s="141"/>
      <c r="BZ753" s="145"/>
      <c r="CC753" s="145"/>
      <c r="CD753" s="145"/>
      <c r="CG753" s="145"/>
      <c r="CH753" s="145"/>
      <c r="CL753" s="145"/>
      <c r="CP753" s="145"/>
      <c r="CV753" s="147"/>
      <c r="CZ753" s="146"/>
      <c r="DA753" s="146"/>
      <c r="DB753" s="146"/>
    </row>
    <row r="754" spans="1:106">
      <c r="A754" s="104"/>
      <c r="R754" s="131"/>
      <c r="AB754" s="133"/>
      <c r="AL754" s="135"/>
      <c r="AW754" s="137"/>
      <c r="BH754" s="139"/>
      <c r="BP754" s="141"/>
      <c r="BQ754" s="141"/>
      <c r="BR754" s="141"/>
      <c r="BS754" s="141"/>
      <c r="BT754" s="141"/>
      <c r="BZ754" s="145"/>
      <c r="CC754" s="145"/>
      <c r="CD754" s="145"/>
      <c r="CG754" s="145"/>
      <c r="CH754" s="145"/>
      <c r="CL754" s="145"/>
      <c r="CP754" s="145"/>
      <c r="CV754" s="147"/>
      <c r="CZ754" s="146"/>
      <c r="DA754" s="146"/>
      <c r="DB754" s="146"/>
    </row>
    <row r="755" spans="1:106">
      <c r="A755" s="104"/>
      <c r="R755" s="131"/>
      <c r="AB755" s="133"/>
      <c r="AL755" s="135"/>
      <c r="AW755" s="137"/>
      <c r="BH755" s="139"/>
      <c r="BP755" s="141"/>
      <c r="BQ755" s="141"/>
      <c r="BR755" s="141"/>
      <c r="BS755" s="141"/>
      <c r="BT755" s="141"/>
      <c r="BZ755" s="145"/>
      <c r="CC755" s="145"/>
      <c r="CD755" s="145"/>
      <c r="CG755" s="145"/>
      <c r="CH755" s="145"/>
      <c r="CL755" s="145"/>
      <c r="CP755" s="145"/>
      <c r="CV755" s="147"/>
      <c r="CZ755" s="146"/>
      <c r="DA755" s="146"/>
      <c r="DB755" s="146"/>
    </row>
    <row r="756" spans="1:106">
      <c r="A756" s="104"/>
      <c r="R756" s="131"/>
      <c r="AB756" s="133"/>
      <c r="AL756" s="135"/>
      <c r="AW756" s="137"/>
      <c r="BH756" s="139"/>
      <c r="BP756" s="141"/>
      <c r="BQ756" s="141"/>
      <c r="BR756" s="141"/>
      <c r="BS756" s="141"/>
      <c r="BT756" s="141"/>
      <c r="BZ756" s="145"/>
      <c r="CC756" s="145"/>
      <c r="CD756" s="145"/>
      <c r="CG756" s="145"/>
      <c r="CH756" s="145"/>
      <c r="CL756" s="145"/>
      <c r="CP756" s="145"/>
      <c r="CV756" s="147"/>
      <c r="CZ756" s="146"/>
      <c r="DA756" s="146"/>
      <c r="DB756" s="146"/>
    </row>
    <row r="757" spans="1:106">
      <c r="A757" s="104"/>
      <c r="R757" s="131"/>
      <c r="AB757" s="133"/>
      <c r="AL757" s="135"/>
      <c r="AW757" s="137"/>
      <c r="BH757" s="139"/>
      <c r="BP757" s="141"/>
      <c r="BQ757" s="141"/>
      <c r="BR757" s="141"/>
      <c r="BS757" s="141"/>
      <c r="BT757" s="141"/>
      <c r="BZ757" s="145"/>
      <c r="CC757" s="145"/>
      <c r="CD757" s="145"/>
      <c r="CG757" s="145"/>
      <c r="CH757" s="145"/>
      <c r="CL757" s="145"/>
      <c r="CP757" s="145"/>
      <c r="CV757" s="147"/>
      <c r="CZ757" s="146"/>
      <c r="DA757" s="146"/>
      <c r="DB757" s="146"/>
    </row>
    <row r="758" spans="1:106">
      <c r="A758" s="104"/>
      <c r="R758" s="131"/>
      <c r="AB758" s="133"/>
      <c r="AL758" s="135"/>
      <c r="AW758" s="137"/>
      <c r="BH758" s="139"/>
      <c r="BP758" s="141"/>
      <c r="BQ758" s="141"/>
      <c r="BR758" s="141"/>
      <c r="BS758" s="141"/>
      <c r="BT758" s="141"/>
      <c r="BZ758" s="145"/>
      <c r="CC758" s="145"/>
      <c r="CD758" s="145"/>
      <c r="CG758" s="145"/>
      <c r="CH758" s="145"/>
      <c r="CL758" s="145"/>
      <c r="CP758" s="145"/>
      <c r="CV758" s="147"/>
      <c r="CZ758" s="146"/>
      <c r="DA758" s="146"/>
      <c r="DB758" s="146"/>
    </row>
    <row r="759" spans="1:106">
      <c r="A759" s="104"/>
      <c r="R759" s="131"/>
      <c r="AB759" s="133"/>
      <c r="AL759" s="135"/>
      <c r="AW759" s="137"/>
      <c r="BH759" s="139"/>
      <c r="BP759" s="141"/>
      <c r="BQ759" s="141"/>
      <c r="BR759" s="141"/>
      <c r="BS759" s="141"/>
      <c r="BT759" s="141"/>
      <c r="BZ759" s="145"/>
      <c r="CC759" s="145"/>
      <c r="CD759" s="145"/>
      <c r="CG759" s="145"/>
      <c r="CH759" s="145"/>
      <c r="CL759" s="145"/>
      <c r="CP759" s="145"/>
      <c r="CV759" s="147"/>
      <c r="CZ759" s="146"/>
      <c r="DA759" s="146"/>
      <c r="DB759" s="146"/>
    </row>
    <row r="760" spans="1:106">
      <c r="A760" s="104"/>
      <c r="R760" s="131"/>
      <c r="AB760" s="133"/>
      <c r="AL760" s="135"/>
      <c r="AW760" s="137"/>
      <c r="BH760" s="139"/>
      <c r="BP760" s="141"/>
      <c r="BQ760" s="141"/>
      <c r="BR760" s="141"/>
      <c r="BS760" s="141"/>
      <c r="BT760" s="141"/>
      <c r="BZ760" s="145"/>
      <c r="CC760" s="145"/>
      <c r="CD760" s="145"/>
      <c r="CG760" s="145"/>
      <c r="CH760" s="145"/>
      <c r="CL760" s="145"/>
      <c r="CP760" s="145"/>
      <c r="CV760" s="147"/>
      <c r="CZ760" s="146"/>
      <c r="DA760" s="146"/>
      <c r="DB760" s="146"/>
    </row>
    <row r="761" spans="1:106">
      <c r="A761" s="104"/>
      <c r="R761" s="131"/>
      <c r="AB761" s="133"/>
      <c r="AL761" s="135"/>
      <c r="AW761" s="137"/>
      <c r="BH761" s="139"/>
      <c r="BP761" s="141"/>
      <c r="BQ761" s="141"/>
      <c r="BR761" s="141"/>
      <c r="BS761" s="141"/>
      <c r="BT761" s="141"/>
      <c r="BZ761" s="145"/>
      <c r="CC761" s="145"/>
      <c r="CD761" s="145"/>
      <c r="CG761" s="145"/>
      <c r="CH761" s="145"/>
      <c r="CL761" s="145"/>
      <c r="CP761" s="145"/>
      <c r="CV761" s="147"/>
      <c r="CZ761" s="146"/>
      <c r="DA761" s="146"/>
      <c r="DB761" s="146"/>
    </row>
    <row r="762" spans="1:106">
      <c r="A762" s="104"/>
      <c r="R762" s="131"/>
      <c r="AB762" s="133"/>
      <c r="AL762" s="135"/>
      <c r="AW762" s="137"/>
      <c r="BH762" s="139"/>
      <c r="BP762" s="141"/>
      <c r="BQ762" s="141"/>
      <c r="BR762" s="141"/>
      <c r="BS762" s="141"/>
      <c r="BT762" s="141"/>
      <c r="BZ762" s="145"/>
      <c r="CC762" s="145"/>
      <c r="CD762" s="145"/>
      <c r="CG762" s="145"/>
      <c r="CH762" s="145"/>
      <c r="CL762" s="145"/>
      <c r="CP762" s="145"/>
      <c r="CV762" s="147"/>
      <c r="CZ762" s="146"/>
      <c r="DA762" s="146"/>
      <c r="DB762" s="146"/>
    </row>
    <row r="763" spans="1:106">
      <c r="A763" s="104"/>
      <c r="R763" s="131"/>
      <c r="AB763" s="133"/>
      <c r="AL763" s="135"/>
      <c r="AW763" s="137"/>
      <c r="BH763" s="139"/>
      <c r="BP763" s="141"/>
      <c r="BQ763" s="141"/>
      <c r="BR763" s="141"/>
      <c r="BS763" s="141"/>
      <c r="BT763" s="141"/>
      <c r="BZ763" s="145"/>
      <c r="CC763" s="145"/>
      <c r="CD763" s="145"/>
      <c r="CG763" s="145"/>
      <c r="CH763" s="145"/>
      <c r="CL763" s="145"/>
      <c r="CP763" s="145"/>
      <c r="CV763" s="147"/>
      <c r="CZ763" s="146"/>
      <c r="DA763" s="146"/>
      <c r="DB763" s="146"/>
    </row>
    <row r="764" spans="1:106">
      <c r="A764" s="104"/>
      <c r="R764" s="131"/>
      <c r="AB764" s="133"/>
      <c r="AL764" s="135"/>
      <c r="AW764" s="137"/>
      <c r="BH764" s="139"/>
      <c r="BP764" s="141"/>
      <c r="BQ764" s="141"/>
      <c r="BR764" s="141"/>
      <c r="BS764" s="141"/>
      <c r="BT764" s="141"/>
      <c r="BZ764" s="145"/>
      <c r="CC764" s="145"/>
      <c r="CD764" s="145"/>
      <c r="CG764" s="145"/>
      <c r="CH764" s="145"/>
      <c r="CL764" s="145"/>
      <c r="CP764" s="145"/>
      <c r="CV764" s="147"/>
      <c r="CZ764" s="146"/>
      <c r="DA764" s="146"/>
      <c r="DB764" s="146"/>
    </row>
    <row r="765" spans="1:106">
      <c r="A765" s="104"/>
      <c r="R765" s="131"/>
      <c r="AB765" s="133"/>
      <c r="AL765" s="135"/>
      <c r="AW765" s="137"/>
      <c r="BH765" s="139"/>
      <c r="BP765" s="141"/>
      <c r="BQ765" s="141"/>
      <c r="BR765" s="141"/>
      <c r="BS765" s="141"/>
      <c r="BT765" s="141"/>
      <c r="BZ765" s="145"/>
      <c r="CC765" s="145"/>
      <c r="CD765" s="145"/>
      <c r="CG765" s="145"/>
      <c r="CH765" s="145"/>
      <c r="CL765" s="145"/>
      <c r="CP765" s="145"/>
      <c r="CV765" s="147"/>
      <c r="CZ765" s="146"/>
      <c r="DA765" s="146"/>
      <c r="DB765" s="146"/>
    </row>
    <row r="766" spans="1:106">
      <c r="A766" s="104"/>
      <c r="R766" s="131"/>
      <c r="AB766" s="133"/>
      <c r="AL766" s="135"/>
      <c r="AW766" s="137"/>
      <c r="BH766" s="139"/>
      <c r="BP766" s="141"/>
      <c r="BQ766" s="141"/>
      <c r="BR766" s="141"/>
      <c r="BS766" s="141"/>
      <c r="BT766" s="141"/>
      <c r="BZ766" s="145"/>
      <c r="CC766" s="145"/>
      <c r="CD766" s="145"/>
      <c r="CG766" s="145"/>
      <c r="CH766" s="145"/>
      <c r="CL766" s="145"/>
      <c r="CP766" s="145"/>
      <c r="CV766" s="147"/>
      <c r="CZ766" s="146"/>
      <c r="DA766" s="146"/>
      <c r="DB766" s="146"/>
    </row>
    <row r="767" spans="1:106">
      <c r="A767" s="104"/>
      <c r="R767" s="131"/>
      <c r="AB767" s="133"/>
      <c r="AL767" s="135"/>
      <c r="AW767" s="137"/>
      <c r="BH767" s="139"/>
      <c r="BP767" s="141"/>
      <c r="BQ767" s="141"/>
      <c r="BR767" s="141"/>
      <c r="BS767" s="141"/>
      <c r="BT767" s="141"/>
      <c r="BZ767" s="145"/>
      <c r="CC767" s="145"/>
      <c r="CD767" s="145"/>
      <c r="CG767" s="145"/>
      <c r="CH767" s="145"/>
      <c r="CL767" s="145"/>
      <c r="CP767" s="145"/>
      <c r="CV767" s="147"/>
      <c r="CZ767" s="146"/>
      <c r="DA767" s="146"/>
      <c r="DB767" s="146"/>
    </row>
    <row r="768" spans="1:106">
      <c r="A768" s="104"/>
      <c r="R768" s="131"/>
      <c r="AB768" s="133"/>
      <c r="AL768" s="135"/>
      <c r="AW768" s="137"/>
      <c r="BH768" s="139"/>
      <c r="BP768" s="141"/>
      <c r="BQ768" s="141"/>
      <c r="BR768" s="141"/>
      <c r="BS768" s="141"/>
      <c r="BT768" s="141"/>
      <c r="BZ768" s="145"/>
      <c r="CC768" s="145"/>
      <c r="CD768" s="145"/>
      <c r="CG768" s="145"/>
      <c r="CH768" s="145"/>
      <c r="CL768" s="145"/>
      <c r="CP768" s="145"/>
      <c r="CV768" s="147"/>
      <c r="CZ768" s="146"/>
      <c r="DA768" s="146"/>
      <c r="DB768" s="146"/>
    </row>
    <row r="769" spans="1:106">
      <c r="A769" s="104"/>
      <c r="R769" s="131"/>
      <c r="AB769" s="133"/>
      <c r="AL769" s="135"/>
      <c r="AW769" s="137"/>
      <c r="BH769" s="139"/>
      <c r="BP769" s="141"/>
      <c r="BQ769" s="141"/>
      <c r="BR769" s="141"/>
      <c r="BS769" s="141"/>
      <c r="BT769" s="141"/>
      <c r="BZ769" s="145"/>
      <c r="CC769" s="145"/>
      <c r="CD769" s="145"/>
      <c r="CG769" s="145"/>
      <c r="CH769" s="145"/>
      <c r="CL769" s="145"/>
      <c r="CP769" s="145"/>
      <c r="CV769" s="147"/>
      <c r="CZ769" s="146"/>
      <c r="DA769" s="146"/>
      <c r="DB769" s="146"/>
    </row>
    <row r="770" spans="1:106">
      <c r="A770" s="104"/>
      <c r="R770" s="131"/>
      <c r="AB770" s="133"/>
      <c r="AL770" s="135"/>
      <c r="AW770" s="137"/>
      <c r="BH770" s="139"/>
      <c r="BP770" s="141"/>
      <c r="BQ770" s="141"/>
      <c r="BR770" s="141"/>
      <c r="BS770" s="141"/>
      <c r="BT770" s="141"/>
      <c r="BZ770" s="145"/>
      <c r="CC770" s="145"/>
      <c r="CD770" s="145"/>
      <c r="CG770" s="145"/>
      <c r="CH770" s="145"/>
      <c r="CL770" s="145"/>
      <c r="CP770" s="145"/>
      <c r="CV770" s="147"/>
      <c r="CZ770" s="146"/>
      <c r="DA770" s="146"/>
      <c r="DB770" s="146"/>
    </row>
    <row r="771" spans="1:106">
      <c r="A771" s="104"/>
      <c r="R771" s="131"/>
      <c r="AB771" s="133"/>
      <c r="AL771" s="135"/>
      <c r="AW771" s="137"/>
      <c r="BH771" s="139"/>
      <c r="BP771" s="141"/>
      <c r="BQ771" s="141"/>
      <c r="BR771" s="141"/>
      <c r="BS771" s="141"/>
      <c r="BT771" s="141"/>
      <c r="BZ771" s="145"/>
      <c r="CC771" s="145"/>
      <c r="CD771" s="145"/>
      <c r="CG771" s="145"/>
      <c r="CH771" s="145"/>
      <c r="CL771" s="145"/>
      <c r="CP771" s="145"/>
      <c r="CV771" s="147"/>
      <c r="CZ771" s="146"/>
      <c r="DA771" s="146"/>
      <c r="DB771" s="146"/>
    </row>
    <row r="772" spans="1:106">
      <c r="A772" s="104"/>
      <c r="R772" s="131"/>
      <c r="AB772" s="133"/>
      <c r="AL772" s="135"/>
      <c r="AW772" s="137"/>
      <c r="BH772" s="139"/>
      <c r="BP772" s="141"/>
      <c r="BQ772" s="141"/>
      <c r="BR772" s="141"/>
      <c r="BS772" s="141"/>
      <c r="BT772" s="141"/>
      <c r="BZ772" s="145"/>
      <c r="CC772" s="145"/>
      <c r="CD772" s="145"/>
      <c r="CG772" s="145"/>
      <c r="CH772" s="145"/>
      <c r="CL772" s="145"/>
      <c r="CP772" s="145"/>
      <c r="CV772" s="147"/>
      <c r="CZ772" s="146"/>
      <c r="DA772" s="146"/>
      <c r="DB772" s="146"/>
    </row>
    <row r="773" spans="1:106">
      <c r="A773" s="104"/>
      <c r="R773" s="131"/>
      <c r="AB773" s="133"/>
      <c r="AL773" s="135"/>
      <c r="AW773" s="137"/>
      <c r="BH773" s="139"/>
      <c r="BP773" s="141"/>
      <c r="BQ773" s="141"/>
      <c r="BR773" s="141"/>
      <c r="BS773" s="141"/>
      <c r="BT773" s="141"/>
      <c r="BZ773" s="145"/>
      <c r="CC773" s="145"/>
      <c r="CD773" s="145"/>
      <c r="CG773" s="145"/>
      <c r="CH773" s="145"/>
      <c r="CL773" s="145"/>
      <c r="CP773" s="145"/>
      <c r="CV773" s="147"/>
      <c r="CZ773" s="146"/>
      <c r="DA773" s="146"/>
      <c r="DB773" s="146"/>
    </row>
    <row r="774" spans="1:106">
      <c r="A774" s="104"/>
      <c r="R774" s="131"/>
      <c r="AB774" s="133"/>
      <c r="AL774" s="135"/>
      <c r="AW774" s="137"/>
      <c r="BH774" s="139"/>
      <c r="BP774" s="141"/>
      <c r="BQ774" s="141"/>
      <c r="BR774" s="141"/>
      <c r="BS774" s="141"/>
      <c r="BT774" s="141"/>
      <c r="BZ774" s="145"/>
      <c r="CC774" s="145"/>
      <c r="CD774" s="145"/>
      <c r="CG774" s="145"/>
      <c r="CH774" s="145"/>
      <c r="CL774" s="145"/>
      <c r="CP774" s="145"/>
      <c r="CV774" s="147"/>
      <c r="CZ774" s="146"/>
      <c r="DA774" s="146"/>
      <c r="DB774" s="146"/>
    </row>
    <row r="775" spans="1:106">
      <c r="A775" s="104"/>
      <c r="R775" s="131"/>
      <c r="AB775" s="133"/>
      <c r="AL775" s="135"/>
      <c r="AW775" s="137"/>
      <c r="BH775" s="139"/>
      <c r="BP775" s="141"/>
      <c r="BQ775" s="141"/>
      <c r="BR775" s="141"/>
      <c r="BS775" s="141"/>
      <c r="BT775" s="141"/>
      <c r="BZ775" s="145"/>
      <c r="CC775" s="145"/>
      <c r="CD775" s="145"/>
      <c r="CG775" s="145"/>
      <c r="CH775" s="145"/>
      <c r="CL775" s="145"/>
      <c r="CP775" s="145"/>
      <c r="CV775" s="147"/>
      <c r="CZ775" s="146"/>
      <c r="DA775" s="146"/>
      <c r="DB775" s="146"/>
    </row>
    <row r="776" spans="1:106">
      <c r="A776" s="104"/>
      <c r="R776" s="131"/>
      <c r="AB776" s="133"/>
      <c r="AL776" s="135"/>
      <c r="AW776" s="137"/>
      <c r="BH776" s="139"/>
      <c r="BP776" s="141"/>
      <c r="BQ776" s="141"/>
      <c r="BR776" s="141"/>
      <c r="BS776" s="141"/>
      <c r="BT776" s="141"/>
      <c r="BZ776" s="145"/>
      <c r="CC776" s="145"/>
      <c r="CD776" s="145"/>
      <c r="CG776" s="145"/>
      <c r="CH776" s="145"/>
      <c r="CL776" s="145"/>
      <c r="CP776" s="145"/>
      <c r="CV776" s="147"/>
      <c r="CZ776" s="146"/>
      <c r="DA776" s="146"/>
      <c r="DB776" s="146"/>
    </row>
    <row r="777" spans="1:106">
      <c r="A777" s="104"/>
      <c r="R777" s="131"/>
      <c r="AB777" s="133"/>
      <c r="AL777" s="135"/>
      <c r="AW777" s="137"/>
      <c r="BH777" s="139"/>
      <c r="BP777" s="141"/>
      <c r="BQ777" s="141"/>
      <c r="BR777" s="141"/>
      <c r="BS777" s="141"/>
      <c r="BT777" s="141"/>
      <c r="BZ777" s="145"/>
      <c r="CC777" s="145"/>
      <c r="CD777" s="145"/>
      <c r="CG777" s="145"/>
      <c r="CH777" s="145"/>
      <c r="CL777" s="145"/>
      <c r="CP777" s="145"/>
      <c r="CV777" s="147"/>
      <c r="CZ777" s="146"/>
      <c r="DA777" s="146"/>
      <c r="DB777" s="146"/>
    </row>
    <row r="778" spans="1:106">
      <c r="A778" s="104"/>
      <c r="R778" s="131"/>
      <c r="AB778" s="133"/>
      <c r="AL778" s="135"/>
      <c r="AW778" s="137"/>
      <c r="BH778" s="139"/>
      <c r="BP778" s="141"/>
      <c r="BQ778" s="141"/>
      <c r="BR778" s="141"/>
      <c r="BS778" s="141"/>
      <c r="BT778" s="141"/>
      <c r="BZ778" s="145"/>
      <c r="CC778" s="145"/>
      <c r="CD778" s="145"/>
      <c r="CG778" s="145"/>
      <c r="CH778" s="145"/>
      <c r="CL778" s="145"/>
      <c r="CP778" s="145"/>
      <c r="CV778" s="147"/>
      <c r="CZ778" s="146"/>
      <c r="DA778" s="146"/>
      <c r="DB778" s="146"/>
    </row>
    <row r="779" spans="1:106">
      <c r="A779" s="104"/>
      <c r="R779" s="131"/>
      <c r="AB779" s="133"/>
      <c r="AL779" s="135"/>
      <c r="AW779" s="137"/>
      <c r="BH779" s="139"/>
      <c r="BP779" s="141"/>
      <c r="BQ779" s="141"/>
      <c r="BR779" s="141"/>
      <c r="BS779" s="141"/>
      <c r="BT779" s="141"/>
      <c r="BZ779" s="145"/>
      <c r="CC779" s="145"/>
      <c r="CD779" s="145"/>
      <c r="CG779" s="145"/>
      <c r="CH779" s="145"/>
      <c r="CL779" s="145"/>
      <c r="CP779" s="145"/>
      <c r="CV779" s="147"/>
      <c r="CZ779" s="146"/>
      <c r="DA779" s="146"/>
      <c r="DB779" s="146"/>
    </row>
    <row r="780" spans="1:106">
      <c r="A780" s="104"/>
      <c r="R780" s="131"/>
      <c r="AB780" s="133"/>
      <c r="AL780" s="135"/>
      <c r="AW780" s="137"/>
      <c r="BH780" s="139"/>
      <c r="BP780" s="141"/>
      <c r="BQ780" s="141"/>
      <c r="BR780" s="141"/>
      <c r="BS780" s="141"/>
      <c r="BT780" s="141"/>
      <c r="BZ780" s="145"/>
      <c r="CC780" s="145"/>
      <c r="CD780" s="145"/>
      <c r="CG780" s="145"/>
      <c r="CH780" s="145"/>
      <c r="CL780" s="145"/>
      <c r="CP780" s="145"/>
      <c r="CV780" s="147"/>
      <c r="CZ780" s="146"/>
      <c r="DA780" s="146"/>
      <c r="DB780" s="146"/>
    </row>
    <row r="781" spans="1:106">
      <c r="A781" s="104"/>
      <c r="R781" s="131"/>
      <c r="AB781" s="133"/>
      <c r="AL781" s="135"/>
      <c r="AW781" s="137"/>
      <c r="BH781" s="139"/>
      <c r="BP781" s="141"/>
      <c r="BQ781" s="141"/>
      <c r="BR781" s="141"/>
      <c r="BS781" s="141"/>
      <c r="BT781" s="141"/>
      <c r="BZ781" s="145"/>
      <c r="CC781" s="145"/>
      <c r="CD781" s="145"/>
      <c r="CG781" s="145"/>
      <c r="CH781" s="145"/>
      <c r="CL781" s="145"/>
      <c r="CP781" s="145"/>
      <c r="CV781" s="147"/>
      <c r="CZ781" s="146"/>
      <c r="DA781" s="146"/>
      <c r="DB781" s="146"/>
    </row>
    <row r="782" spans="1:106">
      <c r="A782" s="104"/>
      <c r="R782" s="131"/>
      <c r="AB782" s="133"/>
      <c r="AL782" s="135"/>
      <c r="AW782" s="137"/>
      <c r="BH782" s="139"/>
      <c r="BP782" s="141"/>
      <c r="BQ782" s="141"/>
      <c r="BR782" s="141"/>
      <c r="BS782" s="141"/>
      <c r="BT782" s="141"/>
      <c r="BZ782" s="145"/>
      <c r="CC782" s="145"/>
      <c r="CD782" s="145"/>
      <c r="CG782" s="145"/>
      <c r="CH782" s="145"/>
      <c r="CL782" s="145"/>
      <c r="CP782" s="145"/>
      <c r="CV782" s="147"/>
      <c r="CZ782" s="146"/>
      <c r="DA782" s="146"/>
      <c r="DB782" s="146"/>
    </row>
    <row r="783" spans="1:106">
      <c r="A783" s="104"/>
      <c r="R783" s="131"/>
      <c r="AB783" s="133"/>
      <c r="AL783" s="135"/>
      <c r="AW783" s="137"/>
      <c r="BH783" s="139"/>
      <c r="BP783" s="141"/>
      <c r="BQ783" s="141"/>
      <c r="BR783" s="141"/>
      <c r="BS783" s="141"/>
      <c r="BT783" s="141"/>
      <c r="BZ783" s="145"/>
      <c r="CC783" s="145"/>
      <c r="CD783" s="145"/>
      <c r="CG783" s="145"/>
      <c r="CH783" s="145"/>
      <c r="CL783" s="145"/>
      <c r="CP783" s="145"/>
      <c r="CV783" s="147"/>
      <c r="CZ783" s="146"/>
      <c r="DA783" s="146"/>
      <c r="DB783" s="146"/>
    </row>
    <row r="784" spans="1:106">
      <c r="A784" s="104"/>
      <c r="R784" s="131"/>
      <c r="AB784" s="133"/>
      <c r="AL784" s="135"/>
      <c r="AW784" s="137"/>
      <c r="BH784" s="139"/>
      <c r="BP784" s="141"/>
      <c r="BQ784" s="141"/>
      <c r="BR784" s="141"/>
      <c r="BS784" s="141"/>
      <c r="BT784" s="141"/>
      <c r="BZ784" s="145"/>
      <c r="CC784" s="145"/>
      <c r="CD784" s="145"/>
      <c r="CG784" s="145"/>
      <c r="CH784" s="145"/>
      <c r="CL784" s="145"/>
      <c r="CP784" s="145"/>
      <c r="CV784" s="147"/>
      <c r="CZ784" s="146"/>
      <c r="DA784" s="146"/>
      <c r="DB784" s="146"/>
    </row>
    <row r="785" spans="1:106">
      <c r="A785" s="104"/>
      <c r="R785" s="131"/>
      <c r="AB785" s="133"/>
      <c r="AL785" s="135"/>
      <c r="AW785" s="137"/>
      <c r="BH785" s="139"/>
      <c r="BP785" s="141"/>
      <c r="BQ785" s="141"/>
      <c r="BR785" s="141"/>
      <c r="BS785" s="141"/>
      <c r="BT785" s="141"/>
      <c r="BZ785" s="145"/>
      <c r="CC785" s="145"/>
      <c r="CD785" s="145"/>
      <c r="CG785" s="145"/>
      <c r="CH785" s="145"/>
      <c r="CL785" s="145"/>
      <c r="CP785" s="145"/>
      <c r="CV785" s="147"/>
      <c r="CZ785" s="146"/>
      <c r="DA785" s="146"/>
      <c r="DB785" s="146"/>
    </row>
    <row r="786" spans="1:106">
      <c r="A786" s="104"/>
      <c r="R786" s="131"/>
      <c r="AB786" s="133"/>
      <c r="AL786" s="135"/>
      <c r="AW786" s="137"/>
      <c r="BH786" s="139"/>
      <c r="BP786" s="141"/>
      <c r="BQ786" s="141"/>
      <c r="BR786" s="141"/>
      <c r="BS786" s="141"/>
      <c r="BT786" s="141"/>
      <c r="BZ786" s="145"/>
      <c r="CC786" s="145"/>
      <c r="CD786" s="145"/>
      <c r="CG786" s="145"/>
      <c r="CH786" s="145"/>
      <c r="CL786" s="145"/>
      <c r="CP786" s="145"/>
      <c r="CV786" s="147"/>
      <c r="CZ786" s="146"/>
      <c r="DA786" s="146"/>
      <c r="DB786" s="146"/>
    </row>
    <row r="787" spans="1:106">
      <c r="A787" s="104"/>
      <c r="R787" s="131"/>
      <c r="AB787" s="133"/>
      <c r="AL787" s="135"/>
      <c r="AW787" s="137"/>
      <c r="BH787" s="139"/>
      <c r="BP787" s="141"/>
      <c r="BQ787" s="141"/>
      <c r="BR787" s="141"/>
      <c r="BS787" s="141"/>
      <c r="BT787" s="141"/>
      <c r="BZ787" s="145"/>
      <c r="CC787" s="145"/>
      <c r="CD787" s="145"/>
      <c r="CG787" s="145"/>
      <c r="CH787" s="145"/>
      <c r="CL787" s="145"/>
      <c r="CP787" s="145"/>
      <c r="CV787" s="147"/>
      <c r="CZ787" s="146"/>
      <c r="DA787" s="146"/>
      <c r="DB787" s="146"/>
    </row>
    <row r="788" spans="1:106">
      <c r="A788" s="104"/>
      <c r="R788" s="131"/>
      <c r="AB788" s="133"/>
      <c r="AL788" s="135"/>
      <c r="AW788" s="137"/>
      <c r="BH788" s="139"/>
      <c r="BP788" s="141"/>
      <c r="BQ788" s="141"/>
      <c r="BR788" s="141"/>
      <c r="BS788" s="141"/>
      <c r="BT788" s="141"/>
      <c r="BZ788" s="145"/>
      <c r="CC788" s="145"/>
      <c r="CD788" s="145"/>
      <c r="CG788" s="145"/>
      <c r="CH788" s="145"/>
      <c r="CL788" s="145"/>
      <c r="CP788" s="145"/>
      <c r="CV788" s="147"/>
      <c r="CZ788" s="146"/>
      <c r="DA788" s="146"/>
      <c r="DB788" s="146"/>
    </row>
    <row r="789" spans="1:106">
      <c r="A789" s="104"/>
      <c r="R789" s="131"/>
      <c r="AB789" s="133"/>
      <c r="AL789" s="135"/>
      <c r="AW789" s="137"/>
      <c r="BH789" s="139"/>
      <c r="BP789" s="141"/>
      <c r="BQ789" s="141"/>
      <c r="BR789" s="141"/>
      <c r="BS789" s="141"/>
      <c r="BT789" s="141"/>
      <c r="BZ789" s="145"/>
      <c r="CC789" s="145"/>
      <c r="CD789" s="145"/>
      <c r="CG789" s="145"/>
      <c r="CH789" s="145"/>
      <c r="CL789" s="145"/>
      <c r="CP789" s="145"/>
      <c r="CV789" s="147"/>
      <c r="CZ789" s="146"/>
      <c r="DA789" s="146"/>
      <c r="DB789" s="146"/>
    </row>
    <row r="790" spans="1:106">
      <c r="A790" s="104"/>
      <c r="R790" s="131"/>
      <c r="AB790" s="133"/>
      <c r="AL790" s="135"/>
      <c r="AW790" s="137"/>
      <c r="BH790" s="139"/>
      <c r="BP790" s="141"/>
      <c r="BQ790" s="141"/>
      <c r="BR790" s="141"/>
      <c r="BS790" s="141"/>
      <c r="BT790" s="141"/>
      <c r="BZ790" s="145"/>
      <c r="CC790" s="145"/>
      <c r="CD790" s="145"/>
      <c r="CG790" s="145"/>
      <c r="CH790" s="145"/>
      <c r="CL790" s="145"/>
      <c r="CP790" s="145"/>
      <c r="CV790" s="147"/>
      <c r="CZ790" s="146"/>
      <c r="DA790" s="146"/>
      <c r="DB790" s="146"/>
    </row>
    <row r="791" spans="1:106">
      <c r="A791" s="104"/>
      <c r="R791" s="131"/>
      <c r="AB791" s="133"/>
      <c r="AL791" s="135"/>
      <c r="AW791" s="137"/>
      <c r="BH791" s="139"/>
      <c r="BP791" s="141"/>
      <c r="BQ791" s="141"/>
      <c r="BR791" s="141"/>
      <c r="BS791" s="141"/>
      <c r="BT791" s="141"/>
      <c r="BZ791" s="145"/>
      <c r="CC791" s="145"/>
      <c r="CD791" s="145"/>
      <c r="CG791" s="145"/>
      <c r="CH791" s="145"/>
      <c r="CL791" s="145"/>
      <c r="CP791" s="145"/>
      <c r="CV791" s="147"/>
      <c r="CZ791" s="146"/>
      <c r="DA791" s="146"/>
      <c r="DB791" s="146"/>
    </row>
    <row r="792" spans="1:106">
      <c r="A792" s="104"/>
      <c r="R792" s="131"/>
      <c r="AB792" s="133"/>
      <c r="AL792" s="135"/>
      <c r="AW792" s="137"/>
      <c r="BH792" s="139"/>
      <c r="BP792" s="141"/>
      <c r="BQ792" s="141"/>
      <c r="BR792" s="141"/>
      <c r="BS792" s="141"/>
      <c r="BT792" s="141"/>
      <c r="BZ792" s="145"/>
      <c r="CC792" s="145"/>
      <c r="CD792" s="145"/>
      <c r="CG792" s="145"/>
      <c r="CH792" s="145"/>
      <c r="CL792" s="145"/>
      <c r="CP792" s="145"/>
      <c r="CV792" s="147"/>
      <c r="CZ792" s="146"/>
      <c r="DA792" s="146"/>
      <c r="DB792" s="146"/>
    </row>
    <row r="793" spans="1:106">
      <c r="A793" s="104"/>
      <c r="R793" s="131"/>
      <c r="AB793" s="133"/>
      <c r="AL793" s="135"/>
      <c r="AW793" s="137"/>
      <c r="BH793" s="139"/>
      <c r="BP793" s="141"/>
      <c r="BQ793" s="141"/>
      <c r="BR793" s="141"/>
      <c r="BS793" s="141"/>
      <c r="BT793" s="141"/>
      <c r="BZ793" s="145"/>
      <c r="CC793" s="145"/>
      <c r="CD793" s="145"/>
      <c r="CG793" s="145"/>
      <c r="CH793" s="145"/>
      <c r="CL793" s="145"/>
      <c r="CP793" s="145"/>
      <c r="CV793" s="147"/>
      <c r="CZ793" s="146"/>
      <c r="DA793" s="146"/>
      <c r="DB793" s="146"/>
    </row>
    <row r="794" spans="1:106">
      <c r="A794" s="104"/>
      <c r="R794" s="131"/>
      <c r="AB794" s="133"/>
      <c r="AL794" s="135"/>
      <c r="AW794" s="137"/>
      <c r="BH794" s="139"/>
      <c r="BP794" s="141"/>
      <c r="BQ794" s="141"/>
      <c r="BR794" s="141"/>
      <c r="BS794" s="141"/>
      <c r="BT794" s="141"/>
      <c r="BZ794" s="145"/>
      <c r="CC794" s="145"/>
      <c r="CD794" s="145"/>
      <c r="CG794" s="145"/>
      <c r="CH794" s="145"/>
      <c r="CL794" s="145"/>
      <c r="CP794" s="145"/>
      <c r="CV794" s="147"/>
      <c r="CZ794" s="146"/>
      <c r="DA794" s="146"/>
      <c r="DB794" s="146"/>
    </row>
    <row r="795" spans="1:106">
      <c r="A795" s="104"/>
      <c r="R795" s="131"/>
      <c r="AB795" s="133"/>
      <c r="AL795" s="135"/>
      <c r="AW795" s="137"/>
      <c r="BH795" s="139"/>
      <c r="BP795" s="141"/>
      <c r="BQ795" s="141"/>
      <c r="BR795" s="141"/>
      <c r="BS795" s="141"/>
      <c r="BT795" s="141"/>
      <c r="BZ795" s="145"/>
      <c r="CC795" s="145"/>
      <c r="CD795" s="145"/>
      <c r="CG795" s="145"/>
      <c r="CH795" s="145"/>
      <c r="CL795" s="145"/>
      <c r="CP795" s="145"/>
      <c r="CV795" s="147"/>
      <c r="CZ795" s="146"/>
      <c r="DA795" s="146"/>
      <c r="DB795" s="146"/>
    </row>
    <row r="796" spans="1:106">
      <c r="A796" s="104"/>
      <c r="R796" s="131"/>
      <c r="AB796" s="133"/>
      <c r="AL796" s="135"/>
      <c r="AW796" s="137"/>
      <c r="BH796" s="139"/>
      <c r="BP796" s="141"/>
      <c r="BQ796" s="141"/>
      <c r="BR796" s="141"/>
      <c r="BS796" s="141"/>
      <c r="BT796" s="141"/>
      <c r="BZ796" s="145"/>
      <c r="CC796" s="145"/>
      <c r="CD796" s="145"/>
      <c r="CG796" s="145"/>
      <c r="CH796" s="145"/>
      <c r="CL796" s="145"/>
      <c r="CP796" s="145"/>
      <c r="CV796" s="147"/>
      <c r="CZ796" s="146"/>
      <c r="DA796" s="146"/>
      <c r="DB796" s="146"/>
    </row>
    <row r="797" spans="1:106">
      <c r="A797" s="104"/>
      <c r="R797" s="131"/>
      <c r="AB797" s="133"/>
      <c r="AL797" s="135"/>
      <c r="AW797" s="137"/>
      <c r="BH797" s="139"/>
      <c r="BP797" s="141"/>
      <c r="BQ797" s="141"/>
      <c r="BR797" s="141"/>
      <c r="BS797" s="141"/>
      <c r="BT797" s="141"/>
      <c r="BZ797" s="145"/>
      <c r="CC797" s="145"/>
      <c r="CD797" s="145"/>
      <c r="CG797" s="145"/>
      <c r="CH797" s="145"/>
      <c r="CL797" s="145"/>
      <c r="CP797" s="145"/>
      <c r="CV797" s="147"/>
      <c r="CZ797" s="146"/>
      <c r="DA797" s="146"/>
      <c r="DB797" s="146"/>
    </row>
    <row r="798" spans="1:106">
      <c r="A798" s="104"/>
      <c r="R798" s="131"/>
      <c r="AB798" s="133"/>
      <c r="AL798" s="135"/>
      <c r="AW798" s="137"/>
      <c r="BH798" s="139"/>
      <c r="BP798" s="141"/>
      <c r="BQ798" s="141"/>
      <c r="BR798" s="141"/>
      <c r="BS798" s="141"/>
      <c r="BT798" s="141"/>
      <c r="BZ798" s="145"/>
      <c r="CC798" s="145"/>
      <c r="CD798" s="145"/>
      <c r="CG798" s="145"/>
      <c r="CH798" s="145"/>
      <c r="CL798" s="145"/>
      <c r="CP798" s="145"/>
      <c r="CV798" s="147"/>
      <c r="CZ798" s="146"/>
      <c r="DA798" s="146"/>
      <c r="DB798" s="146"/>
    </row>
    <row r="799" spans="1:106">
      <c r="A799" s="104"/>
      <c r="R799" s="131"/>
      <c r="AB799" s="133"/>
      <c r="AL799" s="135"/>
      <c r="AW799" s="137"/>
      <c r="BH799" s="139"/>
      <c r="BP799" s="141"/>
      <c r="BQ799" s="141"/>
      <c r="BR799" s="141"/>
      <c r="BS799" s="141"/>
      <c r="BT799" s="141"/>
      <c r="BZ799" s="145"/>
      <c r="CC799" s="145"/>
      <c r="CD799" s="145"/>
      <c r="CG799" s="145"/>
      <c r="CH799" s="145"/>
      <c r="CL799" s="145"/>
      <c r="CP799" s="145"/>
      <c r="CV799" s="147"/>
      <c r="CZ799" s="146"/>
      <c r="DA799" s="146"/>
      <c r="DB799" s="146"/>
    </row>
    <row r="800" spans="1:106">
      <c r="A800" s="104"/>
      <c r="R800" s="131"/>
      <c r="AB800" s="133"/>
      <c r="AL800" s="135"/>
      <c r="AW800" s="137"/>
      <c r="BH800" s="139"/>
      <c r="BP800" s="141"/>
      <c r="BQ800" s="141"/>
      <c r="BR800" s="141"/>
      <c r="BS800" s="141"/>
      <c r="BT800" s="141"/>
      <c r="BZ800" s="145"/>
      <c r="CC800" s="145"/>
      <c r="CD800" s="145"/>
      <c r="CG800" s="145"/>
      <c r="CH800" s="145"/>
      <c r="CL800" s="145"/>
      <c r="CP800" s="145"/>
      <c r="CV800" s="147"/>
      <c r="CZ800" s="146"/>
      <c r="DA800" s="146"/>
      <c r="DB800" s="146"/>
    </row>
    <row r="801" spans="1:106">
      <c r="A801" s="104"/>
      <c r="R801" s="131"/>
      <c r="AB801" s="133"/>
      <c r="AL801" s="135"/>
      <c r="AW801" s="137"/>
      <c r="BH801" s="139"/>
      <c r="BP801" s="141"/>
      <c r="BQ801" s="141"/>
      <c r="BR801" s="141"/>
      <c r="BS801" s="141"/>
      <c r="BT801" s="141"/>
      <c r="BZ801" s="145"/>
      <c r="CC801" s="145"/>
      <c r="CD801" s="145"/>
      <c r="CG801" s="145"/>
      <c r="CH801" s="145"/>
      <c r="CL801" s="145"/>
      <c r="CP801" s="145"/>
      <c r="CV801" s="147"/>
      <c r="CZ801" s="146"/>
      <c r="DA801" s="146"/>
      <c r="DB801" s="146"/>
    </row>
    <row r="802" spans="1:106">
      <c r="A802" s="104"/>
      <c r="R802" s="131"/>
      <c r="AB802" s="133"/>
      <c r="AL802" s="135"/>
      <c r="AW802" s="137"/>
      <c r="BH802" s="139"/>
      <c r="BP802" s="141"/>
      <c r="BQ802" s="141"/>
      <c r="BR802" s="141"/>
      <c r="BS802" s="141"/>
      <c r="BT802" s="141"/>
      <c r="BZ802" s="145"/>
      <c r="CC802" s="145"/>
      <c r="CD802" s="145"/>
      <c r="CG802" s="145"/>
      <c r="CH802" s="145"/>
      <c r="CL802" s="145"/>
      <c r="CP802" s="145"/>
      <c r="CV802" s="147"/>
      <c r="CZ802" s="146"/>
      <c r="DA802" s="146"/>
      <c r="DB802" s="146"/>
    </row>
    <row r="803" spans="1:106">
      <c r="A803" s="104"/>
      <c r="R803" s="131"/>
      <c r="AB803" s="133"/>
      <c r="AL803" s="135"/>
      <c r="AW803" s="137"/>
      <c r="BH803" s="139"/>
      <c r="BP803" s="141"/>
      <c r="BQ803" s="141"/>
      <c r="BR803" s="141"/>
      <c r="BS803" s="141"/>
      <c r="BT803" s="141"/>
      <c r="BZ803" s="145"/>
      <c r="CC803" s="145"/>
      <c r="CD803" s="145"/>
      <c r="CG803" s="145"/>
      <c r="CH803" s="145"/>
      <c r="CL803" s="145"/>
      <c r="CP803" s="145"/>
      <c r="CV803" s="147"/>
      <c r="CZ803" s="146"/>
      <c r="DA803" s="146"/>
      <c r="DB803" s="146"/>
    </row>
    <row r="804" spans="1:106">
      <c r="A804" s="104"/>
      <c r="R804" s="131"/>
      <c r="AB804" s="133"/>
      <c r="AL804" s="135"/>
      <c r="AW804" s="137"/>
      <c r="BH804" s="139"/>
      <c r="BP804" s="141"/>
      <c r="BQ804" s="141"/>
      <c r="BR804" s="141"/>
      <c r="BS804" s="141"/>
      <c r="BT804" s="141"/>
      <c r="BZ804" s="145"/>
      <c r="CC804" s="145"/>
      <c r="CD804" s="145"/>
      <c r="CG804" s="145"/>
      <c r="CH804" s="145"/>
      <c r="CL804" s="145"/>
      <c r="CP804" s="145"/>
      <c r="CV804" s="147"/>
      <c r="CZ804" s="146"/>
      <c r="DA804" s="146"/>
      <c r="DB804" s="146"/>
    </row>
    <row r="805" spans="1:106">
      <c r="A805" s="104"/>
      <c r="R805" s="131"/>
      <c r="AB805" s="133"/>
      <c r="AL805" s="135"/>
      <c r="AW805" s="137"/>
      <c r="BH805" s="139"/>
      <c r="BP805" s="141"/>
      <c r="BQ805" s="141"/>
      <c r="BR805" s="141"/>
      <c r="BS805" s="141"/>
      <c r="BT805" s="141"/>
      <c r="BZ805" s="145"/>
      <c r="CC805" s="145"/>
      <c r="CD805" s="145"/>
      <c r="CG805" s="145"/>
      <c r="CH805" s="145"/>
      <c r="CL805" s="145"/>
      <c r="CP805" s="145"/>
      <c r="CV805" s="147"/>
      <c r="CZ805" s="146"/>
      <c r="DA805" s="146"/>
      <c r="DB805" s="146"/>
    </row>
    <row r="806" spans="1:106">
      <c r="A806" s="104"/>
      <c r="R806" s="131"/>
      <c r="AB806" s="133"/>
      <c r="AL806" s="135"/>
      <c r="AW806" s="137"/>
      <c r="BH806" s="139"/>
      <c r="BP806" s="141"/>
      <c r="BQ806" s="141"/>
      <c r="BR806" s="141"/>
      <c r="BS806" s="141"/>
      <c r="BT806" s="141"/>
      <c r="BZ806" s="145"/>
      <c r="CC806" s="145"/>
      <c r="CD806" s="145"/>
      <c r="CG806" s="145"/>
      <c r="CH806" s="145"/>
      <c r="CL806" s="145"/>
      <c r="CP806" s="145"/>
      <c r="CV806" s="147"/>
      <c r="CZ806" s="146"/>
      <c r="DA806" s="146"/>
      <c r="DB806" s="146"/>
    </row>
    <row r="807" spans="1:106">
      <c r="A807" s="104"/>
      <c r="R807" s="131"/>
      <c r="AB807" s="133"/>
      <c r="AL807" s="135"/>
      <c r="AW807" s="137"/>
      <c r="BH807" s="139"/>
      <c r="BP807" s="141"/>
      <c r="BQ807" s="141"/>
      <c r="BR807" s="141"/>
      <c r="BS807" s="141"/>
      <c r="BT807" s="141"/>
      <c r="BZ807" s="145"/>
      <c r="CC807" s="145"/>
      <c r="CD807" s="145"/>
      <c r="CG807" s="145"/>
      <c r="CH807" s="145"/>
      <c r="CL807" s="145"/>
      <c r="CP807" s="145"/>
      <c r="CV807" s="147"/>
      <c r="CZ807" s="146"/>
      <c r="DA807" s="146"/>
      <c r="DB807" s="146"/>
    </row>
    <row r="808" spans="1:106">
      <c r="A808" s="104"/>
      <c r="R808" s="131"/>
      <c r="AB808" s="133"/>
      <c r="AL808" s="135"/>
      <c r="AW808" s="137"/>
      <c r="BH808" s="139"/>
      <c r="BP808" s="141"/>
      <c r="BQ808" s="141"/>
      <c r="BR808" s="141"/>
      <c r="BS808" s="141"/>
      <c r="BT808" s="141"/>
      <c r="BZ808" s="145"/>
      <c r="CC808" s="145"/>
      <c r="CD808" s="145"/>
      <c r="CG808" s="145"/>
      <c r="CH808" s="145"/>
      <c r="CL808" s="145"/>
      <c r="CP808" s="145"/>
      <c r="CV808" s="147"/>
      <c r="CZ808" s="146"/>
      <c r="DA808" s="146"/>
      <c r="DB808" s="146"/>
    </row>
    <row r="809" spans="1:106">
      <c r="A809" s="104"/>
      <c r="R809" s="131"/>
      <c r="AB809" s="133"/>
      <c r="AL809" s="135"/>
      <c r="AW809" s="137"/>
      <c r="BH809" s="139"/>
      <c r="BP809" s="141"/>
      <c r="BQ809" s="141"/>
      <c r="BR809" s="141"/>
      <c r="BS809" s="141"/>
      <c r="BT809" s="141"/>
      <c r="BZ809" s="145"/>
      <c r="CC809" s="145"/>
      <c r="CD809" s="145"/>
      <c r="CG809" s="145"/>
      <c r="CH809" s="145"/>
      <c r="CL809" s="145"/>
      <c r="CP809" s="145"/>
      <c r="CV809" s="147"/>
      <c r="CZ809" s="146"/>
      <c r="DA809" s="146"/>
      <c r="DB809" s="146"/>
    </row>
    <row r="810" spans="1:106">
      <c r="A810" s="104"/>
      <c r="R810" s="131"/>
      <c r="AB810" s="133"/>
      <c r="AL810" s="135"/>
      <c r="AW810" s="137"/>
      <c r="BH810" s="139"/>
      <c r="BP810" s="141"/>
      <c r="BQ810" s="141"/>
      <c r="BR810" s="141"/>
      <c r="BS810" s="141"/>
      <c r="BT810" s="141"/>
      <c r="BZ810" s="145"/>
      <c r="CC810" s="145"/>
      <c r="CD810" s="145"/>
      <c r="CG810" s="145"/>
      <c r="CH810" s="145"/>
      <c r="CL810" s="145"/>
      <c r="CP810" s="145"/>
      <c r="CV810" s="147"/>
      <c r="CZ810" s="146"/>
      <c r="DA810" s="146"/>
      <c r="DB810" s="146"/>
    </row>
    <row r="811" spans="1:106">
      <c r="A811" s="104"/>
      <c r="R811" s="131"/>
      <c r="AB811" s="133"/>
      <c r="AL811" s="135"/>
      <c r="AW811" s="137"/>
      <c r="BH811" s="139"/>
      <c r="BP811" s="141"/>
      <c r="BQ811" s="141"/>
      <c r="BR811" s="141"/>
      <c r="BS811" s="141"/>
      <c r="BT811" s="141"/>
      <c r="BZ811" s="145"/>
      <c r="CC811" s="145"/>
      <c r="CD811" s="145"/>
      <c r="CG811" s="145"/>
      <c r="CH811" s="145"/>
      <c r="CL811" s="145"/>
      <c r="CP811" s="145"/>
      <c r="CV811" s="147"/>
      <c r="CZ811" s="146"/>
      <c r="DA811" s="146"/>
      <c r="DB811" s="146"/>
    </row>
    <row r="812" spans="1:106">
      <c r="A812" s="104"/>
      <c r="R812" s="131"/>
      <c r="AB812" s="133"/>
      <c r="AL812" s="135"/>
      <c r="AW812" s="137"/>
      <c r="BH812" s="139"/>
      <c r="BP812" s="141"/>
      <c r="BQ812" s="141"/>
      <c r="BR812" s="141"/>
      <c r="BS812" s="141"/>
      <c r="BT812" s="141"/>
      <c r="BZ812" s="145"/>
      <c r="CC812" s="145"/>
      <c r="CD812" s="145"/>
      <c r="CG812" s="145"/>
      <c r="CH812" s="145"/>
      <c r="CL812" s="145"/>
      <c r="CP812" s="145"/>
      <c r="CV812" s="147"/>
      <c r="CZ812" s="146"/>
      <c r="DA812" s="146"/>
      <c r="DB812" s="146"/>
    </row>
    <row r="813" spans="1:106">
      <c r="A813" s="104"/>
      <c r="R813" s="131"/>
      <c r="AB813" s="133"/>
      <c r="AL813" s="135"/>
      <c r="AW813" s="137"/>
      <c r="BH813" s="139"/>
      <c r="BP813" s="141"/>
      <c r="BQ813" s="141"/>
      <c r="BR813" s="141"/>
      <c r="BS813" s="141"/>
      <c r="BT813" s="141"/>
      <c r="BZ813" s="145"/>
      <c r="CC813" s="145"/>
      <c r="CD813" s="145"/>
      <c r="CG813" s="145"/>
      <c r="CH813" s="145"/>
      <c r="CL813" s="145"/>
      <c r="CP813" s="145"/>
      <c r="CV813" s="147"/>
      <c r="CZ813" s="146"/>
      <c r="DA813" s="146"/>
      <c r="DB813" s="146"/>
    </row>
    <row r="814" spans="1:106">
      <c r="A814" s="104"/>
      <c r="R814" s="131"/>
      <c r="AB814" s="133"/>
      <c r="AL814" s="135"/>
      <c r="AW814" s="137"/>
      <c r="BH814" s="139"/>
      <c r="BP814" s="141"/>
      <c r="BQ814" s="141"/>
      <c r="BR814" s="141"/>
      <c r="BS814" s="141"/>
      <c r="BT814" s="141"/>
      <c r="BZ814" s="145"/>
      <c r="CC814" s="145"/>
      <c r="CD814" s="145"/>
      <c r="CG814" s="145"/>
      <c r="CH814" s="145"/>
      <c r="CL814" s="145"/>
      <c r="CP814" s="145"/>
      <c r="CV814" s="147"/>
      <c r="CZ814" s="146"/>
      <c r="DA814" s="146"/>
      <c r="DB814" s="146"/>
    </row>
    <row r="815" spans="1:106">
      <c r="A815" s="104"/>
      <c r="R815" s="131"/>
      <c r="AB815" s="133"/>
      <c r="AL815" s="135"/>
      <c r="AW815" s="137"/>
      <c r="BH815" s="139"/>
      <c r="BP815" s="141"/>
      <c r="BQ815" s="141"/>
      <c r="BR815" s="141"/>
      <c r="BS815" s="141"/>
      <c r="BT815" s="141"/>
      <c r="BZ815" s="145"/>
      <c r="CC815" s="145"/>
      <c r="CD815" s="145"/>
      <c r="CG815" s="145"/>
      <c r="CH815" s="145"/>
      <c r="CL815" s="145"/>
      <c r="CP815" s="145"/>
      <c r="CV815" s="147"/>
      <c r="CZ815" s="146"/>
      <c r="DA815" s="146"/>
      <c r="DB815" s="146"/>
    </row>
    <row r="816" spans="1:106">
      <c r="A816" s="104"/>
      <c r="R816" s="131"/>
      <c r="AB816" s="133"/>
      <c r="AL816" s="135"/>
      <c r="AW816" s="137"/>
      <c r="BH816" s="139"/>
      <c r="BP816" s="141"/>
      <c r="BQ816" s="141"/>
      <c r="BR816" s="141"/>
      <c r="BS816" s="141"/>
      <c r="BT816" s="141"/>
      <c r="BZ816" s="145"/>
      <c r="CC816" s="145"/>
      <c r="CD816" s="145"/>
      <c r="CG816" s="145"/>
      <c r="CH816" s="145"/>
      <c r="CL816" s="145"/>
      <c r="CP816" s="145"/>
      <c r="CV816" s="147"/>
      <c r="CZ816" s="146"/>
      <c r="DA816" s="146"/>
      <c r="DB816" s="146"/>
    </row>
    <row r="817" spans="1:106">
      <c r="A817" s="104"/>
      <c r="R817" s="131"/>
      <c r="AB817" s="133"/>
      <c r="AL817" s="135"/>
      <c r="AW817" s="137"/>
      <c r="BH817" s="139"/>
      <c r="BP817" s="141"/>
      <c r="BQ817" s="141"/>
      <c r="BR817" s="141"/>
      <c r="BS817" s="141"/>
      <c r="BT817" s="141"/>
      <c r="BZ817" s="145"/>
      <c r="CC817" s="145"/>
      <c r="CD817" s="145"/>
      <c r="CG817" s="145"/>
      <c r="CH817" s="145"/>
      <c r="CL817" s="145"/>
      <c r="CP817" s="145"/>
      <c r="CV817" s="147"/>
      <c r="CZ817" s="146"/>
      <c r="DA817" s="146"/>
      <c r="DB817" s="146"/>
    </row>
    <row r="818" spans="1:106">
      <c r="A818" s="104"/>
      <c r="R818" s="131"/>
      <c r="AB818" s="133"/>
      <c r="AL818" s="135"/>
      <c r="AW818" s="137"/>
      <c r="BH818" s="139"/>
      <c r="BP818" s="141"/>
      <c r="BQ818" s="141"/>
      <c r="BR818" s="141"/>
      <c r="BS818" s="141"/>
      <c r="BT818" s="141"/>
      <c r="BZ818" s="145"/>
      <c r="CC818" s="145"/>
      <c r="CD818" s="145"/>
      <c r="CG818" s="145"/>
      <c r="CH818" s="145"/>
      <c r="CL818" s="145"/>
      <c r="CP818" s="145"/>
      <c r="CV818" s="147"/>
      <c r="CZ818" s="146"/>
      <c r="DA818" s="146"/>
      <c r="DB818" s="146"/>
    </row>
    <row r="819" spans="1:106">
      <c r="A819" s="104"/>
      <c r="R819" s="131"/>
      <c r="AB819" s="133"/>
      <c r="AL819" s="135"/>
      <c r="AW819" s="137"/>
      <c r="BH819" s="139"/>
      <c r="BP819" s="141"/>
      <c r="BQ819" s="141"/>
      <c r="BR819" s="141"/>
      <c r="BS819" s="141"/>
      <c r="BT819" s="141"/>
      <c r="BZ819" s="145"/>
      <c r="CC819" s="145"/>
      <c r="CD819" s="145"/>
      <c r="CG819" s="145"/>
      <c r="CH819" s="145"/>
      <c r="CL819" s="145"/>
      <c r="CP819" s="145"/>
      <c r="CV819" s="147"/>
      <c r="CZ819" s="146"/>
      <c r="DA819" s="146"/>
      <c r="DB819" s="146"/>
    </row>
    <row r="820" spans="1:106">
      <c r="A820" s="104"/>
      <c r="R820" s="131"/>
      <c r="AB820" s="133"/>
      <c r="AL820" s="135"/>
      <c r="AW820" s="137"/>
      <c r="BH820" s="139"/>
      <c r="BP820" s="141"/>
      <c r="BQ820" s="141"/>
      <c r="BR820" s="141"/>
      <c r="BS820" s="141"/>
      <c r="BT820" s="141"/>
      <c r="BZ820" s="145"/>
      <c r="CC820" s="145"/>
      <c r="CD820" s="145"/>
      <c r="CG820" s="145"/>
      <c r="CH820" s="145"/>
      <c r="CL820" s="145"/>
      <c r="CP820" s="145"/>
      <c r="CV820" s="147"/>
      <c r="CZ820" s="146"/>
      <c r="DA820" s="146"/>
      <c r="DB820" s="146"/>
    </row>
    <row r="821" spans="1:106">
      <c r="A821" s="104"/>
      <c r="R821" s="131"/>
      <c r="AB821" s="133"/>
      <c r="AL821" s="135"/>
      <c r="AW821" s="137"/>
      <c r="BH821" s="139"/>
      <c r="BP821" s="141"/>
      <c r="BQ821" s="141"/>
      <c r="BR821" s="141"/>
      <c r="BS821" s="141"/>
      <c r="BT821" s="141"/>
      <c r="BZ821" s="145"/>
      <c r="CC821" s="145"/>
      <c r="CD821" s="145"/>
      <c r="CG821" s="145"/>
      <c r="CH821" s="145"/>
      <c r="CL821" s="145"/>
      <c r="CP821" s="145"/>
      <c r="CV821" s="147"/>
      <c r="CZ821" s="146"/>
      <c r="DA821" s="146"/>
      <c r="DB821" s="146"/>
    </row>
    <row r="822" spans="1:106">
      <c r="A822" s="104"/>
      <c r="R822" s="131"/>
      <c r="AB822" s="133"/>
      <c r="AL822" s="135"/>
      <c r="AW822" s="137"/>
      <c r="BH822" s="139"/>
      <c r="BP822" s="141"/>
      <c r="BQ822" s="141"/>
      <c r="BR822" s="141"/>
      <c r="BS822" s="141"/>
      <c r="BT822" s="141"/>
      <c r="BZ822" s="145"/>
      <c r="CC822" s="145"/>
      <c r="CD822" s="145"/>
      <c r="CG822" s="145"/>
      <c r="CH822" s="145"/>
      <c r="CL822" s="145"/>
      <c r="CP822" s="145"/>
      <c r="CV822" s="147"/>
      <c r="CZ822" s="146"/>
      <c r="DA822" s="146"/>
      <c r="DB822" s="146"/>
    </row>
    <row r="823" spans="1:106">
      <c r="A823" s="104"/>
      <c r="R823" s="131"/>
      <c r="AB823" s="133"/>
      <c r="AL823" s="135"/>
      <c r="AW823" s="137"/>
      <c r="BH823" s="139"/>
      <c r="BP823" s="141"/>
      <c r="BQ823" s="141"/>
      <c r="BR823" s="141"/>
      <c r="BS823" s="141"/>
      <c r="BT823" s="141"/>
      <c r="BZ823" s="145"/>
      <c r="CC823" s="145"/>
      <c r="CD823" s="145"/>
      <c r="CG823" s="145"/>
      <c r="CH823" s="145"/>
      <c r="CL823" s="145"/>
      <c r="CP823" s="145"/>
      <c r="CV823" s="147"/>
      <c r="CZ823" s="146"/>
      <c r="DA823" s="146"/>
      <c r="DB823" s="146"/>
    </row>
    <row r="824" spans="1:106">
      <c r="A824" s="104"/>
      <c r="R824" s="131"/>
      <c r="AB824" s="133"/>
      <c r="AL824" s="135"/>
      <c r="AW824" s="137"/>
      <c r="BH824" s="139"/>
      <c r="BP824" s="141"/>
      <c r="BQ824" s="141"/>
      <c r="BR824" s="141"/>
      <c r="BS824" s="141"/>
      <c r="BT824" s="141"/>
      <c r="BZ824" s="145"/>
      <c r="CC824" s="145"/>
      <c r="CD824" s="145"/>
      <c r="CG824" s="145"/>
      <c r="CH824" s="145"/>
      <c r="CL824" s="145"/>
      <c r="CP824" s="145"/>
      <c r="CV824" s="147"/>
      <c r="CZ824" s="146"/>
      <c r="DA824" s="146"/>
      <c r="DB824" s="146"/>
    </row>
    <row r="825" spans="1:106">
      <c r="A825" s="104"/>
      <c r="R825" s="131"/>
      <c r="AB825" s="133"/>
      <c r="AL825" s="135"/>
      <c r="AW825" s="137"/>
      <c r="BH825" s="139"/>
      <c r="BP825" s="141"/>
      <c r="BQ825" s="141"/>
      <c r="BR825" s="141"/>
      <c r="BS825" s="141"/>
      <c r="BT825" s="141"/>
      <c r="BZ825" s="145"/>
      <c r="CC825" s="145"/>
      <c r="CD825" s="145"/>
      <c r="CG825" s="145"/>
      <c r="CH825" s="145"/>
      <c r="CL825" s="145"/>
      <c r="CP825" s="145"/>
      <c r="CV825" s="147"/>
      <c r="CZ825" s="146"/>
      <c r="DA825" s="146"/>
      <c r="DB825" s="146"/>
    </row>
    <row r="826" spans="1:106">
      <c r="A826" s="104"/>
      <c r="R826" s="131"/>
      <c r="AB826" s="133"/>
      <c r="AL826" s="135"/>
      <c r="AW826" s="137"/>
      <c r="BH826" s="139"/>
      <c r="BP826" s="141"/>
      <c r="BQ826" s="141"/>
      <c r="BR826" s="141"/>
      <c r="BS826" s="141"/>
      <c r="BT826" s="141"/>
      <c r="BZ826" s="145"/>
      <c r="CC826" s="145"/>
      <c r="CD826" s="145"/>
      <c r="CG826" s="145"/>
      <c r="CH826" s="145"/>
      <c r="CL826" s="145"/>
      <c r="CP826" s="145"/>
      <c r="CV826" s="147"/>
      <c r="CZ826" s="146"/>
      <c r="DA826" s="146"/>
      <c r="DB826" s="146"/>
    </row>
    <row r="827" spans="1:106">
      <c r="A827" s="104"/>
      <c r="R827" s="131"/>
      <c r="AB827" s="133"/>
      <c r="AL827" s="135"/>
      <c r="AW827" s="137"/>
      <c r="BH827" s="139"/>
      <c r="BP827" s="141"/>
      <c r="BQ827" s="141"/>
      <c r="BR827" s="141"/>
      <c r="BS827" s="141"/>
      <c r="BT827" s="141"/>
      <c r="BZ827" s="145"/>
      <c r="CC827" s="145"/>
      <c r="CD827" s="145"/>
      <c r="CG827" s="145"/>
      <c r="CH827" s="145"/>
      <c r="CL827" s="145"/>
      <c r="CP827" s="145"/>
      <c r="CV827" s="147"/>
      <c r="CZ827" s="146"/>
      <c r="DA827" s="146"/>
      <c r="DB827" s="146"/>
    </row>
    <row r="828" spans="1:106">
      <c r="A828" s="104"/>
      <c r="R828" s="131"/>
      <c r="AB828" s="133"/>
      <c r="AL828" s="135"/>
      <c r="AW828" s="137"/>
      <c r="BH828" s="139"/>
      <c r="BP828" s="141"/>
      <c r="BQ828" s="141"/>
      <c r="BR828" s="141"/>
      <c r="BS828" s="141"/>
      <c r="BT828" s="141"/>
      <c r="BZ828" s="145"/>
      <c r="CC828" s="145"/>
      <c r="CD828" s="145"/>
      <c r="CG828" s="145"/>
      <c r="CH828" s="145"/>
      <c r="CL828" s="145"/>
      <c r="CP828" s="145"/>
      <c r="CV828" s="147"/>
      <c r="CZ828" s="146"/>
      <c r="DA828" s="146"/>
      <c r="DB828" s="146"/>
    </row>
    <row r="829" spans="1:106">
      <c r="A829" s="104"/>
      <c r="R829" s="131"/>
      <c r="AB829" s="133"/>
      <c r="AL829" s="135"/>
      <c r="AW829" s="137"/>
      <c r="BH829" s="139"/>
      <c r="BP829" s="141"/>
      <c r="BQ829" s="141"/>
      <c r="BR829" s="141"/>
      <c r="BS829" s="141"/>
      <c r="BT829" s="141"/>
      <c r="BZ829" s="145"/>
      <c r="CC829" s="145"/>
      <c r="CD829" s="145"/>
      <c r="CG829" s="145"/>
      <c r="CH829" s="145"/>
      <c r="CL829" s="145"/>
      <c r="CP829" s="145"/>
      <c r="CV829" s="147"/>
      <c r="CZ829" s="146"/>
      <c r="DA829" s="146"/>
      <c r="DB829" s="146"/>
    </row>
    <row r="830" spans="1:106">
      <c r="A830" s="104"/>
      <c r="R830" s="131"/>
      <c r="AB830" s="133"/>
      <c r="AL830" s="135"/>
      <c r="AW830" s="137"/>
      <c r="BH830" s="139"/>
      <c r="BP830" s="141"/>
      <c r="BQ830" s="141"/>
      <c r="BR830" s="141"/>
      <c r="BS830" s="141"/>
      <c r="BT830" s="141"/>
      <c r="BZ830" s="145"/>
      <c r="CC830" s="145"/>
      <c r="CD830" s="145"/>
      <c r="CG830" s="145"/>
      <c r="CH830" s="145"/>
      <c r="CL830" s="145"/>
      <c r="CP830" s="145"/>
      <c r="CV830" s="147"/>
      <c r="CZ830" s="146"/>
      <c r="DA830" s="146"/>
      <c r="DB830" s="146"/>
    </row>
    <row r="831" spans="1:106">
      <c r="A831" s="104"/>
      <c r="R831" s="131"/>
      <c r="AB831" s="133"/>
      <c r="AL831" s="135"/>
      <c r="AW831" s="137"/>
      <c r="BH831" s="139"/>
      <c r="BP831" s="141"/>
      <c r="BQ831" s="141"/>
      <c r="BR831" s="141"/>
      <c r="BS831" s="141"/>
      <c r="BT831" s="141"/>
      <c r="BZ831" s="145"/>
      <c r="CC831" s="145"/>
      <c r="CD831" s="145"/>
      <c r="CG831" s="145"/>
      <c r="CH831" s="145"/>
      <c r="CL831" s="145"/>
      <c r="CP831" s="145"/>
      <c r="CV831" s="147"/>
      <c r="CZ831" s="146"/>
      <c r="DA831" s="146"/>
      <c r="DB831" s="146"/>
    </row>
    <row r="832" spans="1:106">
      <c r="A832" s="104"/>
      <c r="R832" s="131"/>
      <c r="AB832" s="133"/>
      <c r="AL832" s="135"/>
      <c r="AW832" s="137"/>
      <c r="BH832" s="139"/>
      <c r="BP832" s="141"/>
      <c r="BQ832" s="141"/>
      <c r="BR832" s="141"/>
      <c r="BS832" s="141"/>
      <c r="BT832" s="141"/>
      <c r="BZ832" s="145"/>
      <c r="CC832" s="145"/>
      <c r="CD832" s="145"/>
      <c r="CG832" s="145"/>
      <c r="CH832" s="145"/>
      <c r="CL832" s="145"/>
      <c r="CP832" s="145"/>
      <c r="CV832" s="147"/>
      <c r="CZ832" s="146"/>
      <c r="DA832" s="146"/>
      <c r="DB832" s="146"/>
    </row>
    <row r="833" spans="1:106">
      <c r="A833" s="104"/>
      <c r="R833" s="131"/>
      <c r="AB833" s="133"/>
      <c r="AL833" s="135"/>
      <c r="AW833" s="137"/>
      <c r="BH833" s="139"/>
      <c r="BP833" s="141"/>
      <c r="BQ833" s="141"/>
      <c r="BR833" s="141"/>
      <c r="BS833" s="141"/>
      <c r="BT833" s="141"/>
      <c r="BZ833" s="145"/>
      <c r="CC833" s="145"/>
      <c r="CD833" s="145"/>
      <c r="CG833" s="145"/>
      <c r="CH833" s="145"/>
      <c r="CL833" s="145"/>
      <c r="CP833" s="145"/>
      <c r="CV833" s="147"/>
      <c r="CZ833" s="146"/>
      <c r="DA833" s="146"/>
      <c r="DB833" s="146"/>
    </row>
    <row r="834" spans="1:106">
      <c r="A834" s="104"/>
      <c r="R834" s="131"/>
      <c r="AB834" s="133"/>
      <c r="AL834" s="135"/>
      <c r="AW834" s="137"/>
      <c r="BH834" s="139"/>
      <c r="BP834" s="141"/>
      <c r="BQ834" s="141"/>
      <c r="BR834" s="141"/>
      <c r="BS834" s="141"/>
      <c r="BT834" s="141"/>
      <c r="BZ834" s="145"/>
      <c r="CC834" s="145"/>
      <c r="CD834" s="145"/>
      <c r="CG834" s="145"/>
      <c r="CH834" s="145"/>
      <c r="CL834" s="145"/>
      <c r="CP834" s="145"/>
      <c r="CV834" s="147"/>
      <c r="CZ834" s="146"/>
      <c r="DA834" s="146"/>
      <c r="DB834" s="146"/>
    </row>
    <row r="835" spans="1:106">
      <c r="A835" s="104"/>
      <c r="R835" s="131"/>
      <c r="AB835" s="133"/>
      <c r="AL835" s="135"/>
      <c r="AW835" s="137"/>
      <c r="BH835" s="139"/>
      <c r="BP835" s="141"/>
      <c r="BQ835" s="141"/>
      <c r="BR835" s="141"/>
      <c r="BS835" s="141"/>
      <c r="BT835" s="141"/>
      <c r="BZ835" s="145"/>
      <c r="CC835" s="145"/>
      <c r="CD835" s="145"/>
      <c r="CG835" s="145"/>
      <c r="CH835" s="145"/>
      <c r="CL835" s="145"/>
      <c r="CP835" s="145"/>
      <c r="CV835" s="147"/>
      <c r="CZ835" s="146"/>
      <c r="DA835" s="146"/>
      <c r="DB835" s="146"/>
    </row>
    <row r="836" spans="1:106">
      <c r="A836" s="104"/>
      <c r="R836" s="131"/>
      <c r="AB836" s="133"/>
      <c r="AL836" s="135"/>
      <c r="AW836" s="137"/>
      <c r="BH836" s="139"/>
      <c r="BP836" s="141"/>
      <c r="BQ836" s="141"/>
      <c r="BR836" s="141"/>
      <c r="BS836" s="141"/>
      <c r="BT836" s="141"/>
      <c r="BZ836" s="145"/>
      <c r="CC836" s="145"/>
      <c r="CD836" s="145"/>
      <c r="CG836" s="145"/>
      <c r="CH836" s="145"/>
      <c r="CL836" s="145"/>
      <c r="CP836" s="145"/>
      <c r="CV836" s="147"/>
      <c r="CZ836" s="146"/>
      <c r="DA836" s="146"/>
      <c r="DB836" s="146"/>
    </row>
    <row r="837" spans="1:106">
      <c r="A837" s="104"/>
      <c r="R837" s="131"/>
      <c r="AB837" s="133"/>
      <c r="AL837" s="135"/>
      <c r="AW837" s="137"/>
      <c r="BH837" s="139"/>
      <c r="BP837" s="141"/>
      <c r="BQ837" s="141"/>
      <c r="BR837" s="141"/>
      <c r="BS837" s="141"/>
      <c r="BT837" s="141"/>
      <c r="BZ837" s="145"/>
      <c r="CC837" s="145"/>
      <c r="CD837" s="145"/>
      <c r="CG837" s="145"/>
      <c r="CH837" s="145"/>
      <c r="CL837" s="145"/>
      <c r="CP837" s="145"/>
      <c r="CV837" s="147"/>
      <c r="CZ837" s="146"/>
      <c r="DA837" s="146"/>
      <c r="DB837" s="146"/>
    </row>
    <row r="838" spans="1:106">
      <c r="A838" s="104"/>
      <c r="R838" s="131"/>
      <c r="AB838" s="133"/>
      <c r="AL838" s="135"/>
      <c r="AW838" s="137"/>
      <c r="BH838" s="139"/>
      <c r="BP838" s="141"/>
      <c r="BQ838" s="141"/>
      <c r="BR838" s="141"/>
      <c r="BS838" s="141"/>
      <c r="BT838" s="141"/>
      <c r="BZ838" s="145"/>
      <c r="CC838" s="145"/>
      <c r="CD838" s="145"/>
      <c r="CG838" s="145"/>
      <c r="CH838" s="145"/>
      <c r="CL838" s="145"/>
      <c r="CP838" s="145"/>
      <c r="CV838" s="147"/>
      <c r="CZ838" s="146"/>
      <c r="DA838" s="146"/>
      <c r="DB838" s="146"/>
    </row>
    <row r="839" spans="1:106">
      <c r="A839" s="104"/>
      <c r="R839" s="131"/>
      <c r="AB839" s="133"/>
      <c r="AL839" s="135"/>
      <c r="AW839" s="137"/>
      <c r="BH839" s="139"/>
      <c r="BP839" s="141"/>
      <c r="BQ839" s="141"/>
      <c r="BR839" s="141"/>
      <c r="BS839" s="141"/>
      <c r="BT839" s="141"/>
      <c r="BZ839" s="145"/>
      <c r="CC839" s="145"/>
      <c r="CD839" s="145"/>
      <c r="CG839" s="145"/>
      <c r="CH839" s="145"/>
      <c r="CL839" s="145"/>
      <c r="CP839" s="145"/>
      <c r="CV839" s="147"/>
      <c r="CZ839" s="146"/>
      <c r="DA839" s="146"/>
      <c r="DB839" s="146"/>
    </row>
    <row r="840" spans="1:106">
      <c r="A840" s="104"/>
      <c r="R840" s="131"/>
      <c r="AB840" s="133"/>
      <c r="AL840" s="135"/>
      <c r="AW840" s="137"/>
      <c r="BH840" s="139"/>
      <c r="BP840" s="141"/>
      <c r="BQ840" s="141"/>
      <c r="BR840" s="141"/>
      <c r="BS840" s="141"/>
      <c r="BT840" s="141"/>
      <c r="BZ840" s="145"/>
      <c r="CC840" s="145"/>
      <c r="CD840" s="145"/>
      <c r="CG840" s="145"/>
      <c r="CH840" s="145"/>
      <c r="CL840" s="145"/>
      <c r="CP840" s="145"/>
      <c r="CV840" s="147"/>
      <c r="CZ840" s="146"/>
      <c r="DA840" s="146"/>
      <c r="DB840" s="146"/>
    </row>
    <row r="841" spans="1:106">
      <c r="A841" s="104"/>
      <c r="R841" s="131"/>
      <c r="AB841" s="133"/>
      <c r="AL841" s="135"/>
      <c r="AW841" s="137"/>
      <c r="BH841" s="139"/>
      <c r="BP841" s="141"/>
      <c r="BQ841" s="141"/>
      <c r="BR841" s="141"/>
      <c r="BS841" s="141"/>
      <c r="BT841" s="141"/>
      <c r="BZ841" s="145"/>
      <c r="CC841" s="145"/>
      <c r="CD841" s="145"/>
      <c r="CG841" s="145"/>
      <c r="CH841" s="145"/>
      <c r="CL841" s="145"/>
      <c r="CP841" s="145"/>
      <c r="CV841" s="147"/>
      <c r="CZ841" s="146"/>
      <c r="DA841" s="146"/>
      <c r="DB841" s="146"/>
    </row>
    <row r="842" spans="1:106">
      <c r="A842" s="104"/>
      <c r="R842" s="131"/>
      <c r="AB842" s="133"/>
      <c r="AL842" s="135"/>
      <c r="AW842" s="137"/>
      <c r="BH842" s="139"/>
      <c r="BP842" s="141"/>
      <c r="BQ842" s="141"/>
      <c r="BR842" s="141"/>
      <c r="BS842" s="141"/>
      <c r="BT842" s="141"/>
      <c r="BZ842" s="145"/>
      <c r="CC842" s="145"/>
      <c r="CD842" s="145"/>
      <c r="CG842" s="145"/>
      <c r="CH842" s="145"/>
      <c r="CL842" s="145"/>
      <c r="CP842" s="145"/>
      <c r="CV842" s="147"/>
      <c r="CZ842" s="146"/>
      <c r="DA842" s="146"/>
      <c r="DB842" s="146"/>
    </row>
    <row r="843" spans="1:106">
      <c r="A843" s="104"/>
      <c r="R843" s="131"/>
      <c r="AB843" s="133"/>
      <c r="AL843" s="135"/>
      <c r="AW843" s="137"/>
      <c r="BH843" s="139"/>
      <c r="BP843" s="141"/>
      <c r="BQ843" s="141"/>
      <c r="BR843" s="141"/>
      <c r="BS843" s="141"/>
      <c r="BT843" s="141"/>
      <c r="BZ843" s="145"/>
      <c r="CC843" s="145"/>
      <c r="CD843" s="145"/>
      <c r="CG843" s="145"/>
      <c r="CH843" s="145"/>
      <c r="CL843" s="145"/>
      <c r="CP843" s="145"/>
      <c r="CV843" s="147"/>
      <c r="CZ843" s="146"/>
      <c r="DA843" s="146"/>
      <c r="DB843" s="146"/>
    </row>
    <row r="844" spans="1:106">
      <c r="A844" s="104"/>
      <c r="R844" s="131"/>
      <c r="AB844" s="133"/>
      <c r="AL844" s="135"/>
      <c r="AW844" s="137"/>
      <c r="BH844" s="139"/>
      <c r="BP844" s="141"/>
      <c r="BQ844" s="141"/>
      <c r="BR844" s="141"/>
      <c r="BS844" s="141"/>
      <c r="BT844" s="141"/>
      <c r="BZ844" s="145"/>
      <c r="CC844" s="145"/>
      <c r="CD844" s="145"/>
      <c r="CG844" s="145"/>
      <c r="CH844" s="145"/>
      <c r="CL844" s="145"/>
      <c r="CP844" s="145"/>
      <c r="CV844" s="147"/>
      <c r="CZ844" s="146"/>
      <c r="DA844" s="146"/>
      <c r="DB844" s="146"/>
    </row>
    <row r="845" spans="1:106">
      <c r="A845" s="104"/>
      <c r="R845" s="131"/>
      <c r="AB845" s="133"/>
      <c r="AL845" s="135"/>
      <c r="AW845" s="137"/>
      <c r="BH845" s="139"/>
      <c r="BP845" s="141"/>
      <c r="BQ845" s="141"/>
      <c r="BR845" s="141"/>
      <c r="BS845" s="141"/>
      <c r="BT845" s="141"/>
      <c r="BZ845" s="145"/>
      <c r="CC845" s="145"/>
      <c r="CD845" s="145"/>
      <c r="CG845" s="145"/>
      <c r="CH845" s="145"/>
      <c r="CL845" s="145"/>
      <c r="CP845" s="145"/>
      <c r="CV845" s="147"/>
      <c r="CZ845" s="146"/>
      <c r="DA845" s="146"/>
      <c r="DB845" s="146"/>
    </row>
    <row r="846" spans="1:106">
      <c r="A846" s="104"/>
      <c r="R846" s="131"/>
      <c r="AB846" s="133"/>
      <c r="AL846" s="135"/>
      <c r="AW846" s="137"/>
      <c r="BH846" s="139"/>
      <c r="BP846" s="141"/>
      <c r="BQ846" s="141"/>
      <c r="BR846" s="141"/>
      <c r="BS846" s="141"/>
      <c r="BT846" s="141"/>
      <c r="BZ846" s="145"/>
      <c r="CC846" s="145"/>
      <c r="CD846" s="145"/>
      <c r="CG846" s="145"/>
      <c r="CH846" s="145"/>
      <c r="CL846" s="145"/>
      <c r="CP846" s="145"/>
      <c r="CV846" s="147"/>
      <c r="CZ846" s="146"/>
      <c r="DA846" s="146"/>
      <c r="DB846" s="146"/>
    </row>
    <row r="847" spans="1:106">
      <c r="A847" s="104"/>
      <c r="R847" s="131"/>
      <c r="AB847" s="133"/>
      <c r="AL847" s="135"/>
      <c r="AW847" s="137"/>
      <c r="BH847" s="139"/>
      <c r="BP847" s="141"/>
      <c r="BQ847" s="141"/>
      <c r="BR847" s="141"/>
      <c r="BS847" s="141"/>
      <c r="BT847" s="141"/>
      <c r="BZ847" s="145"/>
      <c r="CC847" s="145"/>
      <c r="CD847" s="145"/>
      <c r="CG847" s="145"/>
      <c r="CH847" s="145"/>
      <c r="CL847" s="145"/>
      <c r="CP847" s="145"/>
      <c r="CV847" s="147"/>
      <c r="CZ847" s="146"/>
      <c r="DA847" s="146"/>
      <c r="DB847" s="146"/>
    </row>
    <row r="848" spans="1:106">
      <c r="A848" s="104"/>
      <c r="R848" s="131"/>
      <c r="AB848" s="133"/>
      <c r="AL848" s="135"/>
      <c r="AW848" s="137"/>
      <c r="BH848" s="139"/>
      <c r="BP848" s="141"/>
      <c r="BQ848" s="141"/>
      <c r="BR848" s="141"/>
      <c r="BS848" s="141"/>
      <c r="BT848" s="141"/>
      <c r="BZ848" s="145"/>
      <c r="CC848" s="145"/>
      <c r="CD848" s="145"/>
      <c r="CG848" s="145"/>
      <c r="CH848" s="145"/>
      <c r="CL848" s="145"/>
      <c r="CP848" s="145"/>
      <c r="CV848" s="147"/>
      <c r="CZ848" s="146"/>
      <c r="DA848" s="146"/>
      <c r="DB848" s="146"/>
    </row>
    <row r="849" spans="1:106">
      <c r="A849" s="104"/>
      <c r="R849" s="131"/>
      <c r="AB849" s="133"/>
      <c r="AL849" s="135"/>
      <c r="AW849" s="137"/>
      <c r="BH849" s="139"/>
      <c r="BP849" s="141"/>
      <c r="BQ849" s="141"/>
      <c r="BR849" s="141"/>
      <c r="BS849" s="141"/>
      <c r="BT849" s="141"/>
      <c r="BZ849" s="145"/>
      <c r="CC849" s="145"/>
      <c r="CD849" s="145"/>
      <c r="CG849" s="145"/>
      <c r="CH849" s="145"/>
      <c r="CL849" s="145"/>
      <c r="CP849" s="145"/>
      <c r="CV849" s="147"/>
      <c r="CZ849" s="146"/>
      <c r="DA849" s="146"/>
      <c r="DB849" s="146"/>
    </row>
    <row r="850" spans="1:106">
      <c r="A850" s="104"/>
      <c r="R850" s="131"/>
      <c r="AB850" s="133"/>
      <c r="AL850" s="135"/>
      <c r="AW850" s="137"/>
      <c r="BH850" s="139"/>
      <c r="BP850" s="141"/>
      <c r="BQ850" s="141"/>
      <c r="BR850" s="141"/>
      <c r="BS850" s="141"/>
      <c r="BT850" s="141"/>
      <c r="BZ850" s="145"/>
      <c r="CC850" s="145"/>
      <c r="CD850" s="145"/>
      <c r="CG850" s="145"/>
      <c r="CH850" s="145"/>
      <c r="CL850" s="145"/>
      <c r="CP850" s="145"/>
      <c r="CV850" s="147"/>
      <c r="CZ850" s="146"/>
      <c r="DA850" s="146"/>
      <c r="DB850" s="146"/>
    </row>
    <row r="851" spans="1:106">
      <c r="A851" s="104"/>
      <c r="R851" s="131"/>
      <c r="AB851" s="133"/>
      <c r="AL851" s="135"/>
      <c r="AW851" s="137"/>
      <c r="BH851" s="139"/>
      <c r="BP851" s="141"/>
      <c r="BQ851" s="141"/>
      <c r="BR851" s="141"/>
      <c r="BS851" s="141"/>
      <c r="BT851" s="141"/>
      <c r="BZ851" s="145"/>
      <c r="CC851" s="145"/>
      <c r="CD851" s="145"/>
      <c r="CG851" s="145"/>
      <c r="CH851" s="145"/>
      <c r="CL851" s="145"/>
      <c r="CP851" s="145"/>
      <c r="CV851" s="147"/>
      <c r="CZ851" s="146"/>
      <c r="DA851" s="146"/>
      <c r="DB851" s="146"/>
    </row>
    <row r="852" spans="1:106">
      <c r="A852" s="104"/>
      <c r="R852" s="131"/>
      <c r="AB852" s="133"/>
      <c r="AL852" s="135"/>
      <c r="AW852" s="137"/>
      <c r="BH852" s="139"/>
      <c r="BP852" s="141"/>
      <c r="BQ852" s="141"/>
      <c r="BR852" s="141"/>
      <c r="BS852" s="141"/>
      <c r="BT852" s="141"/>
      <c r="BZ852" s="145"/>
      <c r="CC852" s="145"/>
      <c r="CD852" s="145"/>
      <c r="CG852" s="145"/>
      <c r="CH852" s="145"/>
      <c r="CL852" s="145"/>
      <c r="CP852" s="145"/>
      <c r="CV852" s="147"/>
      <c r="CZ852" s="146"/>
      <c r="DA852" s="146"/>
      <c r="DB852" s="146"/>
    </row>
    <row r="853" spans="1:106">
      <c r="A853" s="104"/>
      <c r="R853" s="131"/>
      <c r="AB853" s="133"/>
      <c r="AL853" s="135"/>
      <c r="AW853" s="137"/>
      <c r="BH853" s="139"/>
      <c r="BP853" s="141"/>
      <c r="BQ853" s="141"/>
      <c r="BR853" s="141"/>
      <c r="BS853" s="141"/>
      <c r="BT853" s="141"/>
      <c r="BZ853" s="145"/>
      <c r="CC853" s="145"/>
      <c r="CD853" s="145"/>
      <c r="CG853" s="145"/>
      <c r="CH853" s="145"/>
      <c r="CL853" s="145"/>
      <c r="CP853" s="145"/>
      <c r="CV853" s="147"/>
      <c r="CZ853" s="146"/>
      <c r="DA853" s="146"/>
      <c r="DB853" s="146"/>
    </row>
    <row r="854" spans="1:106">
      <c r="A854" s="104"/>
      <c r="R854" s="131"/>
      <c r="AB854" s="133"/>
      <c r="AL854" s="135"/>
      <c r="AW854" s="137"/>
      <c r="BH854" s="139"/>
      <c r="BP854" s="141"/>
      <c r="BQ854" s="141"/>
      <c r="BR854" s="141"/>
      <c r="BS854" s="141"/>
      <c r="BT854" s="141"/>
      <c r="BZ854" s="145"/>
      <c r="CC854" s="145"/>
      <c r="CD854" s="145"/>
      <c r="CG854" s="145"/>
      <c r="CH854" s="145"/>
      <c r="CL854" s="145"/>
      <c r="CP854" s="145"/>
      <c r="CV854" s="147"/>
      <c r="CZ854" s="146"/>
      <c r="DA854" s="146"/>
      <c r="DB854" s="146"/>
    </row>
    <row r="855" spans="1:106">
      <c r="A855" s="104"/>
      <c r="R855" s="131"/>
      <c r="AB855" s="133"/>
      <c r="AL855" s="135"/>
      <c r="AW855" s="137"/>
      <c r="BH855" s="139"/>
      <c r="BP855" s="141"/>
      <c r="BQ855" s="141"/>
      <c r="BR855" s="141"/>
      <c r="BS855" s="141"/>
      <c r="BT855" s="141"/>
      <c r="BZ855" s="145"/>
      <c r="CC855" s="145"/>
      <c r="CD855" s="145"/>
      <c r="CG855" s="145"/>
      <c r="CH855" s="145"/>
      <c r="CL855" s="145"/>
      <c r="CP855" s="145"/>
      <c r="CV855" s="147"/>
      <c r="CZ855" s="146"/>
      <c r="DA855" s="146"/>
      <c r="DB855" s="146"/>
    </row>
    <row r="856" spans="1:106">
      <c r="A856" s="104"/>
      <c r="R856" s="131"/>
      <c r="AB856" s="133"/>
      <c r="AL856" s="135"/>
      <c r="AW856" s="137"/>
      <c r="BH856" s="139"/>
      <c r="BP856" s="141"/>
      <c r="BQ856" s="141"/>
      <c r="BR856" s="141"/>
      <c r="BS856" s="141"/>
      <c r="BT856" s="141"/>
      <c r="BZ856" s="145"/>
      <c r="CC856" s="145"/>
      <c r="CD856" s="145"/>
      <c r="CG856" s="145"/>
      <c r="CH856" s="145"/>
      <c r="CL856" s="145"/>
      <c r="CP856" s="145"/>
      <c r="CV856" s="147"/>
      <c r="CZ856" s="146"/>
      <c r="DA856" s="146"/>
      <c r="DB856" s="146"/>
    </row>
    <row r="857" spans="1:106">
      <c r="A857" s="104"/>
      <c r="R857" s="131"/>
      <c r="AB857" s="133"/>
      <c r="AL857" s="135"/>
      <c r="AW857" s="137"/>
      <c r="BH857" s="139"/>
      <c r="BP857" s="141"/>
      <c r="BQ857" s="141"/>
      <c r="BR857" s="141"/>
      <c r="BS857" s="141"/>
      <c r="BT857" s="141"/>
      <c r="BZ857" s="145"/>
      <c r="CC857" s="145"/>
      <c r="CD857" s="145"/>
      <c r="CG857" s="145"/>
      <c r="CH857" s="145"/>
      <c r="CL857" s="145"/>
      <c r="CP857" s="145"/>
      <c r="CV857" s="147"/>
      <c r="CZ857" s="146"/>
      <c r="DA857" s="146"/>
      <c r="DB857" s="146"/>
    </row>
    <row r="858" spans="1:106">
      <c r="A858" s="104"/>
      <c r="R858" s="131"/>
      <c r="AB858" s="133"/>
      <c r="AL858" s="135"/>
      <c r="AW858" s="137"/>
      <c r="BH858" s="139"/>
      <c r="BP858" s="141"/>
      <c r="BQ858" s="141"/>
      <c r="BR858" s="141"/>
      <c r="BS858" s="141"/>
      <c r="BT858" s="141"/>
      <c r="BZ858" s="145"/>
      <c r="CC858" s="145"/>
      <c r="CD858" s="145"/>
      <c r="CG858" s="145"/>
      <c r="CH858" s="145"/>
      <c r="CL858" s="145"/>
      <c r="CP858" s="145"/>
      <c r="CV858" s="147"/>
      <c r="CZ858" s="146"/>
      <c r="DA858" s="146"/>
      <c r="DB858" s="146"/>
    </row>
    <row r="859" spans="1:106">
      <c r="A859" s="104"/>
      <c r="R859" s="131"/>
      <c r="AB859" s="133"/>
      <c r="AL859" s="135"/>
      <c r="AW859" s="137"/>
      <c r="BH859" s="139"/>
      <c r="BP859" s="141"/>
      <c r="BQ859" s="141"/>
      <c r="BR859" s="141"/>
      <c r="BS859" s="141"/>
      <c r="BT859" s="141"/>
      <c r="BZ859" s="145"/>
      <c r="CC859" s="145"/>
      <c r="CD859" s="145"/>
      <c r="CG859" s="145"/>
      <c r="CH859" s="145"/>
      <c r="CL859" s="145"/>
      <c r="CP859" s="145"/>
      <c r="CV859" s="147"/>
      <c r="CZ859" s="146"/>
      <c r="DA859" s="146"/>
      <c r="DB859" s="146"/>
    </row>
    <row r="860" spans="1:106">
      <c r="A860" s="104"/>
      <c r="R860" s="131"/>
      <c r="AB860" s="133"/>
      <c r="AL860" s="135"/>
      <c r="AW860" s="137"/>
      <c r="BH860" s="139"/>
      <c r="BP860" s="141"/>
      <c r="BQ860" s="141"/>
      <c r="BR860" s="141"/>
      <c r="BS860" s="141"/>
      <c r="BT860" s="141"/>
      <c r="BZ860" s="145"/>
      <c r="CC860" s="145"/>
      <c r="CD860" s="145"/>
      <c r="CG860" s="145"/>
      <c r="CH860" s="145"/>
      <c r="CL860" s="145"/>
      <c r="CP860" s="145"/>
      <c r="CV860" s="147"/>
      <c r="CZ860" s="146"/>
      <c r="DA860" s="146"/>
      <c r="DB860" s="146"/>
    </row>
    <row r="861" spans="1:106">
      <c r="A861" s="104"/>
      <c r="R861" s="131"/>
      <c r="AB861" s="133"/>
      <c r="AL861" s="135"/>
      <c r="AW861" s="137"/>
      <c r="BH861" s="139"/>
      <c r="BP861" s="141"/>
      <c r="BQ861" s="141"/>
      <c r="BR861" s="141"/>
      <c r="BS861" s="141"/>
      <c r="BT861" s="141"/>
      <c r="BZ861" s="145"/>
      <c r="CC861" s="145"/>
      <c r="CD861" s="145"/>
      <c r="CG861" s="145"/>
      <c r="CH861" s="145"/>
      <c r="CL861" s="145"/>
      <c r="CP861" s="145"/>
      <c r="CV861" s="147"/>
      <c r="CZ861" s="146"/>
      <c r="DA861" s="146"/>
      <c r="DB861" s="146"/>
    </row>
    <row r="862" spans="1:106">
      <c r="A862" s="104"/>
      <c r="R862" s="131"/>
      <c r="AB862" s="133"/>
      <c r="AL862" s="135"/>
      <c r="AW862" s="137"/>
      <c r="BH862" s="139"/>
      <c r="BP862" s="141"/>
      <c r="BQ862" s="141"/>
      <c r="BR862" s="141"/>
      <c r="BS862" s="141"/>
      <c r="BT862" s="141"/>
      <c r="BZ862" s="145"/>
      <c r="CC862" s="145"/>
      <c r="CD862" s="145"/>
      <c r="CG862" s="145"/>
      <c r="CH862" s="145"/>
      <c r="CL862" s="145"/>
      <c r="CP862" s="145"/>
      <c r="CV862" s="147"/>
      <c r="CZ862" s="146"/>
      <c r="DA862" s="146"/>
      <c r="DB862" s="146"/>
    </row>
    <row r="863" spans="1:106">
      <c r="A863" s="104"/>
      <c r="R863" s="131"/>
      <c r="AB863" s="133"/>
      <c r="AL863" s="135"/>
      <c r="AW863" s="137"/>
      <c r="BH863" s="139"/>
      <c r="BP863" s="141"/>
      <c r="BQ863" s="141"/>
      <c r="BR863" s="141"/>
      <c r="BS863" s="141"/>
      <c r="BT863" s="141"/>
      <c r="BZ863" s="145"/>
      <c r="CC863" s="145"/>
      <c r="CD863" s="145"/>
      <c r="CG863" s="145"/>
      <c r="CH863" s="145"/>
      <c r="CL863" s="145"/>
      <c r="CP863" s="145"/>
      <c r="CV863" s="147"/>
      <c r="CZ863" s="146"/>
      <c r="DA863" s="146"/>
      <c r="DB863" s="146"/>
    </row>
    <row r="864" spans="1:106">
      <c r="A864" s="104"/>
      <c r="R864" s="131"/>
      <c r="AB864" s="133"/>
      <c r="AL864" s="135"/>
      <c r="AW864" s="137"/>
      <c r="BH864" s="139"/>
      <c r="BP864" s="141"/>
      <c r="BQ864" s="141"/>
      <c r="BR864" s="141"/>
      <c r="BS864" s="141"/>
      <c r="BT864" s="141"/>
      <c r="BZ864" s="145"/>
      <c r="CC864" s="145"/>
      <c r="CD864" s="145"/>
      <c r="CG864" s="145"/>
      <c r="CH864" s="145"/>
      <c r="CL864" s="145"/>
      <c r="CP864" s="145"/>
      <c r="CV864" s="147"/>
      <c r="CZ864" s="146"/>
      <c r="DA864" s="146"/>
      <c r="DB864" s="146"/>
    </row>
    <row r="865" spans="1:106">
      <c r="A865" s="104"/>
      <c r="R865" s="131"/>
      <c r="AB865" s="133"/>
      <c r="AL865" s="135"/>
      <c r="AW865" s="137"/>
      <c r="BH865" s="139"/>
      <c r="BP865" s="141"/>
      <c r="BQ865" s="141"/>
      <c r="BR865" s="141"/>
      <c r="BS865" s="141"/>
      <c r="BT865" s="141"/>
      <c r="BZ865" s="145"/>
      <c r="CC865" s="145"/>
      <c r="CD865" s="145"/>
      <c r="CG865" s="145"/>
      <c r="CH865" s="145"/>
      <c r="CL865" s="145"/>
      <c r="CP865" s="145"/>
      <c r="CV865" s="147"/>
      <c r="CZ865" s="146"/>
      <c r="DA865" s="146"/>
      <c r="DB865" s="146"/>
    </row>
    <row r="866" spans="1:106">
      <c r="A866" s="104"/>
      <c r="R866" s="131"/>
      <c r="AB866" s="133"/>
      <c r="AL866" s="135"/>
      <c r="AW866" s="137"/>
      <c r="BH866" s="139"/>
      <c r="BP866" s="141"/>
      <c r="BQ866" s="141"/>
      <c r="BR866" s="141"/>
      <c r="BS866" s="141"/>
      <c r="BT866" s="141"/>
      <c r="BZ866" s="145"/>
      <c r="CC866" s="145"/>
      <c r="CD866" s="145"/>
      <c r="CG866" s="145"/>
      <c r="CH866" s="145"/>
      <c r="CL866" s="145"/>
      <c r="CP866" s="145"/>
      <c r="CV866" s="147"/>
      <c r="CZ866" s="146"/>
      <c r="DA866" s="146"/>
      <c r="DB866" s="146"/>
    </row>
    <row r="867" spans="1:106">
      <c r="A867" s="104"/>
      <c r="R867" s="131"/>
      <c r="AB867" s="133"/>
      <c r="AL867" s="135"/>
      <c r="AW867" s="137"/>
      <c r="BH867" s="139"/>
      <c r="BP867" s="141"/>
      <c r="BQ867" s="141"/>
      <c r="BR867" s="141"/>
      <c r="BS867" s="141"/>
      <c r="BT867" s="141"/>
      <c r="BZ867" s="145"/>
      <c r="CC867" s="145"/>
      <c r="CD867" s="145"/>
      <c r="CG867" s="145"/>
      <c r="CH867" s="145"/>
      <c r="CL867" s="145"/>
      <c r="CP867" s="145"/>
      <c r="CV867" s="147"/>
      <c r="CZ867" s="146"/>
      <c r="DA867" s="146"/>
      <c r="DB867" s="146"/>
    </row>
    <row r="868" spans="1:106">
      <c r="A868" s="104"/>
      <c r="R868" s="131"/>
      <c r="AB868" s="133"/>
      <c r="AL868" s="135"/>
      <c r="AW868" s="137"/>
      <c r="BH868" s="139"/>
      <c r="BP868" s="141"/>
      <c r="BQ868" s="141"/>
      <c r="BR868" s="141"/>
      <c r="BS868" s="141"/>
      <c r="BT868" s="141"/>
      <c r="BZ868" s="145"/>
      <c r="CC868" s="145"/>
      <c r="CD868" s="145"/>
      <c r="CG868" s="145"/>
      <c r="CH868" s="145"/>
      <c r="CL868" s="145"/>
      <c r="CP868" s="145"/>
      <c r="CV868" s="147"/>
      <c r="CZ868" s="146"/>
      <c r="DA868" s="146"/>
      <c r="DB868" s="146"/>
    </row>
    <row r="869" spans="1:106">
      <c r="A869" s="104"/>
      <c r="R869" s="131"/>
      <c r="AB869" s="133"/>
      <c r="AL869" s="135"/>
      <c r="AW869" s="137"/>
      <c r="BH869" s="139"/>
      <c r="BP869" s="141"/>
      <c r="BQ869" s="141"/>
      <c r="BR869" s="141"/>
      <c r="BS869" s="141"/>
      <c r="BT869" s="141"/>
      <c r="BZ869" s="145"/>
      <c r="CC869" s="145"/>
      <c r="CD869" s="145"/>
      <c r="CG869" s="145"/>
      <c r="CH869" s="145"/>
      <c r="CL869" s="145"/>
      <c r="CP869" s="145"/>
      <c r="CV869" s="147"/>
      <c r="CZ869" s="146"/>
      <c r="DA869" s="146"/>
      <c r="DB869" s="146"/>
    </row>
    <row r="870" spans="1:106">
      <c r="A870" s="104"/>
      <c r="R870" s="131"/>
      <c r="AB870" s="133"/>
      <c r="AL870" s="135"/>
      <c r="AW870" s="137"/>
      <c r="BH870" s="139"/>
      <c r="BP870" s="141"/>
      <c r="BQ870" s="141"/>
      <c r="BR870" s="141"/>
      <c r="BS870" s="141"/>
      <c r="BT870" s="141"/>
      <c r="BZ870" s="145"/>
      <c r="CC870" s="145"/>
      <c r="CD870" s="145"/>
      <c r="CG870" s="145"/>
      <c r="CH870" s="145"/>
      <c r="CL870" s="145"/>
      <c r="CP870" s="145"/>
      <c r="CV870" s="147"/>
      <c r="CZ870" s="146"/>
      <c r="DA870" s="146"/>
      <c r="DB870" s="146"/>
    </row>
    <row r="871" spans="1:106">
      <c r="A871" s="104"/>
      <c r="R871" s="131"/>
      <c r="AB871" s="133"/>
      <c r="AL871" s="135"/>
      <c r="AW871" s="137"/>
      <c r="BH871" s="139"/>
      <c r="BP871" s="141"/>
      <c r="BQ871" s="141"/>
      <c r="BR871" s="141"/>
      <c r="BS871" s="141"/>
      <c r="BT871" s="141"/>
      <c r="BZ871" s="145"/>
      <c r="CC871" s="145"/>
      <c r="CD871" s="145"/>
      <c r="CG871" s="145"/>
      <c r="CH871" s="145"/>
      <c r="CL871" s="145"/>
      <c r="CP871" s="145"/>
      <c r="CV871" s="147"/>
      <c r="CZ871" s="146"/>
      <c r="DA871" s="146"/>
      <c r="DB871" s="146"/>
    </row>
    <row r="872" spans="1:106">
      <c r="A872" s="104"/>
      <c r="R872" s="131"/>
      <c r="AB872" s="133"/>
      <c r="AL872" s="135"/>
      <c r="AW872" s="137"/>
      <c r="BH872" s="139"/>
      <c r="BP872" s="141"/>
      <c r="BQ872" s="141"/>
      <c r="BR872" s="141"/>
      <c r="BS872" s="141"/>
      <c r="BT872" s="141"/>
      <c r="BZ872" s="145"/>
      <c r="CC872" s="145"/>
      <c r="CD872" s="145"/>
      <c r="CG872" s="145"/>
      <c r="CH872" s="145"/>
      <c r="CL872" s="145"/>
      <c r="CP872" s="145"/>
      <c r="CV872" s="147"/>
      <c r="CZ872" s="146"/>
      <c r="DA872" s="146"/>
      <c r="DB872" s="146"/>
    </row>
    <row r="873" spans="1:106">
      <c r="A873" s="104"/>
      <c r="R873" s="131"/>
      <c r="AB873" s="133"/>
      <c r="AL873" s="135"/>
      <c r="AW873" s="137"/>
      <c r="BH873" s="139"/>
      <c r="BP873" s="141"/>
      <c r="BQ873" s="141"/>
      <c r="BR873" s="141"/>
      <c r="BS873" s="141"/>
      <c r="BT873" s="141"/>
      <c r="BZ873" s="145"/>
      <c r="CC873" s="145"/>
      <c r="CD873" s="145"/>
      <c r="CG873" s="145"/>
      <c r="CH873" s="145"/>
      <c r="CL873" s="145"/>
      <c r="CP873" s="145"/>
      <c r="CV873" s="147"/>
      <c r="CZ873" s="146"/>
      <c r="DA873" s="146"/>
      <c r="DB873" s="146"/>
    </row>
    <row r="874" spans="1:106">
      <c r="A874" s="104"/>
      <c r="R874" s="131"/>
      <c r="AB874" s="133"/>
      <c r="AL874" s="135"/>
      <c r="AW874" s="137"/>
      <c r="BH874" s="139"/>
      <c r="BP874" s="141"/>
      <c r="BQ874" s="141"/>
      <c r="BR874" s="141"/>
      <c r="BS874" s="141"/>
      <c r="BT874" s="141"/>
      <c r="BZ874" s="145"/>
      <c r="CC874" s="145"/>
      <c r="CD874" s="145"/>
      <c r="CG874" s="145"/>
      <c r="CH874" s="145"/>
      <c r="CL874" s="145"/>
      <c r="CP874" s="145"/>
      <c r="CV874" s="147"/>
      <c r="CZ874" s="146"/>
      <c r="DA874" s="146"/>
      <c r="DB874" s="146"/>
    </row>
    <row r="875" spans="1:106">
      <c r="A875" s="104"/>
      <c r="R875" s="131"/>
      <c r="AB875" s="133"/>
      <c r="AL875" s="135"/>
      <c r="AW875" s="137"/>
      <c r="BH875" s="139"/>
      <c r="BP875" s="141"/>
      <c r="BQ875" s="141"/>
      <c r="BR875" s="141"/>
      <c r="BS875" s="141"/>
      <c r="BT875" s="141"/>
      <c r="BZ875" s="145"/>
      <c r="CC875" s="145"/>
      <c r="CD875" s="145"/>
      <c r="CG875" s="145"/>
      <c r="CH875" s="145"/>
      <c r="CL875" s="145"/>
      <c r="CP875" s="145"/>
      <c r="CV875" s="147"/>
      <c r="CZ875" s="146"/>
      <c r="DA875" s="146"/>
      <c r="DB875" s="146"/>
    </row>
    <row r="876" spans="1:106">
      <c r="A876" s="104"/>
      <c r="R876" s="131"/>
      <c r="AB876" s="133"/>
      <c r="AL876" s="135"/>
      <c r="AW876" s="137"/>
      <c r="BH876" s="139"/>
      <c r="BP876" s="141"/>
      <c r="BQ876" s="141"/>
      <c r="BR876" s="141"/>
      <c r="BS876" s="141"/>
      <c r="BT876" s="141"/>
      <c r="BZ876" s="145"/>
      <c r="CC876" s="145"/>
      <c r="CD876" s="145"/>
      <c r="CG876" s="145"/>
      <c r="CH876" s="145"/>
      <c r="CL876" s="145"/>
      <c r="CP876" s="145"/>
      <c r="CV876" s="147"/>
      <c r="CZ876" s="146"/>
      <c r="DA876" s="146"/>
      <c r="DB876" s="146"/>
    </row>
    <row r="877" spans="1:106">
      <c r="A877" s="104"/>
      <c r="R877" s="131"/>
      <c r="AB877" s="133"/>
      <c r="AL877" s="135"/>
      <c r="AW877" s="137"/>
      <c r="BH877" s="139"/>
      <c r="BP877" s="141"/>
      <c r="BQ877" s="141"/>
      <c r="BR877" s="141"/>
      <c r="BS877" s="141"/>
      <c r="BT877" s="141"/>
      <c r="BZ877" s="145"/>
      <c r="CC877" s="145"/>
      <c r="CD877" s="145"/>
      <c r="CG877" s="145"/>
      <c r="CH877" s="145"/>
      <c r="CL877" s="145"/>
      <c r="CP877" s="145"/>
      <c r="CV877" s="147"/>
      <c r="CZ877" s="146"/>
      <c r="DA877" s="146"/>
      <c r="DB877" s="146"/>
    </row>
    <row r="878" spans="1:106">
      <c r="A878" s="104"/>
      <c r="R878" s="131"/>
      <c r="AB878" s="133"/>
      <c r="AL878" s="135"/>
      <c r="AW878" s="137"/>
      <c r="BH878" s="139"/>
      <c r="BP878" s="141"/>
      <c r="BQ878" s="141"/>
      <c r="BR878" s="141"/>
      <c r="BS878" s="141"/>
      <c r="BT878" s="141"/>
      <c r="BZ878" s="145"/>
      <c r="CC878" s="145"/>
      <c r="CD878" s="145"/>
      <c r="CG878" s="145"/>
      <c r="CH878" s="145"/>
      <c r="CL878" s="145"/>
      <c r="CP878" s="145"/>
      <c r="CV878" s="147"/>
      <c r="CZ878" s="146"/>
      <c r="DA878" s="146"/>
      <c r="DB878" s="146"/>
    </row>
    <row r="879" spans="1:106">
      <c r="A879" s="104"/>
      <c r="R879" s="131"/>
      <c r="AB879" s="133"/>
      <c r="AL879" s="135"/>
      <c r="AW879" s="137"/>
      <c r="BH879" s="139"/>
      <c r="BP879" s="141"/>
      <c r="BQ879" s="141"/>
      <c r="BR879" s="141"/>
      <c r="BS879" s="141"/>
      <c r="BT879" s="141"/>
      <c r="BZ879" s="145"/>
      <c r="CC879" s="145"/>
      <c r="CD879" s="145"/>
      <c r="CG879" s="145"/>
      <c r="CH879" s="145"/>
      <c r="CL879" s="145"/>
      <c r="CP879" s="145"/>
      <c r="CV879" s="147"/>
      <c r="CZ879" s="146"/>
      <c r="DA879" s="146"/>
      <c r="DB879" s="146"/>
    </row>
    <row r="880" spans="1:106">
      <c r="A880" s="104"/>
      <c r="R880" s="131"/>
      <c r="AB880" s="133"/>
      <c r="AL880" s="135"/>
      <c r="AW880" s="137"/>
      <c r="BH880" s="139"/>
      <c r="BP880" s="141"/>
      <c r="BQ880" s="141"/>
      <c r="BR880" s="141"/>
      <c r="BS880" s="141"/>
      <c r="BT880" s="141"/>
      <c r="BZ880" s="145"/>
      <c r="CC880" s="145"/>
      <c r="CD880" s="145"/>
      <c r="CG880" s="145"/>
      <c r="CH880" s="145"/>
      <c r="CL880" s="145"/>
      <c r="CP880" s="145"/>
      <c r="CV880" s="147"/>
      <c r="CZ880" s="146"/>
      <c r="DA880" s="146"/>
      <c r="DB880" s="146"/>
    </row>
    <row r="881" spans="1:106">
      <c r="A881" s="104"/>
      <c r="R881" s="131"/>
      <c r="AB881" s="133"/>
      <c r="AL881" s="135"/>
      <c r="AW881" s="137"/>
      <c r="BH881" s="139"/>
      <c r="BP881" s="141"/>
      <c r="BQ881" s="141"/>
      <c r="BR881" s="141"/>
      <c r="BS881" s="141"/>
      <c r="BT881" s="141"/>
      <c r="BZ881" s="145"/>
      <c r="CC881" s="145"/>
      <c r="CD881" s="145"/>
      <c r="CG881" s="145"/>
      <c r="CH881" s="145"/>
      <c r="CL881" s="145"/>
      <c r="CP881" s="145"/>
      <c r="CV881" s="147"/>
      <c r="CZ881" s="146"/>
      <c r="DA881" s="146"/>
      <c r="DB881" s="146"/>
    </row>
    <row r="882" spans="1:106">
      <c r="A882" s="104"/>
      <c r="R882" s="131"/>
      <c r="AB882" s="133"/>
      <c r="AL882" s="135"/>
      <c r="AW882" s="137"/>
      <c r="BH882" s="139"/>
      <c r="BP882" s="141"/>
      <c r="BQ882" s="141"/>
      <c r="BR882" s="141"/>
      <c r="BS882" s="141"/>
      <c r="BT882" s="141"/>
      <c r="BZ882" s="145"/>
      <c r="CC882" s="145"/>
      <c r="CD882" s="145"/>
      <c r="CG882" s="145"/>
      <c r="CH882" s="145"/>
      <c r="CL882" s="145"/>
      <c r="CP882" s="145"/>
      <c r="CV882" s="147"/>
      <c r="CZ882" s="146"/>
      <c r="DA882" s="146"/>
      <c r="DB882" s="146"/>
    </row>
    <row r="883" spans="1:106">
      <c r="A883" s="104"/>
      <c r="R883" s="131"/>
      <c r="AB883" s="133"/>
      <c r="AL883" s="135"/>
      <c r="AW883" s="137"/>
      <c r="BH883" s="139"/>
      <c r="BP883" s="141"/>
      <c r="BQ883" s="141"/>
      <c r="BR883" s="141"/>
      <c r="BS883" s="141"/>
      <c r="BT883" s="141"/>
      <c r="BZ883" s="145"/>
      <c r="CC883" s="145"/>
      <c r="CD883" s="145"/>
      <c r="CG883" s="145"/>
      <c r="CH883" s="145"/>
      <c r="CL883" s="145"/>
      <c r="CP883" s="145"/>
      <c r="CV883" s="147"/>
      <c r="CZ883" s="146"/>
      <c r="DA883" s="146"/>
      <c r="DB883" s="146"/>
    </row>
    <row r="884" spans="1:106">
      <c r="A884" s="104"/>
      <c r="R884" s="131"/>
      <c r="AB884" s="133"/>
      <c r="AL884" s="135"/>
      <c r="AW884" s="137"/>
      <c r="BH884" s="139"/>
      <c r="BP884" s="141"/>
      <c r="BQ884" s="141"/>
      <c r="BR884" s="141"/>
      <c r="BS884" s="141"/>
      <c r="BT884" s="141"/>
      <c r="BZ884" s="145"/>
      <c r="CC884" s="145"/>
      <c r="CD884" s="145"/>
      <c r="CG884" s="145"/>
      <c r="CH884" s="145"/>
      <c r="CL884" s="145"/>
      <c r="CP884" s="145"/>
      <c r="CV884" s="147"/>
      <c r="CZ884" s="146"/>
      <c r="DA884" s="146"/>
      <c r="DB884" s="146"/>
    </row>
    <row r="885" spans="1:106">
      <c r="A885" s="104"/>
      <c r="R885" s="131"/>
      <c r="AB885" s="133"/>
      <c r="AL885" s="135"/>
      <c r="AW885" s="137"/>
      <c r="BH885" s="139"/>
      <c r="BP885" s="141"/>
      <c r="BQ885" s="141"/>
      <c r="BR885" s="141"/>
      <c r="BS885" s="141"/>
      <c r="BT885" s="141"/>
      <c r="BZ885" s="145"/>
      <c r="CC885" s="145"/>
      <c r="CD885" s="145"/>
      <c r="CG885" s="145"/>
      <c r="CH885" s="145"/>
      <c r="CL885" s="145"/>
      <c r="CP885" s="145"/>
      <c r="CV885" s="147"/>
      <c r="CZ885" s="146"/>
      <c r="DA885" s="146"/>
      <c r="DB885" s="146"/>
    </row>
    <row r="886" spans="1:106">
      <c r="A886" s="104"/>
      <c r="R886" s="131"/>
      <c r="AB886" s="133"/>
      <c r="AL886" s="135"/>
      <c r="AW886" s="137"/>
      <c r="BH886" s="139"/>
      <c r="BP886" s="141"/>
      <c r="BQ886" s="141"/>
      <c r="BR886" s="141"/>
      <c r="BS886" s="141"/>
      <c r="BT886" s="141"/>
      <c r="BZ886" s="145"/>
      <c r="CC886" s="145"/>
      <c r="CD886" s="145"/>
      <c r="CG886" s="145"/>
      <c r="CH886" s="145"/>
      <c r="CL886" s="145"/>
      <c r="CP886" s="145"/>
      <c r="CV886" s="147"/>
      <c r="CZ886" s="146"/>
      <c r="DA886" s="146"/>
      <c r="DB886" s="146"/>
    </row>
    <row r="887" spans="1:106">
      <c r="A887" s="104"/>
      <c r="R887" s="131"/>
      <c r="AB887" s="133"/>
      <c r="AL887" s="135"/>
      <c r="AW887" s="137"/>
      <c r="BH887" s="139"/>
      <c r="BP887" s="141"/>
      <c r="BQ887" s="141"/>
      <c r="BR887" s="141"/>
      <c r="BS887" s="141"/>
      <c r="BT887" s="141"/>
      <c r="BZ887" s="145"/>
      <c r="CC887" s="145"/>
      <c r="CD887" s="145"/>
      <c r="CG887" s="145"/>
      <c r="CH887" s="145"/>
      <c r="CL887" s="145"/>
      <c r="CP887" s="145"/>
      <c r="CV887" s="147"/>
      <c r="CZ887" s="146"/>
      <c r="DA887" s="146"/>
      <c r="DB887" s="146"/>
    </row>
    <row r="888" spans="1:106">
      <c r="A888" s="104"/>
      <c r="R888" s="131"/>
      <c r="AB888" s="133"/>
      <c r="AL888" s="135"/>
      <c r="AW888" s="137"/>
      <c r="BH888" s="139"/>
      <c r="BP888" s="141"/>
      <c r="BQ888" s="141"/>
      <c r="BR888" s="141"/>
      <c r="BS888" s="141"/>
      <c r="BT888" s="141"/>
      <c r="BZ888" s="145"/>
      <c r="CC888" s="145"/>
      <c r="CD888" s="145"/>
      <c r="CG888" s="145"/>
      <c r="CH888" s="145"/>
      <c r="CL888" s="145"/>
      <c r="CP888" s="145"/>
      <c r="CV888" s="147"/>
      <c r="CZ888" s="146"/>
      <c r="DA888" s="146"/>
      <c r="DB888" s="146"/>
    </row>
    <row r="889" spans="1:106">
      <c r="A889" s="104"/>
      <c r="R889" s="131"/>
      <c r="AB889" s="133"/>
      <c r="AL889" s="135"/>
      <c r="AW889" s="137"/>
      <c r="BH889" s="139"/>
      <c r="BP889" s="141"/>
      <c r="BQ889" s="141"/>
      <c r="BR889" s="141"/>
      <c r="BS889" s="141"/>
      <c r="BT889" s="141"/>
      <c r="BZ889" s="145"/>
      <c r="CC889" s="145"/>
      <c r="CD889" s="145"/>
      <c r="CG889" s="145"/>
      <c r="CH889" s="145"/>
      <c r="CL889" s="145"/>
      <c r="CP889" s="145"/>
      <c r="CV889" s="147"/>
      <c r="CZ889" s="146"/>
      <c r="DA889" s="146"/>
      <c r="DB889" s="146"/>
    </row>
    <row r="890" spans="1:106">
      <c r="A890" s="104"/>
      <c r="R890" s="131"/>
      <c r="AB890" s="133"/>
      <c r="AL890" s="135"/>
      <c r="AW890" s="137"/>
      <c r="BH890" s="139"/>
      <c r="BP890" s="141"/>
      <c r="BQ890" s="141"/>
      <c r="BR890" s="141"/>
      <c r="BS890" s="141"/>
      <c r="BT890" s="141"/>
      <c r="BZ890" s="145"/>
      <c r="CC890" s="145"/>
      <c r="CD890" s="145"/>
      <c r="CG890" s="145"/>
      <c r="CH890" s="145"/>
      <c r="CL890" s="145"/>
      <c r="CP890" s="145"/>
      <c r="CV890" s="147"/>
      <c r="CZ890" s="146"/>
      <c r="DA890" s="146"/>
      <c r="DB890" s="146"/>
    </row>
    <row r="891" spans="1:106">
      <c r="A891" s="104"/>
      <c r="R891" s="131"/>
      <c r="AB891" s="133"/>
      <c r="AL891" s="135"/>
      <c r="AW891" s="137"/>
      <c r="BH891" s="139"/>
      <c r="BP891" s="141"/>
      <c r="BQ891" s="141"/>
      <c r="BR891" s="141"/>
      <c r="BS891" s="141"/>
      <c r="BT891" s="141"/>
      <c r="BZ891" s="145"/>
      <c r="CC891" s="145"/>
      <c r="CD891" s="145"/>
      <c r="CG891" s="145"/>
      <c r="CH891" s="145"/>
      <c r="CL891" s="145"/>
      <c r="CP891" s="145"/>
      <c r="CV891" s="147"/>
      <c r="CZ891" s="146"/>
      <c r="DA891" s="146"/>
      <c r="DB891" s="146"/>
    </row>
    <row r="892" spans="1:106">
      <c r="A892" s="104"/>
      <c r="R892" s="131"/>
      <c r="AB892" s="133"/>
      <c r="AL892" s="135"/>
      <c r="AW892" s="137"/>
      <c r="BH892" s="139"/>
      <c r="BP892" s="141"/>
      <c r="BQ892" s="141"/>
      <c r="BR892" s="141"/>
      <c r="BS892" s="141"/>
      <c r="BT892" s="141"/>
      <c r="BZ892" s="145"/>
      <c r="CC892" s="145"/>
      <c r="CD892" s="145"/>
      <c r="CG892" s="145"/>
      <c r="CH892" s="145"/>
      <c r="CL892" s="145"/>
      <c r="CP892" s="145"/>
      <c r="CV892" s="147"/>
      <c r="CZ892" s="146"/>
      <c r="DA892" s="146"/>
      <c r="DB892" s="146"/>
    </row>
    <row r="893" spans="1:106">
      <c r="A893" s="104"/>
      <c r="R893" s="131"/>
      <c r="AB893" s="133"/>
      <c r="AL893" s="135"/>
      <c r="AW893" s="137"/>
      <c r="BH893" s="139"/>
      <c r="BP893" s="141"/>
      <c r="BQ893" s="141"/>
      <c r="BR893" s="141"/>
      <c r="BS893" s="141"/>
      <c r="BT893" s="141"/>
      <c r="BZ893" s="145"/>
      <c r="CC893" s="145"/>
      <c r="CD893" s="145"/>
      <c r="CG893" s="145"/>
      <c r="CH893" s="145"/>
      <c r="CL893" s="145"/>
      <c r="CP893" s="145"/>
      <c r="CV893" s="147"/>
      <c r="CZ893" s="146"/>
      <c r="DA893" s="146"/>
      <c r="DB893" s="146"/>
    </row>
    <row r="894" spans="1:106">
      <c r="A894" s="104"/>
      <c r="R894" s="131"/>
      <c r="AB894" s="133"/>
      <c r="AL894" s="135"/>
      <c r="AW894" s="137"/>
      <c r="BH894" s="139"/>
      <c r="BP894" s="141"/>
      <c r="BQ894" s="141"/>
      <c r="BR894" s="141"/>
      <c r="BS894" s="141"/>
      <c r="BT894" s="141"/>
      <c r="BZ894" s="145"/>
      <c r="CC894" s="145"/>
      <c r="CD894" s="145"/>
      <c r="CG894" s="145"/>
      <c r="CH894" s="145"/>
      <c r="CL894" s="145"/>
      <c r="CP894" s="145"/>
      <c r="CV894" s="147"/>
      <c r="CZ894" s="146"/>
      <c r="DA894" s="146"/>
      <c r="DB894" s="146"/>
    </row>
    <row r="895" spans="1:106">
      <c r="A895" s="104"/>
      <c r="R895" s="131"/>
      <c r="AB895" s="133"/>
      <c r="AL895" s="135"/>
      <c r="AW895" s="137"/>
      <c r="BH895" s="139"/>
      <c r="BP895" s="141"/>
      <c r="BQ895" s="141"/>
      <c r="BR895" s="141"/>
      <c r="BS895" s="141"/>
      <c r="BT895" s="141"/>
      <c r="BZ895" s="145"/>
      <c r="CC895" s="145"/>
      <c r="CD895" s="145"/>
      <c r="CG895" s="145"/>
      <c r="CH895" s="145"/>
      <c r="CL895" s="145"/>
      <c r="CP895" s="145"/>
      <c r="CV895" s="147"/>
      <c r="CZ895" s="146"/>
      <c r="DA895" s="146"/>
      <c r="DB895" s="146"/>
    </row>
    <row r="896" spans="1:106">
      <c r="A896" s="104"/>
      <c r="R896" s="131"/>
      <c r="AB896" s="133"/>
      <c r="AL896" s="135"/>
      <c r="AW896" s="137"/>
      <c r="BH896" s="139"/>
      <c r="BP896" s="141"/>
      <c r="BQ896" s="141"/>
      <c r="BR896" s="141"/>
      <c r="BS896" s="141"/>
      <c r="BT896" s="141"/>
      <c r="BZ896" s="145"/>
      <c r="CC896" s="145"/>
      <c r="CD896" s="145"/>
      <c r="CG896" s="145"/>
      <c r="CH896" s="145"/>
      <c r="CL896" s="145"/>
      <c r="CP896" s="145"/>
      <c r="CV896" s="147"/>
      <c r="CZ896" s="146"/>
      <c r="DA896" s="146"/>
      <c r="DB896" s="146"/>
    </row>
    <row r="897" spans="1:106">
      <c r="A897" s="104"/>
      <c r="R897" s="131"/>
      <c r="AB897" s="133"/>
      <c r="AL897" s="135"/>
      <c r="AW897" s="137"/>
      <c r="BH897" s="139"/>
      <c r="BP897" s="141"/>
      <c r="BQ897" s="141"/>
      <c r="BR897" s="141"/>
      <c r="BS897" s="141"/>
      <c r="BT897" s="141"/>
      <c r="BZ897" s="145"/>
      <c r="CC897" s="145"/>
      <c r="CD897" s="145"/>
      <c r="CG897" s="145"/>
      <c r="CH897" s="145"/>
      <c r="CL897" s="145"/>
      <c r="CP897" s="145"/>
      <c r="CV897" s="147"/>
      <c r="CZ897" s="146"/>
      <c r="DA897" s="146"/>
      <c r="DB897" s="146"/>
    </row>
    <row r="898" spans="1:106">
      <c r="A898" s="104"/>
      <c r="R898" s="131"/>
      <c r="AB898" s="133"/>
      <c r="AL898" s="135"/>
      <c r="AW898" s="137"/>
      <c r="BH898" s="139"/>
      <c r="BP898" s="141"/>
      <c r="BQ898" s="141"/>
      <c r="BR898" s="141"/>
      <c r="BS898" s="141"/>
      <c r="BT898" s="141"/>
      <c r="BZ898" s="145"/>
      <c r="CC898" s="145"/>
      <c r="CD898" s="145"/>
      <c r="CG898" s="145"/>
      <c r="CH898" s="145"/>
      <c r="CL898" s="145"/>
      <c r="CP898" s="145"/>
      <c r="CV898" s="147"/>
      <c r="CZ898" s="146"/>
      <c r="DA898" s="146"/>
      <c r="DB898" s="146"/>
    </row>
    <row r="899" spans="1:106">
      <c r="A899" s="104"/>
      <c r="R899" s="131"/>
      <c r="AB899" s="133"/>
      <c r="AL899" s="135"/>
      <c r="AW899" s="137"/>
      <c r="BH899" s="139"/>
      <c r="BP899" s="141"/>
      <c r="BQ899" s="141"/>
      <c r="BR899" s="141"/>
      <c r="BS899" s="141"/>
      <c r="BT899" s="141"/>
      <c r="BZ899" s="145"/>
      <c r="CC899" s="145"/>
      <c r="CD899" s="145"/>
      <c r="CG899" s="145"/>
      <c r="CH899" s="145"/>
      <c r="CL899" s="145"/>
      <c r="CP899" s="145"/>
      <c r="CV899" s="147"/>
      <c r="CZ899" s="146"/>
      <c r="DA899" s="146"/>
      <c r="DB899" s="146"/>
    </row>
    <row r="900" spans="1:106">
      <c r="A900" s="104"/>
      <c r="R900" s="131"/>
      <c r="AB900" s="133"/>
      <c r="AL900" s="135"/>
      <c r="AW900" s="137"/>
      <c r="BH900" s="139"/>
      <c r="BP900" s="141"/>
      <c r="BQ900" s="141"/>
      <c r="BR900" s="141"/>
      <c r="BS900" s="141"/>
      <c r="BT900" s="141"/>
      <c r="BZ900" s="145"/>
      <c r="CC900" s="145"/>
      <c r="CD900" s="145"/>
      <c r="CG900" s="145"/>
      <c r="CH900" s="145"/>
      <c r="CL900" s="145"/>
      <c r="CP900" s="145"/>
      <c r="CV900" s="147"/>
      <c r="CZ900" s="146"/>
      <c r="DA900" s="146"/>
      <c r="DB900" s="146"/>
    </row>
    <row r="901" spans="1:106">
      <c r="A901" s="104"/>
      <c r="R901" s="131"/>
      <c r="AB901" s="133"/>
      <c r="AL901" s="135"/>
      <c r="AW901" s="137"/>
      <c r="BH901" s="139"/>
      <c r="BP901" s="141"/>
      <c r="BQ901" s="141"/>
      <c r="BR901" s="141"/>
      <c r="BS901" s="141"/>
      <c r="BT901" s="141"/>
      <c r="BZ901" s="145"/>
      <c r="CC901" s="145"/>
      <c r="CD901" s="145"/>
      <c r="CG901" s="145"/>
      <c r="CH901" s="145"/>
      <c r="CL901" s="145"/>
      <c r="CP901" s="145"/>
      <c r="CV901" s="147"/>
      <c r="CZ901" s="146"/>
      <c r="DA901" s="146"/>
      <c r="DB901" s="146"/>
    </row>
    <row r="902" spans="1:106">
      <c r="A902" s="104"/>
      <c r="R902" s="131"/>
      <c r="AB902" s="133"/>
      <c r="AL902" s="135"/>
      <c r="AW902" s="137"/>
      <c r="BH902" s="139"/>
      <c r="BP902" s="141"/>
      <c r="BQ902" s="141"/>
      <c r="BR902" s="141"/>
      <c r="BS902" s="141"/>
      <c r="BT902" s="141"/>
      <c r="BZ902" s="145"/>
      <c r="CC902" s="145"/>
      <c r="CD902" s="145"/>
      <c r="CG902" s="145"/>
      <c r="CH902" s="145"/>
      <c r="CL902" s="145"/>
      <c r="CP902" s="145"/>
      <c r="CV902" s="147"/>
      <c r="CZ902" s="146"/>
      <c r="DA902" s="146"/>
      <c r="DB902" s="146"/>
    </row>
    <row r="903" spans="1:106">
      <c r="A903" s="104"/>
      <c r="R903" s="131"/>
      <c r="AB903" s="133"/>
      <c r="AL903" s="135"/>
      <c r="AW903" s="137"/>
      <c r="BH903" s="139"/>
      <c r="BP903" s="141"/>
      <c r="BQ903" s="141"/>
      <c r="BR903" s="141"/>
      <c r="BS903" s="141"/>
      <c r="BT903" s="141"/>
      <c r="BZ903" s="145"/>
      <c r="CC903" s="145"/>
      <c r="CD903" s="145"/>
      <c r="CG903" s="145"/>
      <c r="CH903" s="145"/>
      <c r="CL903" s="145"/>
      <c r="CP903" s="145"/>
      <c r="CV903" s="147"/>
      <c r="CZ903" s="146"/>
      <c r="DA903" s="146"/>
      <c r="DB903" s="146"/>
    </row>
    <row r="904" spans="1:106">
      <c r="A904" s="104"/>
      <c r="R904" s="131"/>
      <c r="AB904" s="133"/>
      <c r="AL904" s="135"/>
      <c r="AW904" s="137"/>
      <c r="BH904" s="139"/>
      <c r="BP904" s="141"/>
      <c r="BQ904" s="141"/>
      <c r="BR904" s="141"/>
      <c r="BS904" s="141"/>
      <c r="BT904" s="141"/>
      <c r="BZ904" s="145"/>
      <c r="CC904" s="145"/>
      <c r="CD904" s="145"/>
      <c r="CG904" s="145"/>
      <c r="CH904" s="145"/>
      <c r="CL904" s="145"/>
      <c r="CP904" s="145"/>
      <c r="CV904" s="147"/>
      <c r="CZ904" s="146"/>
      <c r="DA904" s="146"/>
      <c r="DB904" s="146"/>
    </row>
    <row r="905" spans="1:106">
      <c r="A905" s="104"/>
      <c r="R905" s="131"/>
      <c r="AB905" s="133"/>
      <c r="AL905" s="135"/>
      <c r="AW905" s="137"/>
      <c r="BH905" s="139"/>
      <c r="BP905" s="141"/>
      <c r="BQ905" s="141"/>
      <c r="BR905" s="141"/>
      <c r="BS905" s="141"/>
      <c r="BT905" s="141"/>
      <c r="BZ905" s="145"/>
      <c r="CC905" s="145"/>
      <c r="CD905" s="145"/>
      <c r="CG905" s="145"/>
      <c r="CH905" s="145"/>
      <c r="CL905" s="145"/>
      <c r="CP905" s="145"/>
      <c r="CV905" s="147"/>
      <c r="CZ905" s="146"/>
      <c r="DA905" s="146"/>
      <c r="DB905" s="146"/>
    </row>
    <row r="906" spans="1:106">
      <c r="A906" s="104"/>
      <c r="R906" s="131"/>
      <c r="AB906" s="133"/>
      <c r="AL906" s="135"/>
      <c r="AW906" s="137"/>
      <c r="BH906" s="139"/>
      <c r="BP906" s="141"/>
      <c r="BQ906" s="141"/>
      <c r="BR906" s="141"/>
      <c r="BS906" s="141"/>
      <c r="BT906" s="141"/>
      <c r="BZ906" s="145"/>
      <c r="CC906" s="145"/>
      <c r="CD906" s="145"/>
      <c r="CG906" s="145"/>
      <c r="CH906" s="145"/>
      <c r="CL906" s="145"/>
      <c r="CP906" s="145"/>
      <c r="CV906" s="147"/>
      <c r="CZ906" s="146"/>
      <c r="DA906" s="146"/>
      <c r="DB906" s="146"/>
    </row>
    <row r="907" spans="1:106">
      <c r="A907" s="104"/>
      <c r="R907" s="131"/>
      <c r="AB907" s="133"/>
      <c r="AL907" s="135"/>
      <c r="AW907" s="137"/>
      <c r="BH907" s="139"/>
      <c r="BP907" s="141"/>
      <c r="BQ907" s="141"/>
      <c r="BR907" s="141"/>
      <c r="BS907" s="141"/>
      <c r="BT907" s="141"/>
      <c r="BZ907" s="145"/>
      <c r="CC907" s="145"/>
      <c r="CD907" s="145"/>
      <c r="CG907" s="145"/>
      <c r="CH907" s="145"/>
      <c r="CL907" s="145"/>
      <c r="CP907" s="145"/>
      <c r="CV907" s="147"/>
      <c r="CZ907" s="146"/>
      <c r="DA907" s="146"/>
      <c r="DB907" s="146"/>
    </row>
    <row r="908" spans="1:106">
      <c r="A908" s="104"/>
      <c r="R908" s="131"/>
      <c r="AB908" s="133"/>
      <c r="AL908" s="135"/>
      <c r="AW908" s="137"/>
      <c r="BH908" s="139"/>
      <c r="BP908" s="141"/>
      <c r="BQ908" s="141"/>
      <c r="BR908" s="141"/>
      <c r="BS908" s="141"/>
      <c r="BT908" s="141"/>
      <c r="BZ908" s="145"/>
      <c r="CC908" s="145"/>
      <c r="CD908" s="145"/>
      <c r="CG908" s="145"/>
      <c r="CH908" s="145"/>
      <c r="CL908" s="145"/>
      <c r="CP908" s="145"/>
      <c r="CV908" s="147"/>
      <c r="CZ908" s="146"/>
      <c r="DA908" s="146"/>
      <c r="DB908" s="146"/>
    </row>
    <row r="909" spans="1:106">
      <c r="A909" s="104"/>
      <c r="R909" s="131"/>
      <c r="AB909" s="133"/>
      <c r="AL909" s="135"/>
      <c r="AW909" s="137"/>
      <c r="BH909" s="139"/>
      <c r="BP909" s="141"/>
      <c r="BQ909" s="141"/>
      <c r="BR909" s="141"/>
      <c r="BS909" s="141"/>
      <c r="BT909" s="141"/>
      <c r="BZ909" s="145"/>
      <c r="CC909" s="145"/>
      <c r="CD909" s="145"/>
      <c r="CG909" s="145"/>
      <c r="CH909" s="145"/>
      <c r="CL909" s="145"/>
      <c r="CP909" s="145"/>
      <c r="CV909" s="147"/>
      <c r="CZ909" s="146"/>
      <c r="DA909" s="146"/>
      <c r="DB909" s="146"/>
    </row>
    <row r="910" spans="1:106">
      <c r="A910" s="104"/>
      <c r="R910" s="131"/>
      <c r="AB910" s="133"/>
      <c r="AL910" s="135"/>
      <c r="AW910" s="137"/>
      <c r="BH910" s="139"/>
      <c r="BP910" s="141"/>
      <c r="BQ910" s="141"/>
      <c r="BR910" s="141"/>
      <c r="BS910" s="141"/>
      <c r="BT910" s="141"/>
      <c r="BZ910" s="145"/>
      <c r="CC910" s="145"/>
      <c r="CD910" s="145"/>
      <c r="CG910" s="145"/>
      <c r="CH910" s="145"/>
      <c r="CL910" s="145"/>
      <c r="CP910" s="145"/>
      <c r="CV910" s="147"/>
      <c r="CZ910" s="146"/>
      <c r="DA910" s="146"/>
      <c r="DB910" s="146"/>
    </row>
    <row r="911" spans="1:106">
      <c r="A911" s="104"/>
      <c r="R911" s="131"/>
      <c r="AB911" s="133"/>
      <c r="AL911" s="135"/>
      <c r="AW911" s="137"/>
      <c r="BH911" s="139"/>
      <c r="BP911" s="141"/>
      <c r="BQ911" s="141"/>
      <c r="BR911" s="141"/>
      <c r="BS911" s="141"/>
      <c r="BT911" s="141"/>
      <c r="BZ911" s="145"/>
      <c r="CC911" s="145"/>
      <c r="CD911" s="145"/>
      <c r="CG911" s="145"/>
      <c r="CH911" s="145"/>
      <c r="CL911" s="145"/>
      <c r="CP911" s="145"/>
      <c r="CV911" s="147"/>
      <c r="CZ911" s="146"/>
      <c r="DA911" s="146"/>
      <c r="DB911" s="146"/>
    </row>
    <row r="912" spans="1:106">
      <c r="A912" s="104"/>
      <c r="R912" s="131"/>
      <c r="AB912" s="133"/>
      <c r="AL912" s="135"/>
      <c r="AW912" s="137"/>
      <c r="BH912" s="139"/>
      <c r="BP912" s="141"/>
      <c r="BQ912" s="141"/>
      <c r="BR912" s="141"/>
      <c r="BS912" s="141"/>
      <c r="BT912" s="141"/>
      <c r="BZ912" s="145"/>
      <c r="CC912" s="145"/>
      <c r="CD912" s="145"/>
      <c r="CG912" s="145"/>
      <c r="CH912" s="145"/>
      <c r="CL912" s="145"/>
      <c r="CP912" s="145"/>
      <c r="CV912" s="147"/>
      <c r="CZ912" s="146"/>
      <c r="DA912" s="146"/>
      <c r="DB912" s="146"/>
    </row>
    <row r="913" spans="1:106">
      <c r="A913" s="104"/>
      <c r="R913" s="131"/>
      <c r="AB913" s="133"/>
      <c r="AL913" s="135"/>
      <c r="AW913" s="137"/>
      <c r="BH913" s="139"/>
      <c r="BP913" s="141"/>
      <c r="BQ913" s="141"/>
      <c r="BR913" s="141"/>
      <c r="BS913" s="141"/>
      <c r="BT913" s="141"/>
      <c r="BZ913" s="145"/>
      <c r="CC913" s="145"/>
      <c r="CD913" s="145"/>
      <c r="CG913" s="145"/>
      <c r="CH913" s="145"/>
      <c r="CL913" s="145"/>
      <c r="CP913" s="145"/>
      <c r="CV913" s="147"/>
      <c r="CZ913" s="146"/>
      <c r="DA913" s="146"/>
      <c r="DB913" s="146"/>
    </row>
    <row r="914" spans="1:106">
      <c r="A914" s="104"/>
      <c r="R914" s="131"/>
      <c r="AB914" s="133"/>
      <c r="AL914" s="135"/>
      <c r="AW914" s="137"/>
      <c r="BH914" s="139"/>
      <c r="BP914" s="141"/>
      <c r="BQ914" s="141"/>
      <c r="BR914" s="141"/>
      <c r="BS914" s="141"/>
      <c r="BT914" s="141"/>
      <c r="BZ914" s="145"/>
      <c r="CC914" s="145"/>
      <c r="CD914" s="145"/>
      <c r="CG914" s="145"/>
      <c r="CH914" s="145"/>
      <c r="CL914" s="145"/>
      <c r="CP914" s="145"/>
      <c r="CV914" s="147"/>
      <c r="CZ914" s="146"/>
      <c r="DA914" s="146"/>
      <c r="DB914" s="146"/>
    </row>
    <row r="915" spans="1:106">
      <c r="A915" s="104"/>
      <c r="R915" s="131"/>
      <c r="AB915" s="133"/>
      <c r="AL915" s="135"/>
      <c r="AW915" s="137"/>
      <c r="BH915" s="139"/>
      <c r="BP915" s="141"/>
      <c r="BQ915" s="141"/>
      <c r="BR915" s="141"/>
      <c r="BS915" s="141"/>
      <c r="BT915" s="141"/>
      <c r="BZ915" s="145"/>
      <c r="CC915" s="145"/>
      <c r="CD915" s="145"/>
      <c r="CG915" s="145"/>
      <c r="CH915" s="145"/>
      <c r="CL915" s="145"/>
      <c r="CP915" s="145"/>
      <c r="CV915" s="147"/>
      <c r="CZ915" s="146"/>
      <c r="DA915" s="146"/>
      <c r="DB915" s="146"/>
    </row>
    <row r="916" spans="1:106">
      <c r="A916" s="104"/>
      <c r="R916" s="131"/>
      <c r="AB916" s="133"/>
      <c r="AL916" s="135"/>
      <c r="AW916" s="137"/>
      <c r="BH916" s="139"/>
      <c r="BP916" s="141"/>
      <c r="BQ916" s="141"/>
      <c r="BR916" s="141"/>
      <c r="BS916" s="141"/>
      <c r="BT916" s="141"/>
      <c r="BZ916" s="145"/>
      <c r="CC916" s="145"/>
      <c r="CD916" s="145"/>
      <c r="CG916" s="145"/>
      <c r="CH916" s="145"/>
      <c r="CL916" s="145"/>
      <c r="CP916" s="145"/>
      <c r="CV916" s="147"/>
      <c r="CZ916" s="146"/>
      <c r="DA916" s="146"/>
      <c r="DB916" s="146"/>
    </row>
    <row r="917" spans="1:106">
      <c r="A917" s="104"/>
      <c r="R917" s="131"/>
      <c r="AB917" s="133"/>
      <c r="AL917" s="135"/>
      <c r="AW917" s="137"/>
      <c r="BH917" s="139"/>
      <c r="BP917" s="141"/>
      <c r="BQ917" s="141"/>
      <c r="BR917" s="141"/>
      <c r="BS917" s="141"/>
      <c r="BT917" s="141"/>
      <c r="BZ917" s="145"/>
      <c r="CC917" s="145"/>
      <c r="CD917" s="145"/>
      <c r="CG917" s="145"/>
      <c r="CH917" s="145"/>
      <c r="CL917" s="145"/>
      <c r="CP917" s="145"/>
      <c r="CV917" s="147"/>
      <c r="CZ917" s="146"/>
      <c r="DA917" s="146"/>
      <c r="DB917" s="146"/>
    </row>
    <row r="918" spans="1:106">
      <c r="A918" s="104"/>
      <c r="R918" s="131"/>
      <c r="AB918" s="133"/>
      <c r="AL918" s="135"/>
      <c r="AW918" s="137"/>
      <c r="BH918" s="139"/>
      <c r="BP918" s="141"/>
      <c r="BQ918" s="141"/>
      <c r="BR918" s="141"/>
      <c r="BS918" s="141"/>
      <c r="BT918" s="141"/>
      <c r="BZ918" s="145"/>
      <c r="CC918" s="145"/>
      <c r="CD918" s="145"/>
      <c r="CG918" s="145"/>
      <c r="CH918" s="145"/>
      <c r="CL918" s="145"/>
      <c r="CP918" s="145"/>
      <c r="CV918" s="147"/>
      <c r="CZ918" s="146"/>
      <c r="DA918" s="146"/>
      <c r="DB918" s="146"/>
    </row>
    <row r="919" spans="1:106">
      <c r="A919" s="104"/>
      <c r="R919" s="131"/>
      <c r="AB919" s="133"/>
      <c r="AL919" s="135"/>
      <c r="AW919" s="137"/>
      <c r="BH919" s="139"/>
      <c r="BP919" s="141"/>
      <c r="BQ919" s="141"/>
      <c r="BR919" s="141"/>
      <c r="BS919" s="141"/>
      <c r="BT919" s="141"/>
      <c r="BZ919" s="145"/>
      <c r="CC919" s="145"/>
      <c r="CD919" s="145"/>
      <c r="CG919" s="145"/>
      <c r="CH919" s="145"/>
      <c r="CL919" s="145"/>
      <c r="CP919" s="145"/>
      <c r="CV919" s="147"/>
      <c r="CZ919" s="146"/>
      <c r="DA919" s="146"/>
      <c r="DB919" s="146"/>
    </row>
    <row r="920" spans="1:106">
      <c r="A920" s="104"/>
      <c r="R920" s="131"/>
      <c r="AB920" s="133"/>
      <c r="AL920" s="135"/>
      <c r="AW920" s="137"/>
      <c r="BH920" s="139"/>
      <c r="BP920" s="141"/>
      <c r="BQ920" s="141"/>
      <c r="BR920" s="141"/>
      <c r="BS920" s="141"/>
      <c r="BT920" s="141"/>
      <c r="BZ920" s="145"/>
      <c r="CC920" s="145"/>
      <c r="CD920" s="145"/>
      <c r="CG920" s="145"/>
      <c r="CH920" s="145"/>
      <c r="CL920" s="145"/>
      <c r="CP920" s="145"/>
      <c r="CV920" s="147"/>
      <c r="CZ920" s="146"/>
      <c r="DA920" s="146"/>
      <c r="DB920" s="146"/>
    </row>
    <row r="921" spans="1:106">
      <c r="A921" s="104"/>
      <c r="R921" s="131"/>
      <c r="AB921" s="133"/>
      <c r="AL921" s="135"/>
      <c r="AW921" s="137"/>
      <c r="BH921" s="139"/>
      <c r="BP921" s="141"/>
      <c r="BQ921" s="141"/>
      <c r="BR921" s="141"/>
      <c r="BS921" s="141"/>
      <c r="BT921" s="141"/>
      <c r="BZ921" s="145"/>
      <c r="CC921" s="145"/>
      <c r="CD921" s="145"/>
      <c r="CG921" s="145"/>
      <c r="CH921" s="145"/>
      <c r="CL921" s="145"/>
      <c r="CP921" s="145"/>
      <c r="CV921" s="147"/>
      <c r="CZ921" s="146"/>
      <c r="DA921" s="146"/>
      <c r="DB921" s="146"/>
    </row>
    <row r="922" spans="1:106">
      <c r="A922" s="104"/>
      <c r="R922" s="131"/>
      <c r="AB922" s="133"/>
      <c r="AL922" s="135"/>
      <c r="AW922" s="137"/>
      <c r="BH922" s="139"/>
      <c r="BP922" s="141"/>
      <c r="BQ922" s="141"/>
      <c r="BR922" s="141"/>
      <c r="BS922" s="141"/>
      <c r="BT922" s="141"/>
      <c r="BZ922" s="145"/>
      <c r="CC922" s="145"/>
      <c r="CD922" s="145"/>
      <c r="CG922" s="145"/>
      <c r="CH922" s="145"/>
      <c r="CL922" s="145"/>
      <c r="CP922" s="145"/>
      <c r="CV922" s="147"/>
      <c r="CZ922" s="146"/>
      <c r="DA922" s="146"/>
      <c r="DB922" s="146"/>
    </row>
    <row r="923" spans="1:106">
      <c r="A923" s="104"/>
      <c r="R923" s="131"/>
      <c r="AB923" s="133"/>
      <c r="AL923" s="135"/>
      <c r="AW923" s="137"/>
      <c r="BH923" s="139"/>
      <c r="BP923" s="141"/>
      <c r="BQ923" s="141"/>
      <c r="BR923" s="141"/>
      <c r="BS923" s="141"/>
      <c r="BT923" s="141"/>
      <c r="BZ923" s="145"/>
      <c r="CC923" s="145"/>
      <c r="CD923" s="145"/>
      <c r="CG923" s="145"/>
      <c r="CH923" s="145"/>
      <c r="CL923" s="145"/>
      <c r="CP923" s="145"/>
      <c r="CV923" s="147"/>
      <c r="CZ923" s="146"/>
      <c r="DA923" s="146"/>
      <c r="DB923" s="146"/>
    </row>
    <row r="924" spans="1:106">
      <c r="A924" s="104"/>
      <c r="R924" s="131"/>
      <c r="AB924" s="133"/>
      <c r="AL924" s="135"/>
      <c r="AW924" s="137"/>
      <c r="BH924" s="139"/>
      <c r="BP924" s="141"/>
      <c r="BQ924" s="141"/>
      <c r="BR924" s="141"/>
      <c r="BS924" s="141"/>
      <c r="BT924" s="141"/>
      <c r="BZ924" s="145"/>
      <c r="CC924" s="145"/>
      <c r="CD924" s="145"/>
      <c r="CG924" s="145"/>
      <c r="CH924" s="145"/>
      <c r="CL924" s="145"/>
      <c r="CP924" s="145"/>
      <c r="CV924" s="147"/>
      <c r="CZ924" s="146"/>
      <c r="DA924" s="146"/>
      <c r="DB924" s="146"/>
    </row>
    <row r="925" spans="1:106">
      <c r="A925" s="104"/>
      <c r="R925" s="131"/>
      <c r="AB925" s="133"/>
      <c r="AL925" s="135"/>
      <c r="AW925" s="137"/>
      <c r="BH925" s="139"/>
      <c r="BP925" s="141"/>
      <c r="BQ925" s="141"/>
      <c r="BR925" s="141"/>
      <c r="BS925" s="141"/>
      <c r="BT925" s="141"/>
      <c r="BZ925" s="145"/>
      <c r="CC925" s="145"/>
      <c r="CD925" s="145"/>
      <c r="CG925" s="145"/>
      <c r="CH925" s="145"/>
      <c r="CL925" s="145"/>
      <c r="CP925" s="145"/>
      <c r="CV925" s="147"/>
      <c r="CZ925" s="146"/>
      <c r="DA925" s="146"/>
      <c r="DB925" s="146"/>
    </row>
    <row r="926" spans="1:106">
      <c r="A926" s="104"/>
      <c r="R926" s="131"/>
      <c r="AB926" s="133"/>
      <c r="AL926" s="135"/>
      <c r="AW926" s="137"/>
      <c r="BH926" s="139"/>
      <c r="BP926" s="141"/>
      <c r="BQ926" s="141"/>
      <c r="BR926" s="141"/>
      <c r="BS926" s="141"/>
      <c r="BT926" s="141"/>
      <c r="BZ926" s="145"/>
      <c r="CC926" s="145"/>
      <c r="CD926" s="145"/>
      <c r="CG926" s="145"/>
      <c r="CH926" s="145"/>
      <c r="CL926" s="145"/>
      <c r="CP926" s="145"/>
      <c r="CV926" s="147"/>
      <c r="CZ926" s="146"/>
      <c r="DA926" s="146"/>
      <c r="DB926" s="146"/>
    </row>
    <row r="927" spans="1:106">
      <c r="A927" s="104"/>
      <c r="R927" s="131"/>
      <c r="AB927" s="133"/>
      <c r="AL927" s="135"/>
      <c r="AW927" s="137"/>
      <c r="BH927" s="139"/>
      <c r="BP927" s="141"/>
      <c r="BQ927" s="141"/>
      <c r="BR927" s="141"/>
      <c r="BS927" s="141"/>
      <c r="BT927" s="141"/>
      <c r="BZ927" s="145"/>
      <c r="CC927" s="145"/>
      <c r="CD927" s="145"/>
      <c r="CG927" s="145"/>
      <c r="CH927" s="145"/>
      <c r="CL927" s="145"/>
      <c r="CP927" s="145"/>
      <c r="CV927" s="147"/>
      <c r="CZ927" s="146"/>
      <c r="DA927" s="146"/>
      <c r="DB927" s="146"/>
    </row>
    <row r="928" spans="1:106">
      <c r="A928" s="104"/>
      <c r="R928" s="131"/>
      <c r="AB928" s="133"/>
      <c r="AL928" s="135"/>
      <c r="AW928" s="137"/>
      <c r="BH928" s="139"/>
      <c r="BP928" s="141"/>
      <c r="BQ928" s="141"/>
      <c r="BR928" s="141"/>
      <c r="BS928" s="141"/>
      <c r="BT928" s="141"/>
      <c r="BZ928" s="145"/>
      <c r="CC928" s="145"/>
      <c r="CD928" s="145"/>
      <c r="CG928" s="145"/>
      <c r="CH928" s="145"/>
      <c r="CL928" s="145"/>
      <c r="CP928" s="145"/>
      <c r="CV928" s="147"/>
      <c r="CZ928" s="146"/>
      <c r="DA928" s="146"/>
      <c r="DB928" s="146"/>
    </row>
    <row r="929" spans="1:106">
      <c r="A929" s="104"/>
      <c r="R929" s="131"/>
      <c r="AB929" s="133"/>
      <c r="AL929" s="135"/>
      <c r="AW929" s="137"/>
      <c r="BH929" s="139"/>
      <c r="BP929" s="141"/>
      <c r="BQ929" s="141"/>
      <c r="BR929" s="141"/>
      <c r="BS929" s="141"/>
      <c r="BT929" s="141"/>
      <c r="BZ929" s="145"/>
      <c r="CC929" s="145"/>
      <c r="CD929" s="145"/>
      <c r="CG929" s="145"/>
      <c r="CH929" s="145"/>
      <c r="CL929" s="145"/>
      <c r="CP929" s="145"/>
      <c r="CV929" s="147"/>
      <c r="CZ929" s="146"/>
      <c r="DA929" s="146"/>
      <c r="DB929" s="146"/>
    </row>
    <row r="930" spans="1:106">
      <c r="A930" s="104"/>
      <c r="R930" s="131"/>
      <c r="AB930" s="133"/>
      <c r="AL930" s="135"/>
      <c r="AW930" s="137"/>
      <c r="BH930" s="139"/>
      <c r="BP930" s="141"/>
      <c r="BQ930" s="141"/>
      <c r="BR930" s="141"/>
      <c r="BS930" s="141"/>
      <c r="BT930" s="141"/>
      <c r="BZ930" s="145"/>
      <c r="CC930" s="145"/>
      <c r="CD930" s="145"/>
      <c r="CG930" s="145"/>
      <c r="CH930" s="145"/>
      <c r="CL930" s="145"/>
      <c r="CP930" s="145"/>
      <c r="CV930" s="147"/>
      <c r="CZ930" s="146"/>
      <c r="DA930" s="146"/>
      <c r="DB930" s="146"/>
    </row>
    <row r="931" spans="1:106">
      <c r="A931" s="104"/>
      <c r="R931" s="131"/>
      <c r="AB931" s="133"/>
      <c r="AL931" s="135"/>
      <c r="AW931" s="137"/>
      <c r="BH931" s="139"/>
      <c r="BP931" s="141"/>
      <c r="BQ931" s="141"/>
      <c r="BR931" s="141"/>
      <c r="BS931" s="141"/>
      <c r="BT931" s="141"/>
      <c r="BZ931" s="145"/>
      <c r="CC931" s="145"/>
      <c r="CD931" s="145"/>
      <c r="CG931" s="145"/>
      <c r="CH931" s="145"/>
      <c r="CL931" s="145"/>
      <c r="CP931" s="145"/>
      <c r="CV931" s="147"/>
      <c r="CZ931" s="146"/>
      <c r="DA931" s="146"/>
      <c r="DB931" s="146"/>
    </row>
    <row r="932" spans="1:106">
      <c r="A932" s="104"/>
      <c r="R932" s="131"/>
      <c r="AB932" s="133"/>
      <c r="AL932" s="135"/>
      <c r="AW932" s="137"/>
      <c r="BH932" s="139"/>
      <c r="BP932" s="141"/>
      <c r="BQ932" s="141"/>
      <c r="BR932" s="141"/>
      <c r="BS932" s="141"/>
      <c r="BT932" s="141"/>
      <c r="BZ932" s="145"/>
      <c r="CC932" s="145"/>
      <c r="CD932" s="145"/>
      <c r="CG932" s="145"/>
      <c r="CH932" s="145"/>
      <c r="CL932" s="145"/>
      <c r="CP932" s="145"/>
      <c r="CV932" s="147"/>
      <c r="CZ932" s="146"/>
      <c r="DA932" s="146"/>
      <c r="DB932" s="146"/>
    </row>
    <row r="933" spans="1:106">
      <c r="A933" s="104"/>
      <c r="R933" s="131"/>
      <c r="AB933" s="133"/>
      <c r="AL933" s="135"/>
      <c r="AW933" s="137"/>
      <c r="BH933" s="139"/>
      <c r="BP933" s="141"/>
      <c r="BQ933" s="141"/>
      <c r="BR933" s="141"/>
      <c r="BS933" s="141"/>
      <c r="BT933" s="141"/>
      <c r="BZ933" s="145"/>
      <c r="CC933" s="145"/>
      <c r="CD933" s="145"/>
      <c r="CG933" s="145"/>
      <c r="CH933" s="145"/>
      <c r="CL933" s="145"/>
      <c r="CP933" s="145"/>
      <c r="CV933" s="147"/>
      <c r="CZ933" s="146"/>
      <c r="DA933" s="146"/>
      <c r="DB933" s="146"/>
    </row>
    <row r="934" spans="1:106">
      <c r="A934" s="104"/>
      <c r="R934" s="131"/>
      <c r="AB934" s="133"/>
      <c r="AL934" s="135"/>
      <c r="AW934" s="137"/>
      <c r="BH934" s="139"/>
      <c r="BP934" s="141"/>
      <c r="BQ934" s="141"/>
      <c r="BR934" s="141"/>
      <c r="BS934" s="141"/>
      <c r="BT934" s="141"/>
      <c r="BZ934" s="145"/>
      <c r="CC934" s="145"/>
      <c r="CD934" s="145"/>
      <c r="CG934" s="145"/>
      <c r="CH934" s="145"/>
      <c r="CL934" s="145"/>
      <c r="CP934" s="145"/>
      <c r="CV934" s="147"/>
      <c r="CZ934" s="146"/>
      <c r="DA934" s="146"/>
      <c r="DB934" s="146"/>
    </row>
    <row r="935" spans="1:106">
      <c r="A935" s="104"/>
      <c r="R935" s="131"/>
      <c r="AB935" s="133"/>
      <c r="AL935" s="135"/>
      <c r="AW935" s="137"/>
      <c r="BH935" s="139"/>
      <c r="BP935" s="141"/>
      <c r="BQ935" s="141"/>
      <c r="BR935" s="141"/>
      <c r="BS935" s="141"/>
      <c r="BT935" s="141"/>
      <c r="BZ935" s="145"/>
      <c r="CC935" s="145"/>
      <c r="CD935" s="145"/>
      <c r="CG935" s="145"/>
      <c r="CH935" s="145"/>
      <c r="CL935" s="145"/>
      <c r="CP935" s="145"/>
      <c r="CV935" s="147"/>
      <c r="CZ935" s="146"/>
      <c r="DA935" s="146"/>
      <c r="DB935" s="146"/>
    </row>
    <row r="936" spans="1:106">
      <c r="A936" s="104"/>
      <c r="R936" s="131"/>
      <c r="AB936" s="133"/>
      <c r="AL936" s="135"/>
      <c r="AW936" s="137"/>
      <c r="BH936" s="139"/>
      <c r="BP936" s="141"/>
      <c r="BQ936" s="141"/>
      <c r="BR936" s="141"/>
      <c r="BS936" s="141"/>
      <c r="BT936" s="141"/>
      <c r="BZ936" s="145"/>
      <c r="CC936" s="145"/>
      <c r="CD936" s="145"/>
      <c r="CG936" s="145"/>
      <c r="CH936" s="145"/>
      <c r="CL936" s="145"/>
      <c r="CP936" s="145"/>
      <c r="CV936" s="147"/>
      <c r="CZ936" s="146"/>
      <c r="DA936" s="146"/>
      <c r="DB936" s="146"/>
    </row>
    <row r="937" spans="1:106">
      <c r="A937" s="104"/>
      <c r="R937" s="131"/>
      <c r="AB937" s="133"/>
      <c r="AL937" s="135"/>
      <c r="AW937" s="137"/>
      <c r="BH937" s="139"/>
      <c r="BP937" s="141"/>
      <c r="BQ937" s="141"/>
      <c r="BR937" s="141"/>
      <c r="BS937" s="141"/>
      <c r="BT937" s="141"/>
      <c r="BZ937" s="145"/>
      <c r="CC937" s="145"/>
      <c r="CD937" s="145"/>
      <c r="CG937" s="145"/>
      <c r="CH937" s="145"/>
      <c r="CL937" s="145"/>
      <c r="CP937" s="145"/>
      <c r="CV937" s="147"/>
      <c r="CZ937" s="146"/>
      <c r="DA937" s="146"/>
      <c r="DB937" s="146"/>
    </row>
    <row r="938" spans="1:106">
      <c r="A938" s="104"/>
      <c r="R938" s="131"/>
      <c r="AB938" s="133"/>
      <c r="AL938" s="135"/>
      <c r="AW938" s="137"/>
      <c r="BH938" s="139"/>
      <c r="BP938" s="141"/>
      <c r="BQ938" s="141"/>
      <c r="BR938" s="141"/>
      <c r="BS938" s="141"/>
      <c r="BT938" s="141"/>
      <c r="BZ938" s="145"/>
      <c r="CC938" s="145"/>
      <c r="CD938" s="145"/>
      <c r="CG938" s="145"/>
      <c r="CH938" s="145"/>
      <c r="CL938" s="145"/>
      <c r="CP938" s="145"/>
      <c r="CV938" s="147"/>
      <c r="CZ938" s="146"/>
      <c r="DA938" s="146"/>
      <c r="DB938" s="146"/>
    </row>
    <row r="939" spans="1:106">
      <c r="A939" s="104"/>
      <c r="R939" s="131"/>
      <c r="AB939" s="133"/>
      <c r="AL939" s="135"/>
      <c r="AW939" s="137"/>
      <c r="BH939" s="139"/>
      <c r="BP939" s="141"/>
      <c r="BQ939" s="141"/>
      <c r="BR939" s="141"/>
      <c r="BS939" s="141"/>
      <c r="BT939" s="141"/>
      <c r="BZ939" s="145"/>
      <c r="CC939" s="145"/>
      <c r="CD939" s="145"/>
      <c r="CG939" s="145"/>
      <c r="CH939" s="145"/>
      <c r="CL939" s="145"/>
      <c r="CP939" s="145"/>
      <c r="CV939" s="147"/>
      <c r="CZ939" s="146"/>
      <c r="DA939" s="146"/>
      <c r="DB939" s="146"/>
    </row>
    <row r="940" spans="1:106">
      <c r="A940" s="104"/>
      <c r="R940" s="131"/>
      <c r="AB940" s="133"/>
      <c r="AL940" s="135"/>
      <c r="AW940" s="137"/>
      <c r="BH940" s="139"/>
      <c r="BP940" s="141"/>
      <c r="BQ940" s="141"/>
      <c r="BR940" s="141"/>
      <c r="BS940" s="141"/>
      <c r="BT940" s="141"/>
      <c r="BZ940" s="145"/>
      <c r="CC940" s="145"/>
      <c r="CD940" s="145"/>
      <c r="CG940" s="145"/>
      <c r="CH940" s="145"/>
      <c r="CL940" s="145"/>
      <c r="CP940" s="145"/>
      <c r="CV940" s="147"/>
      <c r="CZ940" s="146"/>
      <c r="DA940" s="146"/>
      <c r="DB940" s="146"/>
    </row>
    <row r="941" spans="1:106">
      <c r="A941" s="104"/>
      <c r="R941" s="131"/>
      <c r="AB941" s="133"/>
      <c r="AL941" s="135"/>
      <c r="AW941" s="137"/>
      <c r="BH941" s="139"/>
      <c r="BP941" s="141"/>
      <c r="BQ941" s="141"/>
      <c r="BR941" s="141"/>
      <c r="BS941" s="141"/>
      <c r="BT941" s="141"/>
      <c r="BZ941" s="145"/>
      <c r="CC941" s="145"/>
      <c r="CD941" s="145"/>
      <c r="CG941" s="145"/>
      <c r="CH941" s="145"/>
      <c r="CL941" s="145"/>
      <c r="CP941" s="145"/>
      <c r="CV941" s="147"/>
      <c r="CZ941" s="146"/>
      <c r="DA941" s="146"/>
      <c r="DB941" s="146"/>
    </row>
    <row r="942" spans="1:106">
      <c r="A942" s="104"/>
      <c r="R942" s="131"/>
      <c r="AB942" s="133"/>
      <c r="AL942" s="135"/>
      <c r="AW942" s="137"/>
      <c r="BH942" s="139"/>
      <c r="BP942" s="141"/>
      <c r="BQ942" s="141"/>
      <c r="BR942" s="141"/>
      <c r="BS942" s="141"/>
      <c r="BT942" s="141"/>
      <c r="BZ942" s="145"/>
      <c r="CC942" s="145"/>
      <c r="CD942" s="145"/>
      <c r="CG942" s="145"/>
      <c r="CH942" s="145"/>
      <c r="CL942" s="145"/>
      <c r="CP942" s="145"/>
      <c r="CV942" s="147"/>
      <c r="CZ942" s="146"/>
      <c r="DA942" s="146"/>
      <c r="DB942" s="146"/>
    </row>
    <row r="943" spans="1:106">
      <c r="A943" s="104"/>
      <c r="R943" s="131"/>
      <c r="AB943" s="133"/>
      <c r="AL943" s="135"/>
      <c r="AW943" s="137"/>
      <c r="BH943" s="139"/>
      <c r="BP943" s="141"/>
      <c r="BQ943" s="141"/>
      <c r="BR943" s="141"/>
      <c r="BS943" s="141"/>
      <c r="BT943" s="141"/>
      <c r="BZ943" s="145"/>
      <c r="CC943" s="145"/>
      <c r="CD943" s="145"/>
      <c r="CG943" s="145"/>
      <c r="CH943" s="145"/>
      <c r="CL943" s="145"/>
      <c r="CP943" s="145"/>
      <c r="CV943" s="147"/>
      <c r="CZ943" s="146"/>
      <c r="DA943" s="146"/>
      <c r="DB943" s="146"/>
    </row>
    <row r="944" spans="1:106">
      <c r="A944" s="104"/>
      <c r="R944" s="131"/>
      <c r="AB944" s="133"/>
      <c r="AL944" s="135"/>
      <c r="AW944" s="137"/>
      <c r="BH944" s="139"/>
      <c r="BP944" s="141"/>
      <c r="BQ944" s="141"/>
      <c r="BR944" s="141"/>
      <c r="BS944" s="141"/>
      <c r="BT944" s="141"/>
      <c r="BZ944" s="145"/>
      <c r="CC944" s="145"/>
      <c r="CD944" s="145"/>
      <c r="CG944" s="145"/>
      <c r="CH944" s="145"/>
      <c r="CL944" s="145"/>
      <c r="CP944" s="145"/>
      <c r="CV944" s="147"/>
      <c r="CZ944" s="146"/>
      <c r="DA944" s="146"/>
      <c r="DB944" s="146"/>
    </row>
    <row r="945" spans="1:106">
      <c r="A945" s="104"/>
      <c r="R945" s="131"/>
      <c r="AB945" s="133"/>
      <c r="AL945" s="135"/>
      <c r="AW945" s="137"/>
      <c r="BH945" s="139"/>
      <c r="BP945" s="141"/>
      <c r="BQ945" s="141"/>
      <c r="BR945" s="141"/>
      <c r="BS945" s="141"/>
      <c r="BT945" s="141"/>
      <c r="BZ945" s="145"/>
      <c r="CC945" s="145"/>
      <c r="CD945" s="145"/>
      <c r="CG945" s="145"/>
      <c r="CH945" s="145"/>
      <c r="CL945" s="145"/>
      <c r="CP945" s="145"/>
      <c r="CV945" s="147"/>
      <c r="CZ945" s="146"/>
      <c r="DA945" s="146"/>
      <c r="DB945" s="146"/>
    </row>
    <row r="946" spans="1:106">
      <c r="A946" s="104"/>
      <c r="R946" s="131"/>
      <c r="AB946" s="133"/>
      <c r="AL946" s="135"/>
      <c r="AW946" s="137"/>
      <c r="BH946" s="139"/>
      <c r="BP946" s="141"/>
      <c r="BQ946" s="141"/>
      <c r="BR946" s="141"/>
      <c r="BS946" s="141"/>
      <c r="BT946" s="141"/>
      <c r="BZ946" s="145"/>
      <c r="CC946" s="145"/>
      <c r="CD946" s="145"/>
      <c r="CG946" s="145"/>
      <c r="CH946" s="145"/>
      <c r="CL946" s="145"/>
      <c r="CP946" s="145"/>
      <c r="CV946" s="147"/>
      <c r="CZ946" s="146"/>
      <c r="DA946" s="146"/>
      <c r="DB946" s="146"/>
    </row>
    <row r="947" spans="1:106">
      <c r="A947" s="104"/>
      <c r="R947" s="131"/>
      <c r="AB947" s="133"/>
      <c r="AL947" s="135"/>
      <c r="AW947" s="137"/>
      <c r="BH947" s="139"/>
      <c r="BP947" s="141"/>
      <c r="BQ947" s="141"/>
      <c r="BR947" s="141"/>
      <c r="BS947" s="141"/>
      <c r="BT947" s="141"/>
      <c r="BZ947" s="145"/>
      <c r="CC947" s="145"/>
      <c r="CD947" s="145"/>
      <c r="CG947" s="145"/>
      <c r="CH947" s="145"/>
      <c r="CL947" s="145"/>
      <c r="CP947" s="145"/>
      <c r="CV947" s="147"/>
      <c r="CZ947" s="146"/>
      <c r="DA947" s="146"/>
      <c r="DB947" s="146"/>
    </row>
    <row r="948" spans="1:106">
      <c r="A948" s="104"/>
      <c r="R948" s="131"/>
      <c r="AB948" s="133"/>
      <c r="AL948" s="135"/>
      <c r="AW948" s="137"/>
      <c r="BH948" s="139"/>
      <c r="BP948" s="141"/>
      <c r="BQ948" s="141"/>
      <c r="BR948" s="141"/>
      <c r="BS948" s="141"/>
      <c r="BT948" s="141"/>
      <c r="BZ948" s="145"/>
      <c r="CC948" s="145"/>
      <c r="CD948" s="145"/>
      <c r="CG948" s="145"/>
      <c r="CH948" s="145"/>
      <c r="CL948" s="145"/>
      <c r="CP948" s="145"/>
      <c r="CV948" s="147"/>
      <c r="CZ948" s="146"/>
      <c r="DA948" s="146"/>
      <c r="DB948" s="146"/>
    </row>
    <row r="949" spans="1:106">
      <c r="A949" s="104"/>
      <c r="R949" s="131"/>
      <c r="AB949" s="133"/>
      <c r="AL949" s="135"/>
      <c r="AW949" s="137"/>
      <c r="BH949" s="139"/>
      <c r="BP949" s="141"/>
      <c r="BQ949" s="141"/>
      <c r="BR949" s="141"/>
      <c r="BS949" s="141"/>
      <c r="BT949" s="141"/>
      <c r="BZ949" s="145"/>
      <c r="CC949" s="145"/>
      <c r="CD949" s="145"/>
      <c r="CG949" s="145"/>
      <c r="CH949" s="145"/>
      <c r="CL949" s="145"/>
      <c r="CP949" s="145"/>
      <c r="CV949" s="147"/>
      <c r="CZ949" s="146"/>
      <c r="DA949" s="146"/>
      <c r="DB949" s="146"/>
    </row>
    <row r="950" spans="1:106">
      <c r="A950" s="104"/>
      <c r="R950" s="131"/>
      <c r="AB950" s="133"/>
      <c r="AL950" s="135"/>
      <c r="AW950" s="137"/>
      <c r="BH950" s="139"/>
      <c r="BP950" s="141"/>
      <c r="BQ950" s="141"/>
      <c r="BR950" s="141"/>
      <c r="BS950" s="141"/>
      <c r="BT950" s="141"/>
      <c r="BZ950" s="145"/>
      <c r="CC950" s="145"/>
      <c r="CD950" s="145"/>
      <c r="CG950" s="145"/>
      <c r="CH950" s="145"/>
      <c r="CL950" s="145"/>
      <c r="CP950" s="145"/>
      <c r="CV950" s="147"/>
      <c r="CZ950" s="146"/>
      <c r="DA950" s="146"/>
      <c r="DB950" s="146"/>
    </row>
    <row r="951" spans="1:106">
      <c r="A951" s="104"/>
      <c r="R951" s="131"/>
      <c r="AB951" s="133"/>
      <c r="AL951" s="135"/>
      <c r="AW951" s="137"/>
      <c r="BH951" s="139"/>
      <c r="BP951" s="141"/>
      <c r="BQ951" s="141"/>
      <c r="BR951" s="141"/>
      <c r="BS951" s="141"/>
      <c r="BT951" s="141"/>
      <c r="BZ951" s="145"/>
      <c r="CC951" s="145"/>
      <c r="CD951" s="145"/>
      <c r="CG951" s="145"/>
      <c r="CH951" s="145"/>
      <c r="CL951" s="145"/>
      <c r="CP951" s="145"/>
      <c r="CV951" s="147"/>
      <c r="CZ951" s="146"/>
      <c r="DA951" s="146"/>
      <c r="DB951" s="146"/>
    </row>
    <row r="952" spans="1:106">
      <c r="A952" s="104"/>
      <c r="R952" s="131"/>
      <c r="AB952" s="133"/>
      <c r="AL952" s="135"/>
      <c r="AW952" s="137"/>
      <c r="BH952" s="139"/>
      <c r="BP952" s="141"/>
      <c r="BQ952" s="141"/>
      <c r="BR952" s="141"/>
      <c r="BS952" s="141"/>
      <c r="BT952" s="141"/>
      <c r="BZ952" s="145"/>
      <c r="CC952" s="145"/>
      <c r="CD952" s="145"/>
      <c r="CG952" s="145"/>
      <c r="CH952" s="145"/>
      <c r="CL952" s="145"/>
      <c r="CP952" s="145"/>
      <c r="CV952" s="147"/>
      <c r="CZ952" s="146"/>
      <c r="DA952" s="146"/>
      <c r="DB952" s="146"/>
    </row>
    <row r="953" spans="1:106">
      <c r="A953" s="104"/>
      <c r="R953" s="131"/>
      <c r="AB953" s="133"/>
      <c r="AL953" s="135"/>
      <c r="AW953" s="137"/>
      <c r="BH953" s="139"/>
      <c r="BP953" s="141"/>
      <c r="BQ953" s="141"/>
      <c r="BR953" s="141"/>
      <c r="BS953" s="141"/>
      <c r="BT953" s="141"/>
      <c r="BZ953" s="145"/>
      <c r="CC953" s="145"/>
      <c r="CD953" s="145"/>
      <c r="CG953" s="145"/>
      <c r="CH953" s="145"/>
      <c r="CL953" s="145"/>
      <c r="CP953" s="145"/>
      <c r="CV953" s="147"/>
      <c r="CZ953" s="146"/>
      <c r="DA953" s="146"/>
      <c r="DB953" s="146"/>
    </row>
    <row r="954" spans="1:106">
      <c r="A954" s="104"/>
      <c r="R954" s="131"/>
      <c r="AB954" s="133"/>
      <c r="AL954" s="135"/>
      <c r="AW954" s="137"/>
      <c r="BH954" s="139"/>
      <c r="BP954" s="141"/>
      <c r="BQ954" s="141"/>
      <c r="BR954" s="141"/>
      <c r="BS954" s="141"/>
      <c r="BT954" s="141"/>
      <c r="BZ954" s="145"/>
      <c r="CC954" s="145"/>
      <c r="CD954" s="145"/>
      <c r="CG954" s="145"/>
      <c r="CH954" s="145"/>
      <c r="CL954" s="145"/>
      <c r="CP954" s="145"/>
      <c r="CV954" s="147"/>
      <c r="CZ954" s="146"/>
      <c r="DA954" s="146"/>
      <c r="DB954" s="146"/>
    </row>
    <row r="955" spans="1:106">
      <c r="A955" s="104"/>
      <c r="R955" s="131"/>
      <c r="AB955" s="133"/>
      <c r="AL955" s="135"/>
      <c r="AW955" s="137"/>
      <c r="BH955" s="139"/>
      <c r="BP955" s="141"/>
      <c r="BQ955" s="141"/>
      <c r="BR955" s="141"/>
      <c r="BS955" s="141"/>
      <c r="BT955" s="141"/>
      <c r="BZ955" s="145"/>
      <c r="CC955" s="145"/>
      <c r="CD955" s="145"/>
      <c r="CG955" s="145"/>
      <c r="CH955" s="145"/>
      <c r="CL955" s="145"/>
      <c r="CP955" s="145"/>
      <c r="CV955" s="147"/>
      <c r="CZ955" s="146"/>
      <c r="DA955" s="146"/>
      <c r="DB955" s="146"/>
    </row>
    <row r="956" spans="1:106">
      <c r="A956" s="104"/>
      <c r="R956" s="131"/>
      <c r="AB956" s="133"/>
      <c r="AL956" s="135"/>
      <c r="AW956" s="137"/>
      <c r="BH956" s="139"/>
      <c r="BP956" s="141"/>
      <c r="BQ956" s="141"/>
      <c r="BR956" s="141"/>
      <c r="BS956" s="141"/>
      <c r="BT956" s="141"/>
      <c r="BZ956" s="145"/>
      <c r="CC956" s="145"/>
      <c r="CD956" s="145"/>
      <c r="CG956" s="145"/>
      <c r="CH956" s="145"/>
      <c r="CL956" s="145"/>
      <c r="CP956" s="145"/>
      <c r="CV956" s="147"/>
      <c r="CZ956" s="146"/>
      <c r="DA956" s="146"/>
      <c r="DB956" s="146"/>
    </row>
    <row r="957" spans="1:106">
      <c r="A957" s="104"/>
      <c r="R957" s="131"/>
      <c r="AB957" s="133"/>
      <c r="AL957" s="135"/>
      <c r="AW957" s="137"/>
      <c r="BH957" s="139"/>
      <c r="BP957" s="141"/>
      <c r="BQ957" s="141"/>
      <c r="BR957" s="141"/>
      <c r="BS957" s="141"/>
      <c r="BT957" s="141"/>
      <c r="BZ957" s="145"/>
      <c r="CC957" s="145"/>
      <c r="CD957" s="145"/>
      <c r="CG957" s="145"/>
      <c r="CH957" s="145"/>
      <c r="CL957" s="145"/>
      <c r="CP957" s="145"/>
      <c r="CV957" s="147"/>
      <c r="CZ957" s="146"/>
      <c r="DA957" s="146"/>
      <c r="DB957" s="146"/>
    </row>
    <row r="958" spans="1:106">
      <c r="A958" s="104"/>
      <c r="R958" s="131"/>
      <c r="AB958" s="133"/>
      <c r="AL958" s="135"/>
      <c r="AW958" s="137"/>
      <c r="BH958" s="139"/>
      <c r="BP958" s="141"/>
      <c r="BQ958" s="141"/>
      <c r="BR958" s="141"/>
      <c r="BS958" s="141"/>
      <c r="BT958" s="141"/>
      <c r="BZ958" s="145"/>
      <c r="CC958" s="145"/>
      <c r="CD958" s="145"/>
      <c r="CG958" s="145"/>
      <c r="CH958" s="145"/>
      <c r="CL958" s="145"/>
      <c r="CP958" s="145"/>
      <c r="CV958" s="147"/>
      <c r="CZ958" s="146"/>
      <c r="DA958" s="146"/>
      <c r="DB958" s="146"/>
    </row>
    <row r="959" spans="1:106">
      <c r="A959" s="104"/>
      <c r="R959" s="131"/>
      <c r="AB959" s="133"/>
      <c r="AL959" s="135"/>
      <c r="AW959" s="137"/>
      <c r="BH959" s="139"/>
      <c r="BP959" s="141"/>
      <c r="BQ959" s="141"/>
      <c r="BR959" s="141"/>
      <c r="BS959" s="141"/>
      <c r="BT959" s="141"/>
      <c r="BZ959" s="145"/>
      <c r="CC959" s="145"/>
      <c r="CD959" s="145"/>
      <c r="CG959" s="145"/>
      <c r="CH959" s="145"/>
      <c r="CL959" s="145"/>
      <c r="CP959" s="145"/>
      <c r="CV959" s="147"/>
      <c r="CZ959" s="146"/>
      <c r="DA959" s="146"/>
      <c r="DB959" s="146"/>
    </row>
    <row r="960" spans="1:106">
      <c r="A960" s="104"/>
      <c r="R960" s="131"/>
      <c r="AB960" s="133"/>
      <c r="AL960" s="135"/>
      <c r="AW960" s="137"/>
      <c r="BH960" s="139"/>
      <c r="BP960" s="141"/>
      <c r="BQ960" s="141"/>
      <c r="BR960" s="141"/>
      <c r="BS960" s="141"/>
      <c r="BT960" s="141"/>
      <c r="BZ960" s="145"/>
      <c r="CC960" s="145"/>
      <c r="CD960" s="145"/>
      <c r="CG960" s="145"/>
      <c r="CH960" s="145"/>
      <c r="CL960" s="145"/>
      <c r="CP960" s="145"/>
      <c r="CV960" s="147"/>
      <c r="CZ960" s="146"/>
      <c r="DA960" s="146"/>
      <c r="DB960" s="146"/>
    </row>
    <row r="961" spans="1:106">
      <c r="A961" s="104"/>
      <c r="R961" s="131"/>
      <c r="AB961" s="133"/>
      <c r="AL961" s="135"/>
      <c r="AW961" s="137"/>
      <c r="BH961" s="139"/>
      <c r="BP961" s="141"/>
      <c r="BQ961" s="141"/>
      <c r="BR961" s="141"/>
      <c r="BS961" s="141"/>
      <c r="BT961" s="141"/>
      <c r="BZ961" s="145"/>
      <c r="CC961" s="145"/>
      <c r="CD961" s="145"/>
      <c r="CG961" s="145"/>
      <c r="CH961" s="145"/>
      <c r="CL961" s="145"/>
      <c r="CP961" s="145"/>
      <c r="CV961" s="147"/>
      <c r="CZ961" s="146"/>
      <c r="DA961" s="146"/>
      <c r="DB961" s="146"/>
    </row>
    <row r="962" spans="1:106">
      <c r="A962" s="104"/>
      <c r="R962" s="131"/>
      <c r="AB962" s="133"/>
      <c r="AL962" s="135"/>
      <c r="AW962" s="137"/>
      <c r="BH962" s="139"/>
      <c r="BP962" s="141"/>
      <c r="BQ962" s="141"/>
      <c r="BR962" s="141"/>
      <c r="BS962" s="141"/>
      <c r="BT962" s="141"/>
      <c r="BZ962" s="145"/>
      <c r="CC962" s="145"/>
      <c r="CD962" s="145"/>
      <c r="CG962" s="145"/>
      <c r="CH962" s="145"/>
      <c r="CL962" s="145"/>
      <c r="CP962" s="145"/>
      <c r="CV962" s="147"/>
      <c r="CZ962" s="146"/>
      <c r="DA962" s="146"/>
      <c r="DB962" s="146"/>
    </row>
    <row r="963" spans="1:106">
      <c r="A963" s="104"/>
      <c r="R963" s="131"/>
      <c r="AB963" s="133"/>
      <c r="AL963" s="135"/>
      <c r="AW963" s="137"/>
      <c r="BH963" s="139"/>
      <c r="BP963" s="141"/>
      <c r="BQ963" s="141"/>
      <c r="BR963" s="141"/>
      <c r="BS963" s="141"/>
      <c r="BT963" s="141"/>
      <c r="BZ963" s="145"/>
      <c r="CC963" s="145"/>
      <c r="CD963" s="145"/>
      <c r="CG963" s="145"/>
      <c r="CH963" s="145"/>
      <c r="CL963" s="145"/>
      <c r="CP963" s="145"/>
      <c r="CV963" s="147"/>
      <c r="CZ963" s="146"/>
      <c r="DA963" s="146"/>
      <c r="DB963" s="146"/>
    </row>
    <row r="964" spans="1:106">
      <c r="A964" s="104"/>
      <c r="R964" s="131"/>
      <c r="AB964" s="133"/>
      <c r="AL964" s="135"/>
      <c r="AW964" s="137"/>
      <c r="BH964" s="139"/>
      <c r="BP964" s="141"/>
      <c r="BQ964" s="141"/>
      <c r="BR964" s="141"/>
      <c r="BS964" s="141"/>
      <c r="BT964" s="141"/>
      <c r="BZ964" s="145"/>
      <c r="CC964" s="145"/>
      <c r="CD964" s="145"/>
      <c r="CG964" s="145"/>
      <c r="CH964" s="145"/>
      <c r="CL964" s="145"/>
      <c r="CP964" s="145"/>
      <c r="CV964" s="147"/>
      <c r="CZ964" s="146"/>
      <c r="DA964" s="146"/>
      <c r="DB964" s="146"/>
    </row>
    <row r="965" spans="1:106">
      <c r="A965" s="104"/>
      <c r="R965" s="131"/>
      <c r="AB965" s="133"/>
      <c r="AL965" s="135"/>
      <c r="AW965" s="137"/>
      <c r="BH965" s="139"/>
      <c r="BP965" s="141"/>
      <c r="BQ965" s="141"/>
      <c r="BR965" s="141"/>
      <c r="BS965" s="141"/>
      <c r="BT965" s="141"/>
      <c r="BZ965" s="145"/>
      <c r="CC965" s="145"/>
      <c r="CD965" s="145"/>
      <c r="CG965" s="145"/>
      <c r="CH965" s="145"/>
      <c r="CL965" s="145"/>
      <c r="CP965" s="145"/>
      <c r="CV965" s="147"/>
      <c r="CZ965" s="146"/>
      <c r="DA965" s="146"/>
      <c r="DB965" s="146"/>
    </row>
    <row r="966" spans="1:106">
      <c r="A966" s="104"/>
      <c r="R966" s="131"/>
      <c r="AB966" s="133"/>
      <c r="AL966" s="135"/>
      <c r="AW966" s="137"/>
      <c r="BH966" s="139"/>
      <c r="BP966" s="141"/>
      <c r="BQ966" s="141"/>
      <c r="BR966" s="141"/>
      <c r="BS966" s="141"/>
      <c r="BT966" s="141"/>
      <c r="BZ966" s="145"/>
      <c r="CC966" s="145"/>
      <c r="CD966" s="145"/>
      <c r="CG966" s="145"/>
      <c r="CH966" s="145"/>
      <c r="CL966" s="145"/>
      <c r="CP966" s="145"/>
      <c r="CV966" s="147"/>
      <c r="CZ966" s="146"/>
      <c r="DA966" s="146"/>
      <c r="DB966" s="146"/>
    </row>
    <row r="967" spans="1:106">
      <c r="A967" s="104"/>
      <c r="R967" s="131"/>
      <c r="AB967" s="133"/>
      <c r="AL967" s="135"/>
      <c r="AW967" s="137"/>
      <c r="BH967" s="139"/>
      <c r="BP967" s="141"/>
      <c r="BQ967" s="141"/>
      <c r="BR967" s="141"/>
      <c r="BS967" s="141"/>
      <c r="BT967" s="141"/>
      <c r="BZ967" s="145"/>
      <c r="CC967" s="145"/>
      <c r="CD967" s="145"/>
      <c r="CG967" s="145"/>
      <c r="CH967" s="145"/>
      <c r="CL967" s="145"/>
      <c r="CP967" s="145"/>
      <c r="CV967" s="147"/>
      <c r="CZ967" s="146"/>
      <c r="DA967" s="146"/>
      <c r="DB967" s="146"/>
    </row>
    <row r="968" spans="1:106">
      <c r="A968" s="104"/>
      <c r="R968" s="131"/>
      <c r="AB968" s="133"/>
      <c r="AL968" s="135"/>
      <c r="AW968" s="137"/>
      <c r="BH968" s="139"/>
      <c r="BP968" s="141"/>
      <c r="BQ968" s="141"/>
      <c r="BR968" s="141"/>
      <c r="BS968" s="141"/>
      <c r="BT968" s="141"/>
      <c r="BZ968" s="145"/>
      <c r="CC968" s="145"/>
      <c r="CD968" s="145"/>
      <c r="CG968" s="145"/>
      <c r="CH968" s="145"/>
      <c r="CL968" s="145"/>
      <c r="CP968" s="145"/>
      <c r="CV968" s="147"/>
      <c r="CZ968" s="146"/>
      <c r="DA968" s="146"/>
      <c r="DB968" s="146"/>
    </row>
    <row r="969" spans="1:106">
      <c r="A969" s="104"/>
      <c r="R969" s="131"/>
      <c r="AB969" s="133"/>
      <c r="AL969" s="135"/>
      <c r="AW969" s="137"/>
      <c r="BH969" s="139"/>
      <c r="BR969" s="140"/>
      <c r="BS969" s="140"/>
      <c r="CC969" s="145"/>
      <c r="CZ969" s="146"/>
      <c r="DA969" s="146"/>
      <c r="DB969" s="146"/>
    </row>
    <row r="970" spans="1:106">
      <c r="A970" s="104"/>
      <c r="R970" s="131"/>
      <c r="AB970" s="133"/>
      <c r="AL970" s="135"/>
      <c r="AW970" s="137"/>
      <c r="BH970" s="139"/>
      <c r="BR970" s="140"/>
      <c r="BS970" s="140"/>
      <c r="CC970" s="145"/>
      <c r="CZ970" s="146"/>
      <c r="DA970" s="146"/>
      <c r="DB970" s="146"/>
    </row>
    <row r="971" spans="1:106">
      <c r="A971" s="104"/>
      <c r="R971" s="131"/>
      <c r="AB971" s="133"/>
      <c r="AL971" s="135"/>
      <c r="AW971" s="137"/>
      <c r="BH971" s="139"/>
      <c r="BR971" s="140"/>
      <c r="BS971" s="140"/>
      <c r="CC971" s="145"/>
      <c r="CZ971" s="146"/>
      <c r="DA971" s="146"/>
      <c r="DB971" s="146"/>
    </row>
    <row r="972" spans="1:106">
      <c r="A972" s="104"/>
      <c r="R972" s="131"/>
      <c r="AB972" s="133"/>
      <c r="AL972" s="135"/>
      <c r="AW972" s="137"/>
      <c r="BH972" s="139"/>
      <c r="BR972" s="140"/>
      <c r="BS972" s="140"/>
      <c r="CC972" s="145"/>
      <c r="CZ972" s="146"/>
      <c r="DA972" s="146"/>
      <c r="DB972" s="146"/>
    </row>
    <row r="973" spans="1:106">
      <c r="A973" s="104"/>
      <c r="R973" s="131"/>
      <c r="AB973" s="133"/>
      <c r="AL973" s="135"/>
      <c r="AW973" s="137"/>
      <c r="BH973" s="139"/>
      <c r="BR973" s="140"/>
      <c r="BS973" s="140"/>
      <c r="CC973" s="145"/>
      <c r="CZ973" s="146"/>
      <c r="DA973" s="146"/>
      <c r="DB973" s="146"/>
    </row>
    <row r="974" spans="1:106">
      <c r="A974" s="104"/>
      <c r="R974" s="131"/>
      <c r="AB974" s="133"/>
      <c r="AL974" s="135"/>
      <c r="AW974" s="137"/>
      <c r="BH974" s="139"/>
      <c r="BR974" s="140"/>
      <c r="BS974" s="140"/>
      <c r="CC974" s="145"/>
      <c r="CZ974" s="146"/>
      <c r="DA974" s="146"/>
      <c r="DB974" s="146"/>
    </row>
    <row r="975" spans="1:106">
      <c r="A975" s="104"/>
      <c r="R975" s="131"/>
      <c r="AB975" s="133"/>
      <c r="AL975" s="135"/>
      <c r="AW975" s="137"/>
      <c r="BH975" s="139"/>
      <c r="BR975" s="140"/>
      <c r="BS975" s="140"/>
      <c r="CC975" s="145"/>
      <c r="CZ975" s="146"/>
      <c r="DA975" s="146"/>
      <c r="DB975" s="146"/>
    </row>
    <row r="976" spans="1:106">
      <c r="A976" s="104"/>
      <c r="R976" s="131"/>
      <c r="AB976" s="133"/>
      <c r="AL976" s="135"/>
      <c r="AW976" s="137"/>
      <c r="BH976" s="139"/>
      <c r="BR976" s="140"/>
      <c r="BS976" s="140"/>
      <c r="CC976" s="145"/>
      <c r="CZ976" s="146"/>
      <c r="DA976" s="146"/>
      <c r="DB976" s="146"/>
    </row>
    <row r="977" spans="1:106">
      <c r="A977" s="104"/>
      <c r="R977" s="131"/>
      <c r="AB977" s="133"/>
      <c r="AL977" s="135"/>
      <c r="AW977" s="137"/>
      <c r="BH977" s="139"/>
      <c r="BR977" s="140"/>
      <c r="BS977" s="140"/>
      <c r="CC977" s="145"/>
      <c r="CZ977" s="146"/>
      <c r="DA977" s="146"/>
      <c r="DB977" s="146"/>
    </row>
    <row r="978" spans="1:106">
      <c r="A978" s="104"/>
      <c r="R978" s="131"/>
      <c r="AB978" s="133"/>
      <c r="AL978" s="135"/>
      <c r="AW978" s="137"/>
      <c r="BH978" s="139"/>
      <c r="BR978" s="140"/>
      <c r="BS978" s="140"/>
      <c r="CC978" s="145"/>
      <c r="CZ978" s="146"/>
      <c r="DA978" s="146"/>
      <c r="DB978" s="146"/>
    </row>
    <row r="979" spans="1:106">
      <c r="A979" s="104"/>
      <c r="R979" s="131"/>
      <c r="AB979" s="133"/>
      <c r="AL979" s="135"/>
      <c r="AW979" s="137"/>
      <c r="BH979" s="139"/>
      <c r="BR979" s="140"/>
      <c r="BS979" s="140"/>
      <c r="CC979" s="145"/>
      <c r="CZ979" s="146"/>
      <c r="DA979" s="146"/>
      <c r="DB979" s="146"/>
    </row>
    <row r="980" spans="1:106">
      <c r="A980" s="104"/>
      <c r="R980" s="131"/>
      <c r="AB980" s="133"/>
      <c r="AL980" s="135"/>
      <c r="AW980" s="137"/>
      <c r="BH980" s="139"/>
      <c r="BR980" s="140"/>
      <c r="BS980" s="140"/>
      <c r="CC980" s="145"/>
      <c r="CZ980" s="146"/>
      <c r="DA980" s="146"/>
      <c r="DB980" s="146"/>
    </row>
    <row r="981" spans="1:106">
      <c r="A981" s="104"/>
      <c r="R981" s="131"/>
      <c r="AB981" s="133"/>
      <c r="AL981" s="135"/>
      <c r="AW981" s="137"/>
      <c r="BH981" s="139"/>
      <c r="BR981" s="140"/>
      <c r="BS981" s="140"/>
      <c r="CC981" s="145"/>
      <c r="CZ981" s="146"/>
      <c r="DA981" s="146"/>
      <c r="DB981" s="146"/>
    </row>
    <row r="982" spans="1:106">
      <c r="A982" s="104"/>
      <c r="R982" s="131"/>
      <c r="AB982" s="133"/>
      <c r="AL982" s="135"/>
      <c r="AW982" s="137"/>
      <c r="BH982" s="139"/>
      <c r="BR982" s="140"/>
      <c r="BS982" s="140"/>
      <c r="CC982" s="145"/>
      <c r="CZ982" s="146"/>
      <c r="DA982" s="146"/>
      <c r="DB982" s="146"/>
    </row>
    <row r="983" spans="1:106">
      <c r="A983" s="104"/>
      <c r="R983" s="131"/>
      <c r="AB983" s="133"/>
      <c r="AL983" s="135"/>
      <c r="AW983" s="137"/>
      <c r="BH983" s="139"/>
      <c r="BR983" s="140"/>
      <c r="BS983" s="140"/>
      <c r="CC983" s="145"/>
      <c r="CZ983" s="146"/>
      <c r="DA983" s="146"/>
      <c r="DB983" s="146"/>
    </row>
    <row r="984" spans="1:106">
      <c r="A984" s="104"/>
      <c r="R984" s="131"/>
      <c r="AB984" s="133"/>
      <c r="AL984" s="135"/>
      <c r="AW984" s="137"/>
      <c r="BH984" s="139"/>
      <c r="BR984" s="140"/>
      <c r="BS984" s="140"/>
      <c r="CC984" s="145"/>
      <c r="CZ984" s="146"/>
      <c r="DA984" s="146"/>
      <c r="DB984" s="146"/>
    </row>
    <row r="985" spans="1:106">
      <c r="A985" s="104"/>
      <c r="R985" s="131"/>
      <c r="AB985" s="133"/>
      <c r="AL985" s="135"/>
      <c r="AW985" s="137"/>
      <c r="BH985" s="139"/>
      <c r="BR985" s="140"/>
      <c r="BS985" s="140"/>
      <c r="CC985" s="145"/>
      <c r="CZ985" s="146"/>
      <c r="DA985" s="146"/>
      <c r="DB985" s="146"/>
    </row>
    <row r="986" spans="1:106">
      <c r="A986" s="104"/>
      <c r="R986" s="131"/>
      <c r="AB986" s="133"/>
      <c r="AL986" s="135"/>
      <c r="AW986" s="137"/>
      <c r="BH986" s="139"/>
      <c r="BR986" s="140"/>
      <c r="BS986" s="140"/>
      <c r="CC986" s="145"/>
      <c r="CZ986" s="146"/>
      <c r="DA986" s="146"/>
      <c r="DB986" s="146"/>
    </row>
    <row r="987" spans="1:106">
      <c r="A987" s="104"/>
      <c r="R987" s="131"/>
      <c r="AB987" s="133"/>
      <c r="AL987" s="135"/>
      <c r="AW987" s="137"/>
      <c r="BH987" s="139"/>
      <c r="BR987" s="140"/>
      <c r="BS987" s="140"/>
      <c r="CC987" s="145"/>
      <c r="CZ987" s="146"/>
      <c r="DA987" s="146"/>
      <c r="DB987" s="146"/>
    </row>
    <row r="988" spans="1:106">
      <c r="A988" s="104"/>
      <c r="R988" s="131"/>
      <c r="AB988" s="133"/>
      <c r="AL988" s="135"/>
      <c r="AW988" s="137"/>
      <c r="BH988" s="139"/>
      <c r="BR988" s="140"/>
      <c r="BS988" s="140"/>
      <c r="CC988" s="145"/>
      <c r="CZ988" s="146"/>
      <c r="DA988" s="146"/>
      <c r="DB988" s="146"/>
    </row>
    <row r="989" spans="1:106">
      <c r="A989" s="104"/>
      <c r="R989" s="131"/>
      <c r="AB989" s="133"/>
      <c r="AL989" s="135"/>
      <c r="AW989" s="137"/>
      <c r="BH989" s="139"/>
      <c r="BR989" s="140"/>
      <c r="BS989" s="140"/>
      <c r="CC989" s="145"/>
      <c r="CZ989" s="146"/>
      <c r="DA989" s="146"/>
      <c r="DB989" s="146"/>
    </row>
    <row r="990" spans="1:106">
      <c r="A990" s="104"/>
      <c r="R990" s="131"/>
      <c r="AB990" s="133"/>
      <c r="AL990" s="135"/>
      <c r="AW990" s="137"/>
      <c r="BH990" s="139"/>
      <c r="BR990" s="140"/>
      <c r="BS990" s="140"/>
      <c r="CC990" s="145"/>
      <c r="CZ990" s="146"/>
      <c r="DA990" s="146"/>
      <c r="DB990" s="146"/>
    </row>
    <row r="991" spans="1:106">
      <c r="A991" s="104"/>
      <c r="R991" s="131"/>
      <c r="AB991" s="133"/>
      <c r="AL991" s="135"/>
      <c r="AW991" s="137"/>
      <c r="BH991" s="139"/>
      <c r="BR991" s="140"/>
      <c r="BS991" s="140"/>
      <c r="CC991" s="145"/>
      <c r="CZ991" s="146"/>
      <c r="DA991" s="146"/>
      <c r="DB991" s="146"/>
    </row>
    <row r="992" spans="1:106">
      <c r="A992" s="104"/>
      <c r="R992" s="131"/>
      <c r="AB992" s="133"/>
      <c r="AL992" s="135"/>
      <c r="AW992" s="137"/>
      <c r="BH992" s="139"/>
      <c r="BR992" s="140"/>
      <c r="BS992" s="140"/>
      <c r="CC992" s="145"/>
      <c r="CZ992" s="146"/>
      <c r="DA992" s="146"/>
      <c r="DB992" s="146"/>
    </row>
    <row r="993" spans="1:106">
      <c r="A993" s="104"/>
      <c r="R993" s="131"/>
      <c r="AB993" s="133"/>
      <c r="AL993" s="135"/>
      <c r="AW993" s="137"/>
      <c r="BH993" s="139"/>
      <c r="BR993" s="140"/>
      <c r="BS993" s="140"/>
      <c r="CC993" s="145"/>
      <c r="CZ993" s="146"/>
      <c r="DA993" s="146"/>
      <c r="DB993" s="146"/>
    </row>
    <row r="994" spans="1:106">
      <c r="A994" s="104"/>
      <c r="R994" s="131"/>
      <c r="AB994" s="133"/>
      <c r="AL994" s="135"/>
      <c r="AW994" s="137"/>
      <c r="BH994" s="139"/>
      <c r="BR994" s="140"/>
      <c r="BS994" s="140"/>
      <c r="CC994" s="145"/>
      <c r="CZ994" s="146"/>
      <c r="DA994" s="146"/>
      <c r="DB994" s="146"/>
    </row>
    <row r="995" spans="1:106">
      <c r="A995" s="104"/>
      <c r="R995" s="131"/>
      <c r="AB995" s="133"/>
      <c r="AL995" s="135"/>
      <c r="AW995" s="137"/>
      <c r="BH995" s="139"/>
      <c r="BR995" s="140"/>
      <c r="BS995" s="140"/>
      <c r="CC995" s="145"/>
      <c r="CZ995" s="146"/>
      <c r="DA995" s="146"/>
      <c r="DB995" s="146"/>
    </row>
    <row r="996" spans="1:106">
      <c r="A996" s="104"/>
      <c r="R996" s="131"/>
      <c r="AB996" s="133"/>
      <c r="AL996" s="135"/>
      <c r="AW996" s="137"/>
      <c r="BH996" s="139"/>
      <c r="BR996" s="140"/>
      <c r="BS996" s="140"/>
      <c r="CC996" s="145"/>
      <c r="CZ996" s="146"/>
      <c r="DA996" s="146"/>
      <c r="DB996" s="146"/>
    </row>
    <row r="997" spans="1:106">
      <c r="A997" s="104"/>
      <c r="R997" s="131"/>
      <c r="AB997" s="133"/>
      <c r="AL997" s="135"/>
      <c r="AW997" s="137"/>
      <c r="BH997" s="139"/>
      <c r="BR997" s="140"/>
      <c r="BS997" s="140"/>
      <c r="CC997" s="145"/>
      <c r="CZ997" s="146"/>
      <c r="DA997" s="146"/>
      <c r="DB997" s="146"/>
    </row>
    <row r="998" spans="1:106">
      <c r="A998" s="104"/>
      <c r="R998" s="131"/>
      <c r="AB998" s="133"/>
      <c r="AL998" s="135"/>
      <c r="AW998" s="137"/>
      <c r="BH998" s="139"/>
      <c r="BR998" s="140"/>
      <c r="BS998" s="140"/>
      <c r="CC998" s="145"/>
      <c r="CZ998" s="146"/>
      <c r="DA998" s="146"/>
      <c r="DB998" s="146"/>
    </row>
    <row r="999" spans="1:106">
      <c r="A999" s="104"/>
      <c r="R999" s="131"/>
      <c r="AB999" s="133"/>
      <c r="AL999" s="135"/>
      <c r="AW999" s="137"/>
      <c r="BH999" s="139"/>
      <c r="BR999" s="140"/>
      <c r="BS999" s="140"/>
      <c r="CC999" s="145"/>
      <c r="CZ999" s="146"/>
      <c r="DA999" s="146"/>
      <c r="DB999" s="146"/>
    </row>
    <row r="1000" spans="1:106">
      <c r="A1000" s="104"/>
      <c r="R1000" s="131"/>
      <c r="AB1000" s="133"/>
      <c r="AL1000" s="135"/>
      <c r="AW1000" s="137"/>
      <c r="BH1000" s="139"/>
      <c r="BR1000" s="140"/>
      <c r="BS1000" s="140"/>
      <c r="CC1000" s="145"/>
      <c r="CZ1000" s="146"/>
      <c r="DA1000" s="146"/>
      <c r="DB1000" s="146"/>
    </row>
    <row r="1001" spans="1:106">
      <c r="A1001" s="104"/>
      <c r="R1001" s="131"/>
      <c r="AB1001" s="133"/>
      <c r="AL1001" s="135"/>
      <c r="AW1001" s="137"/>
      <c r="BH1001" s="139"/>
      <c r="BR1001" s="140"/>
      <c r="BS1001" s="140"/>
      <c r="CC1001" s="145"/>
      <c r="CZ1001" s="146"/>
      <c r="DA1001" s="146"/>
      <c r="DB1001" s="146"/>
    </row>
    <row r="1002" spans="1:106">
      <c r="A1002" s="104"/>
      <c r="R1002" s="131"/>
      <c r="AB1002" s="133"/>
      <c r="AL1002" s="135"/>
      <c r="AW1002" s="137"/>
      <c r="BH1002" s="139"/>
      <c r="BR1002" s="140"/>
      <c r="BS1002" s="140"/>
      <c r="CC1002" s="145"/>
      <c r="CZ1002" s="146"/>
      <c r="DA1002" s="146"/>
      <c r="DB1002" s="146"/>
    </row>
    <row r="1003" spans="1:106">
      <c r="A1003" s="104"/>
      <c r="R1003" s="131"/>
      <c r="AB1003" s="133"/>
      <c r="AL1003" s="135"/>
      <c r="AW1003" s="137"/>
      <c r="BH1003" s="139"/>
      <c r="BR1003" s="140"/>
      <c r="BS1003" s="140"/>
      <c r="CC1003" s="145"/>
      <c r="CZ1003" s="146"/>
      <c r="DA1003" s="146"/>
      <c r="DB1003" s="146"/>
    </row>
    <row r="1004" spans="1:106">
      <c r="A1004" s="104"/>
      <c r="R1004" s="131"/>
      <c r="AB1004" s="133"/>
      <c r="AL1004" s="135"/>
      <c r="AW1004" s="137"/>
      <c r="BH1004" s="139"/>
      <c r="BR1004" s="140"/>
      <c r="BS1004" s="140"/>
      <c r="CC1004" s="145"/>
      <c r="CZ1004" s="146"/>
      <c r="DA1004" s="146"/>
      <c r="DB1004" s="146"/>
    </row>
    <row r="1005" spans="1:106">
      <c r="A1005" s="104"/>
      <c r="R1005" s="131"/>
      <c r="AB1005" s="133"/>
      <c r="AL1005" s="135"/>
      <c r="AW1005" s="137"/>
      <c r="BH1005" s="139"/>
      <c r="BR1005" s="140"/>
      <c r="BS1005" s="140"/>
      <c r="CC1005" s="145"/>
      <c r="CZ1005" s="146"/>
      <c r="DA1005" s="146"/>
      <c r="DB1005" s="146"/>
    </row>
    <row r="1006" spans="1:106">
      <c r="A1006" s="104"/>
      <c r="R1006" s="131"/>
      <c r="AB1006" s="133"/>
      <c r="AL1006" s="135"/>
      <c r="AW1006" s="137"/>
      <c r="BH1006" s="139"/>
      <c r="BR1006" s="140"/>
      <c r="BS1006" s="140"/>
      <c r="CC1006" s="145"/>
      <c r="CZ1006" s="146"/>
      <c r="DA1006" s="146"/>
      <c r="DB1006" s="146"/>
    </row>
    <row r="1007" spans="1:106">
      <c r="A1007" s="104"/>
      <c r="R1007" s="131"/>
      <c r="AB1007" s="133"/>
      <c r="AL1007" s="135"/>
      <c r="AW1007" s="137"/>
      <c r="BH1007" s="139"/>
      <c r="BR1007" s="140"/>
      <c r="BS1007" s="140"/>
      <c r="CC1007" s="145"/>
      <c r="CZ1007" s="146"/>
      <c r="DA1007" s="146"/>
      <c r="DB1007" s="146"/>
    </row>
    <row r="1008" spans="1:106">
      <c r="A1008" s="104"/>
      <c r="R1008" s="131"/>
      <c r="AB1008" s="133"/>
      <c r="AL1008" s="135"/>
      <c r="AW1008" s="137"/>
      <c r="BH1008" s="139"/>
      <c r="BR1008" s="140"/>
      <c r="BS1008" s="140"/>
      <c r="CC1008" s="145"/>
      <c r="CZ1008" s="146"/>
      <c r="DA1008" s="146"/>
      <c r="DB1008" s="146"/>
    </row>
    <row r="1009" spans="1:106">
      <c r="A1009" s="104"/>
      <c r="R1009" s="131"/>
      <c r="AB1009" s="133"/>
      <c r="AL1009" s="135"/>
      <c r="AW1009" s="137"/>
      <c r="BH1009" s="139"/>
      <c r="BR1009" s="140"/>
      <c r="BS1009" s="140"/>
      <c r="CC1009" s="145"/>
      <c r="CZ1009" s="146"/>
      <c r="DA1009" s="146"/>
      <c r="DB1009" s="146"/>
    </row>
    <row r="1010" spans="1:106">
      <c r="A1010" s="104"/>
      <c r="R1010" s="131"/>
      <c r="AB1010" s="133"/>
      <c r="AL1010" s="135"/>
      <c r="AW1010" s="137"/>
      <c r="BH1010" s="139"/>
      <c r="BR1010" s="140"/>
      <c r="BS1010" s="140"/>
      <c r="CC1010" s="145"/>
      <c r="CZ1010" s="146"/>
      <c r="DA1010" s="146"/>
      <c r="DB1010" s="146"/>
    </row>
    <row r="1011" spans="1:106">
      <c r="A1011" s="104"/>
      <c r="R1011" s="131"/>
      <c r="AB1011" s="133"/>
      <c r="AL1011" s="135"/>
      <c r="AW1011" s="137"/>
      <c r="BH1011" s="139"/>
      <c r="BR1011" s="140"/>
      <c r="BS1011" s="140"/>
      <c r="CC1011" s="145"/>
      <c r="CZ1011" s="146"/>
      <c r="DA1011" s="146"/>
      <c r="DB1011" s="146"/>
    </row>
    <row r="1012" spans="1:106">
      <c r="A1012" s="104"/>
      <c r="R1012" s="131"/>
      <c r="AB1012" s="133"/>
      <c r="AL1012" s="135"/>
      <c r="AW1012" s="137"/>
      <c r="BH1012" s="139"/>
      <c r="BR1012" s="140"/>
      <c r="BS1012" s="140"/>
      <c r="CC1012" s="145"/>
      <c r="CZ1012" s="146"/>
      <c r="DA1012" s="146"/>
      <c r="DB1012" s="146"/>
    </row>
    <row r="1013" spans="1:106">
      <c r="A1013" s="104"/>
      <c r="R1013" s="131"/>
      <c r="AB1013" s="133"/>
      <c r="AL1013" s="135"/>
      <c r="AW1013" s="137"/>
      <c r="BH1013" s="139"/>
      <c r="BR1013" s="140"/>
      <c r="BS1013" s="140"/>
      <c r="CC1013" s="145"/>
      <c r="CZ1013" s="146"/>
      <c r="DA1013" s="146"/>
      <c r="DB1013" s="146"/>
    </row>
    <row r="1014" spans="1:106">
      <c r="A1014" s="104"/>
      <c r="R1014" s="131"/>
      <c r="AB1014" s="133"/>
      <c r="AL1014" s="135"/>
      <c r="AW1014" s="137"/>
      <c r="BH1014" s="139"/>
      <c r="BR1014" s="140"/>
      <c r="BS1014" s="140"/>
      <c r="CC1014" s="145"/>
      <c r="CZ1014" s="146"/>
      <c r="DA1014" s="146"/>
      <c r="DB1014" s="146"/>
    </row>
    <row r="1015" spans="1:106">
      <c r="A1015" s="104"/>
      <c r="R1015" s="131"/>
      <c r="AB1015" s="133"/>
      <c r="AL1015" s="135"/>
      <c r="AW1015" s="137"/>
      <c r="BH1015" s="139"/>
      <c r="BR1015" s="140"/>
      <c r="BS1015" s="140"/>
      <c r="CC1015" s="145"/>
      <c r="CZ1015" s="146"/>
      <c r="DA1015" s="146"/>
      <c r="DB1015" s="146"/>
    </row>
    <row r="1016" spans="1:106">
      <c r="A1016" s="104"/>
      <c r="R1016" s="131"/>
      <c r="AB1016" s="133"/>
      <c r="AL1016" s="135"/>
      <c r="AW1016" s="137"/>
      <c r="BH1016" s="139"/>
      <c r="BR1016" s="140"/>
      <c r="BS1016" s="140"/>
      <c r="CC1016" s="145"/>
      <c r="CZ1016" s="146"/>
      <c r="DA1016" s="146"/>
      <c r="DB1016" s="146"/>
    </row>
    <row r="1017" spans="1:106">
      <c r="A1017" s="104"/>
      <c r="R1017" s="131"/>
      <c r="AB1017" s="133"/>
      <c r="AL1017" s="135"/>
      <c r="AW1017" s="137"/>
      <c r="BH1017" s="139"/>
      <c r="BR1017" s="140"/>
      <c r="BS1017" s="140"/>
      <c r="CC1017" s="145"/>
      <c r="CZ1017" s="146"/>
      <c r="DA1017" s="146"/>
      <c r="DB1017" s="146"/>
    </row>
    <row r="1018" spans="1:106">
      <c r="A1018" s="104"/>
      <c r="R1018" s="131"/>
      <c r="AB1018" s="133"/>
      <c r="AL1018" s="135"/>
      <c r="AW1018" s="137"/>
      <c r="BH1018" s="139"/>
      <c r="BR1018" s="140"/>
      <c r="BS1018" s="140"/>
      <c r="CC1018" s="145"/>
      <c r="CZ1018" s="146"/>
      <c r="DA1018" s="146"/>
      <c r="DB1018" s="146"/>
    </row>
    <row r="1019" spans="1:106">
      <c r="A1019" s="104"/>
      <c r="R1019" s="131"/>
      <c r="AB1019" s="133"/>
      <c r="AL1019" s="135"/>
      <c r="AW1019" s="137"/>
      <c r="BH1019" s="139"/>
      <c r="BR1019" s="140"/>
      <c r="BS1019" s="140"/>
      <c r="CC1019" s="145"/>
      <c r="CZ1019" s="146"/>
      <c r="DA1019" s="146"/>
      <c r="DB1019" s="146"/>
    </row>
    <row r="1020" spans="1:106">
      <c r="A1020" s="104"/>
      <c r="R1020" s="131"/>
      <c r="AB1020" s="133"/>
      <c r="AL1020" s="135"/>
      <c r="AW1020" s="137"/>
      <c r="BH1020" s="139"/>
      <c r="BR1020" s="140"/>
      <c r="BS1020" s="140"/>
      <c r="CC1020" s="145"/>
      <c r="CZ1020" s="146"/>
      <c r="DA1020" s="146"/>
      <c r="DB1020" s="146"/>
    </row>
    <row r="1021" spans="1:106">
      <c r="A1021" s="104"/>
      <c r="R1021" s="131"/>
      <c r="AB1021" s="133"/>
      <c r="AL1021" s="135"/>
      <c r="AW1021" s="137"/>
      <c r="BH1021" s="139"/>
      <c r="BR1021" s="140"/>
      <c r="BS1021" s="140"/>
      <c r="CC1021" s="145"/>
      <c r="CZ1021" s="146"/>
      <c r="DA1021" s="146"/>
      <c r="DB1021" s="146"/>
    </row>
    <row r="1022" spans="1:106">
      <c r="A1022" s="104"/>
      <c r="R1022" s="131"/>
      <c r="AB1022" s="133"/>
      <c r="AL1022" s="135"/>
      <c r="AW1022" s="137"/>
      <c r="BH1022" s="139"/>
      <c r="BR1022" s="140"/>
      <c r="BS1022" s="140"/>
      <c r="CC1022" s="145"/>
      <c r="CZ1022" s="146"/>
      <c r="DA1022" s="146"/>
      <c r="DB1022" s="146"/>
    </row>
    <row r="1023" spans="1:106">
      <c r="A1023" s="104"/>
      <c r="R1023" s="131"/>
      <c r="AB1023" s="133"/>
      <c r="AL1023" s="135"/>
      <c r="AW1023" s="137"/>
      <c r="BH1023" s="139"/>
      <c r="BR1023" s="140"/>
      <c r="BS1023" s="140"/>
      <c r="CC1023" s="145"/>
      <c r="CZ1023" s="146"/>
      <c r="DA1023" s="146"/>
      <c r="DB1023" s="146"/>
    </row>
    <row r="1024" spans="1:106">
      <c r="A1024" s="104"/>
      <c r="R1024" s="131"/>
      <c r="AB1024" s="133"/>
      <c r="AL1024" s="135"/>
      <c r="AW1024" s="137"/>
      <c r="BH1024" s="139"/>
      <c r="BR1024" s="140"/>
      <c r="BS1024" s="140"/>
      <c r="CC1024" s="145"/>
      <c r="CZ1024" s="146"/>
      <c r="DA1024" s="146"/>
      <c r="DB1024" s="146"/>
    </row>
    <row r="1025" spans="1:106">
      <c r="A1025" s="104"/>
      <c r="R1025" s="131"/>
      <c r="AB1025" s="133"/>
      <c r="AL1025" s="135"/>
      <c r="AW1025" s="137"/>
      <c r="BH1025" s="139"/>
      <c r="BR1025" s="140"/>
      <c r="BS1025" s="140"/>
      <c r="CC1025" s="145"/>
      <c r="CZ1025" s="146"/>
      <c r="DA1025" s="146"/>
      <c r="DB1025" s="146"/>
    </row>
    <row r="1026" spans="1:106">
      <c r="A1026" s="104"/>
      <c r="R1026" s="131"/>
      <c r="AB1026" s="133"/>
      <c r="AL1026" s="135"/>
      <c r="AW1026" s="137"/>
      <c r="BH1026" s="139"/>
      <c r="BR1026" s="140"/>
      <c r="BS1026" s="140"/>
      <c r="CC1026" s="145"/>
      <c r="CZ1026" s="146"/>
      <c r="DA1026" s="146"/>
      <c r="DB1026" s="146"/>
    </row>
    <row r="1027" spans="1:106">
      <c r="A1027" s="104"/>
      <c r="R1027" s="131"/>
      <c r="AB1027" s="133"/>
      <c r="AL1027" s="135"/>
      <c r="AW1027" s="137"/>
      <c r="BH1027" s="139"/>
      <c r="BR1027" s="140"/>
      <c r="BS1027" s="140"/>
      <c r="CC1027" s="145"/>
      <c r="CZ1027" s="146"/>
      <c r="DA1027" s="146"/>
      <c r="DB1027" s="146"/>
    </row>
    <row r="1028" spans="1:106">
      <c r="A1028" s="104"/>
      <c r="R1028" s="131"/>
      <c r="AB1028" s="133"/>
      <c r="AL1028" s="135"/>
      <c r="AW1028" s="137"/>
      <c r="BH1028" s="139"/>
      <c r="BR1028" s="140"/>
      <c r="BS1028" s="140"/>
      <c r="CC1028" s="145"/>
      <c r="CZ1028" s="146"/>
      <c r="DA1028" s="146"/>
      <c r="DB1028" s="146"/>
    </row>
    <row r="1029" spans="1:106">
      <c r="A1029" s="104"/>
      <c r="R1029" s="131"/>
      <c r="AB1029" s="133"/>
      <c r="AL1029" s="135"/>
      <c r="AW1029" s="137"/>
      <c r="BH1029" s="139"/>
      <c r="BR1029" s="140"/>
      <c r="BS1029" s="140"/>
      <c r="CC1029" s="145"/>
      <c r="CZ1029" s="146"/>
      <c r="DA1029" s="146"/>
      <c r="DB1029" s="146"/>
    </row>
    <row r="1030" spans="1:106">
      <c r="A1030" s="104"/>
      <c r="R1030" s="131"/>
      <c r="AB1030" s="133"/>
      <c r="AL1030" s="135"/>
      <c r="AW1030" s="137"/>
      <c r="BH1030" s="139"/>
      <c r="BR1030" s="140"/>
      <c r="BS1030" s="140"/>
      <c r="CC1030" s="145"/>
      <c r="CZ1030" s="146"/>
      <c r="DA1030" s="146"/>
      <c r="DB1030" s="146"/>
    </row>
    <row r="1031" spans="1:106">
      <c r="A1031" s="104"/>
      <c r="R1031" s="131"/>
      <c r="AB1031" s="133"/>
      <c r="AL1031" s="135"/>
      <c r="AW1031" s="137"/>
      <c r="BH1031" s="139"/>
      <c r="BR1031" s="140"/>
      <c r="BS1031" s="140"/>
      <c r="CC1031" s="145"/>
      <c r="CZ1031" s="146"/>
      <c r="DA1031" s="146"/>
      <c r="DB1031" s="146"/>
    </row>
    <row r="1032" spans="1:106">
      <c r="A1032" s="104"/>
      <c r="R1032" s="131"/>
      <c r="AB1032" s="133"/>
      <c r="AL1032" s="135"/>
      <c r="AW1032" s="137"/>
      <c r="BH1032" s="139"/>
      <c r="BR1032" s="140"/>
      <c r="BS1032" s="140"/>
      <c r="CC1032" s="145"/>
      <c r="CZ1032" s="146"/>
      <c r="DA1032" s="146"/>
      <c r="DB1032" s="146"/>
    </row>
    <row r="1033" spans="1:106">
      <c r="A1033" s="104"/>
      <c r="R1033" s="131"/>
      <c r="AB1033" s="133"/>
      <c r="AL1033" s="135"/>
      <c r="AW1033" s="137"/>
      <c r="BH1033" s="139"/>
      <c r="BR1033" s="140"/>
      <c r="BS1033" s="140"/>
      <c r="CC1033" s="145"/>
      <c r="CZ1033" s="146"/>
      <c r="DA1033" s="146"/>
      <c r="DB1033" s="146"/>
    </row>
    <row r="1034" spans="1:106">
      <c r="A1034" s="104"/>
      <c r="R1034" s="131"/>
      <c r="AB1034" s="133"/>
      <c r="AL1034" s="135"/>
      <c r="AW1034" s="137"/>
      <c r="BH1034" s="139"/>
      <c r="BR1034" s="140"/>
      <c r="BS1034" s="140"/>
      <c r="CC1034" s="145"/>
      <c r="CZ1034" s="146"/>
      <c r="DA1034" s="146"/>
      <c r="DB1034" s="146"/>
    </row>
    <row r="1035" spans="1:106">
      <c r="A1035" s="104"/>
      <c r="R1035" s="131"/>
      <c r="AB1035" s="133"/>
      <c r="AL1035" s="135"/>
      <c r="AW1035" s="137"/>
      <c r="BH1035" s="139"/>
      <c r="BR1035" s="140"/>
      <c r="BS1035" s="140"/>
      <c r="CC1035" s="145"/>
      <c r="CZ1035" s="146"/>
      <c r="DA1035" s="146"/>
      <c r="DB1035" s="146"/>
    </row>
    <row r="1036" spans="1:106">
      <c r="A1036" s="104"/>
      <c r="R1036" s="131"/>
      <c r="AB1036" s="133"/>
      <c r="AL1036" s="135"/>
      <c r="AW1036" s="137"/>
      <c r="BH1036" s="139"/>
      <c r="BR1036" s="140"/>
      <c r="BS1036" s="140"/>
      <c r="CC1036" s="145"/>
      <c r="CZ1036" s="146"/>
      <c r="DA1036" s="146"/>
      <c r="DB1036" s="146"/>
    </row>
    <row r="1037" spans="1:106">
      <c r="A1037" s="104"/>
      <c r="R1037" s="131"/>
      <c r="AB1037" s="133"/>
      <c r="AL1037" s="135"/>
      <c r="AW1037" s="137"/>
      <c r="BH1037" s="139"/>
      <c r="BR1037" s="140"/>
      <c r="BS1037" s="140"/>
      <c r="CC1037" s="145"/>
      <c r="CZ1037" s="146"/>
      <c r="DA1037" s="146"/>
      <c r="DB1037" s="146"/>
    </row>
    <row r="1038" spans="1:106">
      <c r="A1038" s="104"/>
      <c r="R1038" s="131"/>
      <c r="AB1038" s="133"/>
      <c r="AL1038" s="135"/>
      <c r="AW1038" s="137"/>
      <c r="BH1038" s="139"/>
      <c r="BR1038" s="140"/>
      <c r="BS1038" s="140"/>
      <c r="CC1038" s="145"/>
      <c r="CZ1038" s="146"/>
      <c r="DA1038" s="146"/>
      <c r="DB1038" s="146"/>
    </row>
    <row r="1039" spans="1:106">
      <c r="A1039" s="104"/>
      <c r="R1039" s="131"/>
      <c r="AB1039" s="133"/>
      <c r="AL1039" s="135"/>
      <c r="AW1039" s="137"/>
      <c r="BH1039" s="139"/>
      <c r="BR1039" s="140"/>
      <c r="BS1039" s="140"/>
      <c r="CC1039" s="145"/>
      <c r="CZ1039" s="146"/>
      <c r="DA1039" s="146"/>
      <c r="DB1039" s="146"/>
    </row>
    <row r="1040" spans="1:106">
      <c r="A1040" s="104"/>
      <c r="R1040" s="131"/>
      <c r="AB1040" s="133"/>
      <c r="AL1040" s="135"/>
      <c r="AW1040" s="137"/>
      <c r="BH1040" s="139"/>
      <c r="BR1040" s="140"/>
      <c r="BS1040" s="140"/>
      <c r="CC1040" s="145"/>
      <c r="CZ1040" s="146"/>
      <c r="DA1040" s="146"/>
      <c r="DB1040" s="146"/>
    </row>
    <row r="1041" spans="1:106">
      <c r="A1041" s="104"/>
      <c r="R1041" s="131"/>
      <c r="AB1041" s="133"/>
      <c r="AL1041" s="135"/>
      <c r="AW1041" s="137"/>
      <c r="BH1041" s="139"/>
      <c r="BR1041" s="140"/>
      <c r="BS1041" s="140"/>
      <c r="CC1041" s="145"/>
      <c r="CZ1041" s="146"/>
      <c r="DA1041" s="146"/>
      <c r="DB1041" s="146"/>
    </row>
    <row r="1042" spans="1:106">
      <c r="A1042" s="104"/>
      <c r="R1042" s="131"/>
      <c r="AB1042" s="133"/>
      <c r="AL1042" s="135"/>
      <c r="AW1042" s="137"/>
      <c r="BH1042" s="139"/>
      <c r="BR1042" s="140"/>
      <c r="BS1042" s="140"/>
      <c r="CC1042" s="145"/>
      <c r="CZ1042" s="146"/>
      <c r="DA1042" s="146"/>
      <c r="DB1042" s="146"/>
    </row>
    <row r="1043" spans="1:106">
      <c r="A1043" s="104"/>
      <c r="R1043" s="131"/>
      <c r="AB1043" s="133"/>
      <c r="AL1043" s="135"/>
      <c r="AW1043" s="137"/>
      <c r="BH1043" s="139"/>
      <c r="BR1043" s="140"/>
      <c r="BS1043" s="140"/>
      <c r="CC1043" s="145"/>
      <c r="CZ1043" s="146"/>
      <c r="DA1043" s="146"/>
      <c r="DB1043" s="146"/>
    </row>
    <row r="1044" spans="1:106">
      <c r="A1044" s="104"/>
      <c r="R1044" s="131"/>
      <c r="AB1044" s="133"/>
      <c r="AL1044" s="135"/>
      <c r="AW1044" s="137"/>
      <c r="BH1044" s="139"/>
      <c r="BR1044" s="140"/>
      <c r="BS1044" s="140"/>
      <c r="CC1044" s="145"/>
      <c r="CZ1044" s="146"/>
      <c r="DA1044" s="146"/>
      <c r="DB1044" s="146"/>
    </row>
    <row r="1045" spans="1:106">
      <c r="A1045" s="104"/>
      <c r="R1045" s="131"/>
      <c r="AB1045" s="133"/>
      <c r="AL1045" s="135"/>
      <c r="AW1045" s="137"/>
      <c r="BH1045" s="139"/>
      <c r="BR1045" s="140"/>
      <c r="BS1045" s="140"/>
      <c r="CC1045" s="145"/>
      <c r="CZ1045" s="146"/>
      <c r="DA1045" s="146"/>
      <c r="DB1045" s="146"/>
    </row>
    <row r="1046" spans="1:106">
      <c r="A1046" s="104"/>
      <c r="R1046" s="131"/>
      <c r="AB1046" s="133"/>
      <c r="AL1046" s="135"/>
      <c r="AW1046" s="137"/>
      <c r="BH1046" s="139"/>
      <c r="BR1046" s="140"/>
      <c r="BS1046" s="140"/>
      <c r="CC1046" s="145"/>
      <c r="CZ1046" s="146"/>
      <c r="DA1046" s="146"/>
      <c r="DB1046" s="146"/>
    </row>
    <row r="1047" spans="1:106">
      <c r="A1047" s="104"/>
      <c r="R1047" s="131"/>
      <c r="AB1047" s="133"/>
      <c r="AL1047" s="135"/>
      <c r="AW1047" s="137"/>
      <c r="BH1047" s="139"/>
      <c r="BR1047" s="140"/>
      <c r="BS1047" s="140"/>
      <c r="CC1047" s="145"/>
      <c r="CZ1047" s="146"/>
      <c r="DA1047" s="146"/>
      <c r="DB1047" s="146"/>
    </row>
    <row r="1048" spans="1:106">
      <c r="A1048" s="104"/>
      <c r="R1048" s="131"/>
      <c r="AB1048" s="133"/>
      <c r="AL1048" s="135"/>
      <c r="AW1048" s="137"/>
      <c r="BH1048" s="139"/>
      <c r="BR1048" s="140"/>
      <c r="BS1048" s="140"/>
      <c r="CC1048" s="145"/>
      <c r="CZ1048" s="146"/>
      <c r="DA1048" s="146"/>
      <c r="DB1048" s="146"/>
    </row>
    <row r="1049" spans="1:106">
      <c r="A1049" s="104"/>
      <c r="R1049" s="131"/>
      <c r="AB1049" s="133"/>
      <c r="AL1049" s="135"/>
      <c r="AW1049" s="137"/>
      <c r="BH1049" s="139"/>
      <c r="BR1049" s="140"/>
      <c r="BS1049" s="140"/>
      <c r="CC1049" s="145"/>
      <c r="CZ1049" s="146"/>
      <c r="DA1049" s="146"/>
      <c r="DB1049" s="146"/>
    </row>
    <row r="1050" spans="1:106">
      <c r="A1050" s="104"/>
      <c r="R1050" s="131"/>
      <c r="AB1050" s="133"/>
      <c r="AL1050" s="135"/>
      <c r="AW1050" s="137"/>
      <c r="BH1050" s="139"/>
      <c r="BR1050" s="140"/>
      <c r="BS1050" s="140"/>
      <c r="CC1050" s="145"/>
      <c r="CZ1050" s="146"/>
      <c r="DA1050" s="146"/>
      <c r="DB1050" s="146"/>
    </row>
    <row r="1051" spans="1:106">
      <c r="A1051" s="104"/>
      <c r="R1051" s="131"/>
      <c r="AB1051" s="133"/>
      <c r="AL1051" s="135"/>
      <c r="AW1051" s="137"/>
      <c r="BH1051" s="139"/>
      <c r="BR1051" s="140"/>
      <c r="BS1051" s="140"/>
      <c r="CC1051" s="145"/>
      <c r="CZ1051" s="146"/>
      <c r="DA1051" s="146"/>
      <c r="DB1051" s="146"/>
    </row>
    <row r="1052" spans="1:106">
      <c r="A1052" s="104"/>
      <c r="R1052" s="131"/>
      <c r="AB1052" s="133"/>
      <c r="AL1052" s="135"/>
      <c r="AW1052" s="137"/>
      <c r="BH1052" s="139"/>
      <c r="BR1052" s="140"/>
      <c r="BS1052" s="140"/>
      <c r="CC1052" s="145"/>
      <c r="CZ1052" s="146"/>
      <c r="DA1052" s="146"/>
      <c r="DB1052" s="146"/>
    </row>
    <row r="1053" spans="1:106">
      <c r="A1053" s="104"/>
      <c r="R1053" s="131"/>
      <c r="AB1053" s="133"/>
      <c r="AL1053" s="135"/>
      <c r="AW1053" s="137"/>
      <c r="BH1053" s="139"/>
      <c r="BR1053" s="140"/>
      <c r="BS1053" s="140"/>
      <c r="CC1053" s="145"/>
      <c r="CZ1053" s="146"/>
      <c r="DA1053" s="146"/>
      <c r="DB1053" s="146"/>
    </row>
    <row r="1054" spans="1:106">
      <c r="A1054" s="104"/>
      <c r="R1054" s="131"/>
      <c r="AB1054" s="133"/>
      <c r="AL1054" s="135"/>
      <c r="AW1054" s="137"/>
      <c r="BH1054" s="139"/>
      <c r="BR1054" s="140"/>
      <c r="BS1054" s="140"/>
      <c r="CC1054" s="145"/>
      <c r="CZ1054" s="146"/>
      <c r="DA1054" s="146"/>
      <c r="DB1054" s="146"/>
    </row>
    <row r="1055" spans="1:106">
      <c r="A1055" s="104"/>
      <c r="R1055" s="131"/>
      <c r="AB1055" s="133"/>
      <c r="AL1055" s="135"/>
      <c r="AW1055" s="137"/>
      <c r="BH1055" s="139"/>
      <c r="BR1055" s="140"/>
      <c r="BS1055" s="140"/>
      <c r="CC1055" s="145"/>
      <c r="CZ1055" s="146"/>
      <c r="DA1055" s="146"/>
      <c r="DB1055" s="146"/>
    </row>
    <row r="1056" spans="1:106">
      <c r="A1056" s="104"/>
      <c r="R1056" s="131"/>
      <c r="AB1056" s="133"/>
      <c r="AL1056" s="135"/>
      <c r="AW1056" s="137"/>
      <c r="BH1056" s="139"/>
      <c r="BR1056" s="140"/>
      <c r="BS1056" s="140"/>
      <c r="CC1056" s="145"/>
      <c r="CZ1056" s="146"/>
      <c r="DA1056" s="146"/>
      <c r="DB1056" s="146"/>
    </row>
    <row r="1057" spans="1:106">
      <c r="A1057" s="104"/>
      <c r="R1057" s="131"/>
      <c r="AB1057" s="133"/>
      <c r="AL1057" s="135"/>
      <c r="AW1057" s="137"/>
      <c r="BH1057" s="139"/>
      <c r="BR1057" s="140"/>
      <c r="BS1057" s="140"/>
      <c r="CC1057" s="145"/>
      <c r="CZ1057" s="146"/>
      <c r="DA1057" s="146"/>
      <c r="DB1057" s="146"/>
    </row>
    <row r="1058" spans="1:106">
      <c r="A1058" s="104"/>
      <c r="R1058" s="131"/>
      <c r="AB1058" s="133"/>
      <c r="AL1058" s="135"/>
      <c r="AW1058" s="137"/>
      <c r="BH1058" s="139"/>
      <c r="BR1058" s="140"/>
      <c r="BS1058" s="140"/>
      <c r="CC1058" s="145"/>
      <c r="CZ1058" s="146"/>
      <c r="DA1058" s="146"/>
      <c r="DB1058" s="146"/>
    </row>
    <row r="1059" spans="1:106">
      <c r="A1059" s="104"/>
      <c r="R1059" s="131"/>
      <c r="AB1059" s="133"/>
      <c r="AL1059" s="135"/>
      <c r="AW1059" s="137"/>
      <c r="BH1059" s="139"/>
      <c r="BR1059" s="140"/>
      <c r="BS1059" s="140"/>
      <c r="CC1059" s="145"/>
      <c r="CZ1059" s="146"/>
      <c r="DA1059" s="146"/>
      <c r="DB1059" s="146"/>
    </row>
    <row r="1060" spans="1:106">
      <c r="A1060" s="104"/>
      <c r="R1060" s="131"/>
      <c r="AB1060" s="133"/>
      <c r="AL1060" s="135"/>
      <c r="AW1060" s="137"/>
      <c r="BH1060" s="139"/>
      <c r="BR1060" s="140"/>
      <c r="BS1060" s="140"/>
      <c r="CC1060" s="145"/>
      <c r="CZ1060" s="146"/>
      <c r="DA1060" s="146"/>
      <c r="DB1060" s="146"/>
    </row>
    <row r="1061" spans="1:106">
      <c r="A1061" s="104"/>
      <c r="R1061" s="131"/>
      <c r="AB1061" s="133"/>
      <c r="AL1061" s="135"/>
      <c r="AW1061" s="137"/>
      <c r="BH1061" s="139"/>
      <c r="BR1061" s="140"/>
      <c r="BS1061" s="140"/>
      <c r="CC1061" s="145"/>
      <c r="CZ1061" s="146"/>
      <c r="DA1061" s="146"/>
      <c r="DB1061" s="146"/>
    </row>
    <row r="1062" spans="1:106">
      <c r="A1062" s="104"/>
      <c r="R1062" s="131"/>
      <c r="AB1062" s="133"/>
      <c r="AL1062" s="135"/>
      <c r="AW1062" s="137"/>
      <c r="BH1062" s="139"/>
      <c r="BR1062" s="140"/>
      <c r="BS1062" s="140"/>
      <c r="CC1062" s="145"/>
      <c r="CZ1062" s="146"/>
      <c r="DA1062" s="146"/>
      <c r="DB1062" s="146"/>
    </row>
    <row r="1063" spans="1:106">
      <c r="A1063" s="104"/>
      <c r="R1063" s="131"/>
      <c r="AB1063" s="133"/>
      <c r="AL1063" s="135"/>
      <c r="AW1063" s="137"/>
      <c r="BH1063" s="139"/>
      <c r="BR1063" s="140"/>
      <c r="BS1063" s="140"/>
      <c r="CC1063" s="145"/>
      <c r="CZ1063" s="146"/>
      <c r="DA1063" s="146"/>
      <c r="DB1063" s="146"/>
    </row>
    <row r="1064" spans="1:106">
      <c r="A1064" s="104"/>
      <c r="R1064" s="131"/>
      <c r="AB1064" s="133"/>
      <c r="AL1064" s="135"/>
      <c r="AW1064" s="137"/>
      <c r="BH1064" s="139"/>
      <c r="BR1064" s="140"/>
      <c r="BS1064" s="140"/>
      <c r="CC1064" s="145"/>
      <c r="CZ1064" s="146"/>
      <c r="DA1064" s="146"/>
      <c r="DB1064" s="146"/>
    </row>
    <row r="1065" spans="1:106">
      <c r="A1065" s="104"/>
      <c r="R1065" s="131"/>
      <c r="AB1065" s="133"/>
      <c r="AL1065" s="135"/>
      <c r="AW1065" s="137"/>
      <c r="BH1065" s="139"/>
      <c r="BR1065" s="140"/>
      <c r="BS1065" s="140"/>
      <c r="CC1065" s="145"/>
      <c r="CZ1065" s="146"/>
      <c r="DA1065" s="146"/>
      <c r="DB1065" s="146"/>
    </row>
    <row r="1066" spans="1:106">
      <c r="A1066" s="104"/>
      <c r="R1066" s="131"/>
      <c r="AB1066" s="133"/>
      <c r="AL1066" s="135"/>
      <c r="AW1066" s="137"/>
      <c r="BH1066" s="139"/>
      <c r="BR1066" s="140"/>
      <c r="BS1066" s="140"/>
      <c r="CC1066" s="145"/>
      <c r="CZ1066" s="146"/>
      <c r="DA1066" s="146"/>
      <c r="DB1066" s="146"/>
    </row>
    <row r="1067" spans="1:106">
      <c r="A1067" s="104"/>
      <c r="R1067" s="131"/>
      <c r="AB1067" s="133"/>
      <c r="AL1067" s="135"/>
      <c r="AW1067" s="137"/>
      <c r="BH1067" s="139"/>
      <c r="BR1067" s="140"/>
      <c r="BS1067" s="140"/>
      <c r="CC1067" s="145"/>
      <c r="CZ1067" s="146"/>
      <c r="DA1067" s="146"/>
      <c r="DB1067" s="146"/>
    </row>
    <row r="1068" spans="1:106">
      <c r="A1068" s="104"/>
      <c r="R1068" s="131"/>
      <c r="AB1068" s="133"/>
      <c r="AL1068" s="135"/>
      <c r="AW1068" s="137"/>
      <c r="BH1068" s="139"/>
      <c r="BR1068" s="140"/>
      <c r="BS1068" s="140"/>
      <c r="CC1068" s="145"/>
      <c r="CZ1068" s="146"/>
      <c r="DA1068" s="146"/>
      <c r="DB1068" s="146"/>
    </row>
    <row r="1069" spans="1:106">
      <c r="A1069" s="104"/>
      <c r="R1069" s="131"/>
      <c r="AB1069" s="133"/>
      <c r="AL1069" s="135"/>
      <c r="AW1069" s="137"/>
      <c r="BH1069" s="139"/>
      <c r="BR1069" s="140"/>
      <c r="BS1069" s="140"/>
      <c r="CC1069" s="145"/>
      <c r="CZ1069" s="146"/>
      <c r="DA1069" s="146"/>
      <c r="DB1069" s="146"/>
    </row>
    <row r="1070" spans="1:106">
      <c r="A1070" s="104"/>
      <c r="R1070" s="131"/>
      <c r="AB1070" s="133"/>
      <c r="AL1070" s="135"/>
      <c r="AW1070" s="137"/>
      <c r="BH1070" s="139"/>
      <c r="BR1070" s="140"/>
      <c r="BS1070" s="140"/>
      <c r="CC1070" s="145"/>
      <c r="CZ1070" s="146"/>
      <c r="DA1070" s="146"/>
      <c r="DB1070" s="146"/>
    </row>
    <row r="1071" spans="1:106">
      <c r="A1071" s="104"/>
      <c r="R1071" s="131"/>
      <c r="AB1071" s="133"/>
      <c r="AL1071" s="135"/>
      <c r="AW1071" s="137"/>
      <c r="BH1071" s="139"/>
      <c r="BR1071" s="140"/>
      <c r="BS1071" s="140"/>
      <c r="CC1071" s="145"/>
      <c r="CZ1071" s="146"/>
      <c r="DA1071" s="146"/>
      <c r="DB1071" s="146"/>
    </row>
    <row r="1072" spans="1:106">
      <c r="A1072" s="104"/>
      <c r="R1072" s="131"/>
      <c r="AB1072" s="133"/>
      <c r="AL1072" s="135"/>
      <c r="AW1072" s="137"/>
      <c r="BH1072" s="139"/>
      <c r="BR1072" s="140"/>
      <c r="BS1072" s="140"/>
      <c r="CC1072" s="145"/>
      <c r="CZ1072" s="146"/>
      <c r="DA1072" s="146"/>
      <c r="DB1072" s="146"/>
    </row>
    <row r="1073" spans="1:106">
      <c r="A1073" s="104"/>
      <c r="R1073" s="131"/>
      <c r="AB1073" s="133"/>
      <c r="AL1073" s="135"/>
      <c r="AW1073" s="137"/>
      <c r="BH1073" s="139"/>
      <c r="BR1073" s="140"/>
      <c r="BS1073" s="140"/>
      <c r="CC1073" s="145"/>
      <c r="CZ1073" s="146"/>
      <c r="DA1073" s="146"/>
      <c r="DB1073" s="146"/>
    </row>
    <row r="1074" spans="1:106">
      <c r="A1074" s="104"/>
      <c r="R1074" s="131"/>
      <c r="AB1074" s="133"/>
      <c r="AL1074" s="135"/>
      <c r="AW1074" s="137"/>
      <c r="BH1074" s="139"/>
      <c r="BR1074" s="140"/>
      <c r="BS1074" s="140"/>
      <c r="CC1074" s="145"/>
      <c r="CZ1074" s="146"/>
      <c r="DA1074" s="146"/>
      <c r="DB1074" s="146"/>
    </row>
    <row r="1075" spans="1:106">
      <c r="A1075" s="104"/>
      <c r="R1075" s="131"/>
      <c r="AB1075" s="133"/>
      <c r="AL1075" s="135"/>
      <c r="AW1075" s="137"/>
      <c r="BH1075" s="139"/>
      <c r="BR1075" s="140"/>
      <c r="BS1075" s="140"/>
      <c r="CC1075" s="145"/>
      <c r="CZ1075" s="146"/>
      <c r="DA1075" s="146"/>
      <c r="DB1075" s="146"/>
    </row>
    <row r="1076" spans="1:106">
      <c r="A1076" s="104"/>
      <c r="R1076" s="131"/>
      <c r="AB1076" s="133"/>
      <c r="AL1076" s="135"/>
      <c r="AW1076" s="137"/>
      <c r="BH1076" s="139"/>
      <c r="BR1076" s="140"/>
      <c r="BS1076" s="140"/>
      <c r="CC1076" s="145"/>
      <c r="CZ1076" s="146"/>
      <c r="DA1076" s="146"/>
      <c r="DB1076" s="146"/>
    </row>
    <row r="1077" spans="1:106">
      <c r="A1077" s="104"/>
      <c r="R1077" s="131"/>
      <c r="AB1077" s="133"/>
      <c r="AL1077" s="135"/>
      <c r="AW1077" s="137"/>
      <c r="BH1077" s="139"/>
      <c r="BR1077" s="140"/>
      <c r="BS1077" s="140"/>
      <c r="CC1077" s="145"/>
      <c r="CZ1077" s="146"/>
      <c r="DA1077" s="146"/>
      <c r="DB1077" s="146"/>
    </row>
    <row r="1078" spans="1:106">
      <c r="A1078" s="104"/>
      <c r="R1078" s="131"/>
      <c r="AB1078" s="133"/>
      <c r="AL1078" s="135"/>
      <c r="AW1078" s="137"/>
      <c r="BH1078" s="139"/>
      <c r="BR1078" s="140"/>
      <c r="BS1078" s="140"/>
      <c r="CC1078" s="145"/>
      <c r="CZ1078" s="146"/>
      <c r="DA1078" s="146"/>
      <c r="DB1078" s="146"/>
    </row>
    <row r="1079" spans="1:106">
      <c r="A1079" s="104"/>
      <c r="R1079" s="131"/>
      <c r="AB1079" s="133"/>
      <c r="AL1079" s="135"/>
      <c r="AW1079" s="137"/>
      <c r="BH1079" s="139"/>
      <c r="BR1079" s="140"/>
      <c r="BS1079" s="140"/>
      <c r="CC1079" s="145"/>
      <c r="CZ1079" s="146"/>
      <c r="DA1079" s="146"/>
      <c r="DB1079" s="146"/>
    </row>
    <row r="1080" spans="1:106">
      <c r="A1080" s="104"/>
      <c r="R1080" s="131"/>
      <c r="AB1080" s="133"/>
      <c r="AL1080" s="135"/>
      <c r="AW1080" s="137"/>
      <c r="BH1080" s="139"/>
      <c r="BR1080" s="140"/>
      <c r="BS1080" s="140"/>
      <c r="CC1080" s="145"/>
      <c r="CZ1080" s="146"/>
      <c r="DA1080" s="146"/>
      <c r="DB1080" s="146"/>
    </row>
    <row r="1081" spans="1:106" ht="16.5" thickBot="1">
      <c r="A1081" s="104"/>
      <c r="R1081" s="131"/>
      <c r="AB1081" s="133"/>
      <c r="AL1081" s="135"/>
      <c r="AW1081" s="137"/>
      <c r="BH1081" s="139"/>
      <c r="BR1081" s="140"/>
      <c r="BS1081" s="140"/>
      <c r="CC1081" s="145"/>
      <c r="CZ1081" s="146"/>
      <c r="DA1081" s="146"/>
      <c r="DB1081" s="146"/>
    </row>
    <row r="1082" spans="1:106" ht="18" thickTop="1" thickBot="1">
      <c r="A1082" s="2"/>
      <c r="B1082" s="3"/>
      <c r="C1082" s="3"/>
      <c r="D1082" s="3"/>
      <c r="E1082" s="3"/>
      <c r="F1082" s="3"/>
      <c r="G1082" s="3"/>
      <c r="H1082" s="4"/>
      <c r="I1082" s="4"/>
      <c r="J1082" s="4"/>
      <c r="K1082" s="3"/>
      <c r="L1082" s="3"/>
      <c r="M1082" s="5"/>
      <c r="N1082" s="5"/>
      <c r="O1082" s="6"/>
      <c r="P1082" s="7"/>
      <c r="Q1082" s="7"/>
      <c r="R1082" s="8"/>
      <c r="S1082" s="7"/>
      <c r="T1082" s="7"/>
      <c r="U1082" s="9"/>
      <c r="V1082" s="10"/>
      <c r="W1082" s="10"/>
      <c r="X1082" s="11"/>
      <c r="Y1082" s="6"/>
      <c r="Z1082" s="7"/>
      <c r="AA1082" s="7"/>
      <c r="AB1082" s="12"/>
      <c r="AC1082" s="7"/>
      <c r="AD1082" s="9"/>
      <c r="AE1082" s="10"/>
      <c r="AF1082" s="10"/>
      <c r="AG1082" s="10"/>
      <c r="AH1082" s="11"/>
      <c r="AI1082" s="6"/>
      <c r="AJ1082" s="7"/>
      <c r="AK1082" s="7"/>
      <c r="AL1082" s="12"/>
      <c r="AM1082" s="7"/>
      <c r="AN1082" s="7"/>
      <c r="AO1082" s="9"/>
      <c r="AP1082" s="10"/>
      <c r="AQ1082" s="10"/>
      <c r="AR1082" s="11"/>
      <c r="AS1082" s="13"/>
      <c r="AT1082" s="7"/>
      <c r="AU1082" s="7"/>
      <c r="AV1082" s="7"/>
      <c r="AW1082" s="12"/>
      <c r="AX1082" s="7"/>
      <c r="AY1082" s="9"/>
      <c r="AZ1082" s="10"/>
      <c r="BA1082" s="10"/>
      <c r="BB1082" s="10"/>
      <c r="BC1082" s="10"/>
      <c r="BD1082" s="11"/>
      <c r="BE1082" s="14"/>
      <c r="BF1082" s="7"/>
      <c r="BG1082" s="7"/>
      <c r="BH1082" s="12"/>
      <c r="BI1082" s="7"/>
      <c r="BJ1082" s="7"/>
      <c r="BK1082" s="9"/>
      <c r="BL1082" s="10"/>
      <c r="BM1082" s="10"/>
      <c r="BN1082" s="10"/>
      <c r="BO1082" s="15"/>
      <c r="BP1082" s="15"/>
      <c r="BQ1082" s="15"/>
      <c r="BR1082" s="15"/>
      <c r="BS1082" s="15"/>
      <c r="BT1082" s="15"/>
      <c r="BY1082" s="6"/>
      <c r="BZ1082" s="17"/>
      <c r="CA1082" s="18"/>
      <c r="CB1082" s="11"/>
      <c r="CC1082" s="19"/>
      <c r="CD1082" s="10"/>
      <c r="CE1082" s="10"/>
      <c r="CF1082" s="11"/>
      <c r="CG1082" s="6"/>
      <c r="CH1082" s="9"/>
      <c r="CI1082" s="10"/>
      <c r="CJ1082" s="11"/>
      <c r="CK1082" s="6"/>
      <c r="CL1082" s="7"/>
      <c r="CM1082" s="9"/>
      <c r="CN1082" s="11"/>
      <c r="CO1082" s="6"/>
      <c r="CP1082" s="7"/>
      <c r="CQ1082" s="9"/>
      <c r="CR1082" s="11"/>
      <c r="CS1082" s="6"/>
      <c r="CT1082" s="7"/>
      <c r="CU1082" s="7"/>
      <c r="CV1082" s="7"/>
      <c r="CW1082" s="7"/>
      <c r="CX1082" s="7"/>
      <c r="CY1082" s="9"/>
      <c r="CZ1082" s="10"/>
      <c r="DA1082" s="10"/>
      <c r="DB1082" s="11"/>
    </row>
    <row r="1083" spans="1:106" ht="16.5" thickBot="1">
      <c r="A1083" s="22"/>
      <c r="B1083" s="23"/>
      <c r="C1083" s="23"/>
      <c r="D1083" s="23"/>
      <c r="E1083" s="23"/>
      <c r="F1083" s="23"/>
      <c r="G1083" s="23"/>
      <c r="H1083" s="24"/>
      <c r="I1083" s="24"/>
      <c r="J1083" s="24"/>
      <c r="K1083" s="23"/>
      <c r="L1083" s="23"/>
      <c r="M1083" s="25"/>
      <c r="N1083" s="25"/>
      <c r="O1083" s="26"/>
      <c r="P1083" s="27"/>
      <c r="Q1083" s="28"/>
      <c r="R1083" s="29"/>
      <c r="S1083" s="30"/>
      <c r="T1083" s="30"/>
      <c r="U1083" s="30"/>
      <c r="V1083" s="30"/>
      <c r="W1083" s="31"/>
      <c r="X1083" s="32"/>
      <c r="Y1083" s="26"/>
      <c r="Z1083" s="27"/>
      <c r="AA1083" s="28"/>
      <c r="AB1083" s="29"/>
      <c r="AC1083" s="30"/>
      <c r="AD1083" s="30"/>
      <c r="AE1083" s="30"/>
      <c r="AF1083" s="30"/>
      <c r="AG1083" s="31"/>
      <c r="AH1083" s="32"/>
      <c r="AI1083" s="26"/>
      <c r="AJ1083" s="27"/>
      <c r="AK1083" s="28"/>
      <c r="AL1083" s="29"/>
      <c r="AM1083" s="30"/>
      <c r="AN1083" s="30"/>
      <c r="AO1083" s="30"/>
      <c r="AP1083" s="30"/>
      <c r="AQ1083" s="31"/>
      <c r="AR1083" s="32"/>
      <c r="AS1083" s="33"/>
      <c r="AT1083" s="34"/>
      <c r="AU1083" s="35"/>
      <c r="AV1083" s="35"/>
      <c r="AW1083" s="36"/>
      <c r="AX1083" s="33"/>
      <c r="AY1083" s="34"/>
      <c r="AZ1083" s="35"/>
      <c r="BA1083" s="35"/>
      <c r="BB1083" s="35"/>
      <c r="BC1083" s="35"/>
      <c r="BD1083" s="37"/>
      <c r="BE1083" s="28"/>
      <c r="BF1083" s="38"/>
      <c r="BG1083" s="35"/>
      <c r="BH1083" s="36"/>
      <c r="BI1083" s="28"/>
      <c r="BJ1083" s="38"/>
      <c r="BK1083" s="35"/>
      <c r="BL1083" s="35"/>
      <c r="BM1083" s="35"/>
      <c r="BN1083" s="37"/>
      <c r="BO1083" s="39"/>
      <c r="BP1083" s="39"/>
      <c r="BQ1083" s="39"/>
      <c r="BR1083" s="39"/>
      <c r="BS1083" s="39"/>
      <c r="BT1083" s="39"/>
      <c r="BY1083" s="41"/>
      <c r="BZ1083" s="41"/>
      <c r="CA1083" s="41"/>
      <c r="CB1083" s="41"/>
      <c r="CC1083" s="42"/>
      <c r="CD1083" s="41"/>
      <c r="CE1083" s="41"/>
      <c r="CF1083" s="41"/>
      <c r="CG1083" s="41"/>
      <c r="CH1083" s="41"/>
      <c r="CI1083" s="41"/>
      <c r="CJ1083" s="41"/>
      <c r="CK1083" s="41"/>
      <c r="CL1083" s="41"/>
      <c r="CM1083" s="41"/>
      <c r="CN1083" s="41"/>
      <c r="CO1083" s="41"/>
      <c r="CP1083" s="41"/>
      <c r="CQ1083" s="41"/>
      <c r="CR1083" s="41"/>
      <c r="CS1083" s="33"/>
      <c r="CT1083" s="34"/>
      <c r="CU1083" s="35"/>
      <c r="CV1083" s="37"/>
      <c r="CW1083" s="34"/>
      <c r="CX1083" s="34"/>
      <c r="CY1083" s="35"/>
      <c r="CZ1083" s="35"/>
      <c r="DA1083" s="35"/>
      <c r="DB1083" s="37"/>
    </row>
    <row r="1084" spans="1:106" ht="16.5" thickBot="1">
      <c r="A1084" s="44"/>
      <c r="B1084" s="45"/>
      <c r="C1084" s="46"/>
      <c r="D1084" s="47"/>
      <c r="E1084" s="45"/>
      <c r="F1084" s="45"/>
      <c r="G1084" s="45"/>
      <c r="H1084" s="23"/>
      <c r="I1084" s="23"/>
      <c r="J1084" s="23"/>
      <c r="K1084" s="48"/>
      <c r="L1084" s="48"/>
      <c r="M1084" s="49"/>
      <c r="N1084" s="49"/>
      <c r="O1084" s="50"/>
      <c r="P1084" s="50"/>
      <c r="Q1084" s="50"/>
      <c r="R1084" s="51"/>
      <c r="S1084" s="52"/>
      <c r="T1084" s="52"/>
      <c r="U1084" s="52"/>
      <c r="V1084" s="52"/>
      <c r="W1084" s="52"/>
      <c r="X1084" s="52"/>
      <c r="Y1084" s="53"/>
      <c r="Z1084" s="53"/>
      <c r="AA1084" s="53"/>
      <c r="AB1084" s="54"/>
      <c r="AC1084" s="53"/>
      <c r="AD1084" s="53"/>
      <c r="AE1084" s="53"/>
      <c r="AF1084" s="53"/>
      <c r="AG1084" s="53"/>
      <c r="AH1084" s="53"/>
      <c r="AI1084" s="55"/>
      <c r="AJ1084" s="55"/>
      <c r="AK1084" s="55"/>
      <c r="AL1084" s="56"/>
      <c r="AM1084" s="55"/>
      <c r="AN1084" s="55"/>
      <c r="AO1084" s="55"/>
      <c r="AP1084" s="55"/>
      <c r="AQ1084" s="55"/>
      <c r="AR1084" s="55"/>
      <c r="AS1084" s="57"/>
      <c r="AT1084" s="57"/>
      <c r="AU1084" s="57"/>
      <c r="AV1084" s="57"/>
      <c r="AW1084" s="58"/>
      <c r="AX1084" s="57"/>
      <c r="AY1084" s="57"/>
      <c r="AZ1084" s="57"/>
      <c r="BA1084" s="57"/>
      <c r="BB1084" s="57"/>
      <c r="BC1084" s="57"/>
      <c r="BD1084" s="57"/>
      <c r="BE1084" s="59"/>
      <c r="BF1084" s="59"/>
      <c r="BG1084" s="59"/>
      <c r="BH1084" s="60"/>
      <c r="BI1084" s="59"/>
      <c r="BJ1084" s="59"/>
      <c r="BK1084" s="59"/>
      <c r="BL1084" s="59"/>
      <c r="BM1084" s="59"/>
      <c r="BN1084" s="59"/>
      <c r="BO1084" s="61"/>
      <c r="BP1084" s="62"/>
      <c r="BQ1084" s="62"/>
      <c r="BR1084" s="61"/>
      <c r="BS1084" s="62"/>
      <c r="BT1084" s="62"/>
      <c r="BY1084" s="65"/>
      <c r="BZ1084" s="65"/>
      <c r="CA1084" s="65"/>
      <c r="CB1084" s="65"/>
      <c r="CC1084" s="66"/>
      <c r="CD1084" s="65"/>
      <c r="CE1084" s="65"/>
      <c r="CF1084" s="65"/>
      <c r="CG1084" s="65"/>
      <c r="CH1084" s="65"/>
      <c r="CI1084" s="65"/>
      <c r="CJ1084" s="65"/>
      <c r="CK1084" s="65"/>
      <c r="CL1084" s="65"/>
      <c r="CM1084" s="65"/>
      <c r="CN1084" s="65"/>
      <c r="CO1084" s="65"/>
      <c r="CP1084" s="65"/>
      <c r="CQ1084" s="65"/>
      <c r="CR1084" s="65"/>
      <c r="CS1084" s="67"/>
      <c r="CT1084" s="67"/>
      <c r="CU1084" s="67"/>
      <c r="CV1084" s="67"/>
      <c r="CW1084" s="67"/>
      <c r="CX1084" s="67"/>
      <c r="CY1084" s="67"/>
      <c r="CZ1084" s="67"/>
      <c r="DA1084" s="67"/>
      <c r="DB1084" s="67"/>
    </row>
    <row r="1085" spans="1:106" ht="16.5" thickBot="1">
      <c r="A1085" s="22"/>
      <c r="B1085" s="23"/>
      <c r="C1085" s="69"/>
      <c r="D1085" s="23"/>
      <c r="E1085" s="23"/>
      <c r="F1085" s="23"/>
      <c r="G1085" s="23"/>
      <c r="H1085" s="70"/>
      <c r="I1085" s="70"/>
      <c r="J1085" s="70"/>
      <c r="K1085" s="23"/>
      <c r="L1085" s="23"/>
      <c r="M1085" s="25"/>
      <c r="N1085" s="25"/>
      <c r="O1085" s="71"/>
      <c r="P1085" s="71"/>
      <c r="Q1085" s="71"/>
      <c r="R1085" s="72"/>
      <c r="S1085" s="71"/>
      <c r="T1085" s="71"/>
      <c r="U1085" s="71"/>
      <c r="V1085" s="71"/>
      <c r="W1085" s="71"/>
      <c r="X1085" s="71"/>
      <c r="Y1085" s="73"/>
      <c r="Z1085" s="73"/>
      <c r="AA1085" s="73"/>
      <c r="AB1085" s="74"/>
      <c r="AC1085" s="73"/>
      <c r="AD1085" s="73"/>
      <c r="AE1085" s="73"/>
      <c r="AF1085" s="73"/>
      <c r="AG1085" s="73"/>
      <c r="AH1085" s="73"/>
      <c r="AI1085" s="75"/>
      <c r="AJ1085" s="75"/>
      <c r="AK1085" s="75"/>
      <c r="AL1085" s="76"/>
      <c r="AM1085" s="75"/>
      <c r="AN1085" s="75"/>
      <c r="AO1085" s="75"/>
      <c r="AP1085" s="75"/>
      <c r="AQ1085" s="75"/>
      <c r="AR1085" s="75"/>
      <c r="AS1085" s="77"/>
      <c r="AT1085" s="77"/>
      <c r="AU1085" s="77"/>
      <c r="AV1085" s="77"/>
      <c r="AW1085" s="78"/>
      <c r="AX1085" s="77"/>
      <c r="AY1085" s="77"/>
      <c r="AZ1085" s="77"/>
      <c r="BA1085" s="77"/>
      <c r="BB1085" s="77"/>
      <c r="BC1085" s="77"/>
      <c r="BD1085" s="77"/>
      <c r="BE1085" s="79"/>
      <c r="BF1085" s="79"/>
      <c r="BG1085" s="79"/>
      <c r="BH1085" s="80"/>
      <c r="BI1085" s="79"/>
      <c r="BJ1085" s="79"/>
      <c r="BK1085" s="79"/>
      <c r="BL1085" s="79"/>
      <c r="BM1085" s="79"/>
      <c r="BN1085" s="79"/>
      <c r="BO1085" s="39"/>
      <c r="BP1085" s="39"/>
      <c r="BQ1085" s="39"/>
      <c r="BR1085" s="39"/>
      <c r="BS1085" s="39"/>
      <c r="BT1085" s="39"/>
      <c r="BY1085" s="65"/>
      <c r="BZ1085" s="65"/>
      <c r="CA1085" s="65"/>
      <c r="CB1085" s="65"/>
      <c r="CC1085" s="66"/>
      <c r="CD1085" s="65"/>
      <c r="CE1085" s="65"/>
      <c r="CF1085" s="65"/>
      <c r="CG1085" s="65"/>
      <c r="CH1085" s="65"/>
      <c r="CI1085" s="65"/>
      <c r="CJ1085" s="65"/>
      <c r="CK1085" s="65"/>
      <c r="CL1085" s="65"/>
      <c r="CM1085" s="65"/>
      <c r="CN1085" s="65"/>
      <c r="CO1085" s="65"/>
      <c r="CP1085" s="65"/>
      <c r="CQ1085" s="65"/>
      <c r="CR1085" s="65"/>
      <c r="CS1085" s="81"/>
      <c r="CT1085" s="81"/>
      <c r="CU1085" s="81"/>
      <c r="CV1085" s="81"/>
      <c r="CW1085" s="81"/>
      <c r="CX1085" s="81"/>
      <c r="CY1085" s="81"/>
      <c r="CZ1085" s="81"/>
      <c r="DA1085" s="81"/>
      <c r="DB1085" s="81"/>
    </row>
    <row r="1086" spans="1:106" ht="16.5" thickBot="1">
      <c r="A1086" s="82"/>
      <c r="B1086" s="83"/>
      <c r="C1086" s="84"/>
      <c r="D1086" s="83"/>
      <c r="E1086" s="83"/>
      <c r="F1086" s="83"/>
      <c r="G1086" s="83"/>
      <c r="H1086" s="85"/>
      <c r="I1086" s="85"/>
      <c r="J1086" s="85"/>
      <c r="K1086" s="83"/>
      <c r="L1086" s="83"/>
      <c r="M1086" s="86"/>
      <c r="N1086" s="86"/>
      <c r="O1086" s="87"/>
      <c r="P1086" s="87"/>
      <c r="Q1086" s="87"/>
      <c r="R1086" s="88"/>
      <c r="S1086" s="89"/>
      <c r="T1086" s="89"/>
      <c r="U1086" s="89"/>
      <c r="V1086" s="89"/>
      <c r="W1086" s="89"/>
      <c r="X1086" s="89"/>
      <c r="Y1086" s="90"/>
      <c r="Z1086" s="90"/>
      <c r="AA1086" s="90"/>
      <c r="AB1086" s="91"/>
      <c r="AC1086" s="90"/>
      <c r="AD1086" s="90"/>
      <c r="AE1086" s="90"/>
      <c r="AF1086" s="90"/>
      <c r="AG1086" s="90"/>
      <c r="AH1086" s="90"/>
      <c r="AI1086" s="92"/>
      <c r="AJ1086" s="92"/>
      <c r="AK1086" s="92"/>
      <c r="AL1086" s="93"/>
      <c r="AM1086" s="92"/>
      <c r="AN1086" s="92"/>
      <c r="AO1086" s="92"/>
      <c r="AP1086" s="92"/>
      <c r="AQ1086" s="92"/>
      <c r="AR1086" s="92"/>
      <c r="AS1086" s="94"/>
      <c r="AT1086" s="94"/>
      <c r="AU1086" s="94"/>
      <c r="AV1086" s="94"/>
      <c r="AW1086" s="95"/>
      <c r="AX1086" s="94"/>
      <c r="AY1086" s="94"/>
      <c r="AZ1086" s="94"/>
      <c r="BA1086" s="94"/>
      <c r="BB1086" s="94"/>
      <c r="BC1086" s="94"/>
      <c r="BD1086" s="94"/>
      <c r="BE1086" s="96"/>
      <c r="BF1086" s="96"/>
      <c r="BG1086" s="96"/>
      <c r="BH1086" s="97"/>
      <c r="BI1086" s="96"/>
      <c r="BJ1086" s="96"/>
      <c r="BK1086" s="96"/>
      <c r="BL1086" s="96"/>
      <c r="BM1086" s="96"/>
      <c r="BN1086" s="96"/>
      <c r="BO1086" s="98"/>
      <c r="BP1086" s="98"/>
      <c r="BQ1086" s="98"/>
      <c r="BR1086" s="98"/>
      <c r="BS1086" s="98"/>
      <c r="BT1086" s="98"/>
      <c r="BY1086" s="100"/>
      <c r="BZ1086" s="100"/>
      <c r="CA1086" s="100"/>
      <c r="CB1086" s="100"/>
      <c r="CC1086" s="101"/>
      <c r="CD1086" s="100"/>
      <c r="CE1086" s="100"/>
      <c r="CF1086" s="100"/>
      <c r="CG1086" s="100"/>
      <c r="CH1086" s="100"/>
      <c r="CI1086" s="100"/>
      <c r="CJ1086" s="100"/>
      <c r="CK1086" s="100"/>
      <c r="CL1086" s="100"/>
      <c r="CM1086" s="100"/>
      <c r="CN1086" s="100"/>
      <c r="CO1086" s="100"/>
      <c r="CP1086" s="100"/>
      <c r="CQ1086" s="100"/>
      <c r="CR1086" s="100"/>
      <c r="CS1086" s="102"/>
      <c r="CT1086" s="102"/>
      <c r="CU1086" s="102"/>
      <c r="CV1086" s="102"/>
      <c r="CW1086" s="102"/>
      <c r="CX1086" s="102"/>
      <c r="CY1086" s="102"/>
      <c r="CZ1086" s="102"/>
      <c r="DA1086" s="102"/>
      <c r="DB1086" s="102"/>
    </row>
    <row r="1087" spans="1:106" ht="16.5" thickTop="1">
      <c r="A1087" s="104"/>
      <c r="B1087" s="105"/>
      <c r="C1087" s="106"/>
      <c r="D1087" s="105"/>
      <c r="E1087" s="105"/>
      <c r="F1087" s="105"/>
      <c r="G1087" s="105"/>
      <c r="H1087" s="105"/>
      <c r="I1087" s="105"/>
      <c r="J1087" s="105"/>
      <c r="K1087" s="105"/>
      <c r="L1087" s="105"/>
      <c r="M1087" s="107"/>
      <c r="N1087" s="107"/>
      <c r="O1087" s="108"/>
      <c r="P1087" s="108"/>
      <c r="Q1087" s="108"/>
      <c r="R1087" s="109"/>
      <c r="S1087" s="108"/>
      <c r="T1087" s="108"/>
      <c r="U1087" s="108"/>
      <c r="V1087" s="108"/>
      <c r="W1087" s="108"/>
      <c r="X1087" s="108"/>
      <c r="Y1087" s="110"/>
      <c r="Z1087" s="110"/>
      <c r="AA1087" s="110"/>
      <c r="AB1087" s="111"/>
      <c r="AC1087" s="110"/>
      <c r="AD1087" s="110"/>
      <c r="AE1087" s="110"/>
      <c r="AF1087" s="110"/>
      <c r="AG1087" s="110"/>
      <c r="AH1087" s="110"/>
      <c r="AI1087" s="112"/>
      <c r="AJ1087" s="112"/>
      <c r="AK1087" s="112"/>
      <c r="AL1087" s="113"/>
      <c r="AM1087" s="112"/>
      <c r="AN1087" s="112"/>
      <c r="AO1087" s="112"/>
      <c r="AP1087" s="112"/>
      <c r="AQ1087" s="112"/>
      <c r="AR1087" s="112"/>
      <c r="AS1087" s="114"/>
      <c r="AT1087" s="114"/>
      <c r="AU1087" s="114"/>
      <c r="AV1087" s="114"/>
      <c r="AW1087" s="115"/>
      <c r="AX1087" s="114"/>
      <c r="AY1087" s="114"/>
      <c r="AZ1087" s="114"/>
      <c r="BA1087" s="114"/>
      <c r="BB1087" s="114"/>
      <c r="BC1087" s="114"/>
      <c r="BD1087" s="114"/>
      <c r="BE1087" s="116"/>
      <c r="BF1087" s="116"/>
      <c r="BG1087" s="116"/>
      <c r="BH1087" s="117"/>
      <c r="BI1087" s="116"/>
      <c r="BJ1087" s="116"/>
      <c r="BK1087" s="116"/>
      <c r="BL1087" s="116"/>
      <c r="BM1087" s="116"/>
      <c r="BN1087" s="116"/>
      <c r="BO1087" s="118"/>
      <c r="BP1087" s="119"/>
      <c r="BQ1087" s="119"/>
      <c r="BR1087" s="119"/>
      <c r="BS1087" s="119"/>
      <c r="BT1087" s="119"/>
      <c r="BY1087" s="122"/>
      <c r="BZ1087" s="123"/>
      <c r="CA1087" s="122"/>
      <c r="CB1087" s="122"/>
      <c r="CC1087" s="123"/>
      <c r="CD1087" s="123"/>
      <c r="CE1087" s="122"/>
      <c r="CF1087" s="122"/>
      <c r="CG1087" s="123"/>
      <c r="CH1087" s="123"/>
      <c r="CI1087" s="122"/>
      <c r="CJ1087" s="122"/>
      <c r="CK1087" s="122"/>
      <c r="CL1087" s="123"/>
      <c r="CM1087" s="122"/>
      <c r="CN1087" s="122"/>
      <c r="CO1087" s="122"/>
      <c r="CP1087" s="123"/>
      <c r="CQ1087" s="122"/>
      <c r="CR1087" s="122"/>
      <c r="CS1087" s="124"/>
      <c r="CT1087" s="124"/>
      <c r="CU1087" s="124"/>
      <c r="CV1087" s="125"/>
      <c r="CW1087" s="124"/>
      <c r="CX1087" s="124"/>
      <c r="CY1087" s="124"/>
      <c r="CZ1087" s="124"/>
      <c r="DA1087" s="124"/>
      <c r="DB1087" s="124"/>
    </row>
    <row r="1088" spans="1:106">
      <c r="A1088" s="104"/>
      <c r="R1088" s="131"/>
      <c r="AB1088" s="133"/>
      <c r="AL1088" s="135"/>
      <c r="AW1088" s="137"/>
      <c r="BH1088" s="139"/>
      <c r="BP1088" s="141"/>
      <c r="BQ1088" s="141"/>
      <c r="BR1088" s="141"/>
      <c r="BS1088" s="141"/>
      <c r="BT1088" s="141"/>
      <c r="BZ1088" s="145"/>
      <c r="CC1088" s="145"/>
      <c r="CD1088" s="145"/>
      <c r="CG1088" s="145"/>
      <c r="CH1088" s="145"/>
      <c r="CL1088" s="145"/>
      <c r="CP1088" s="145"/>
      <c r="CV1088" s="147"/>
      <c r="CZ1088" s="146"/>
      <c r="DA1088" s="146"/>
      <c r="DB1088" s="146"/>
    </row>
    <row r="1089" spans="1:106">
      <c r="A1089" s="104"/>
      <c r="R1089" s="131"/>
      <c r="AB1089" s="133"/>
      <c r="AL1089" s="135"/>
      <c r="AW1089" s="137"/>
      <c r="BH1089" s="139"/>
      <c r="BP1089" s="141"/>
      <c r="BQ1089" s="141"/>
      <c r="BR1089" s="141"/>
      <c r="BS1089" s="141"/>
      <c r="BT1089" s="141"/>
      <c r="BZ1089" s="145"/>
      <c r="CC1089" s="145"/>
      <c r="CD1089" s="145"/>
      <c r="CG1089" s="145"/>
      <c r="CH1089" s="145"/>
      <c r="CL1089" s="145"/>
      <c r="CP1089" s="145"/>
      <c r="CV1089" s="147"/>
      <c r="CZ1089" s="146"/>
      <c r="DA1089" s="146"/>
      <c r="DB1089" s="146"/>
    </row>
    <row r="1090" spans="1:106">
      <c r="A1090" s="104"/>
      <c r="R1090" s="131"/>
      <c r="AB1090" s="133"/>
      <c r="AL1090" s="135"/>
      <c r="AW1090" s="137"/>
      <c r="BH1090" s="139"/>
      <c r="BP1090" s="141"/>
      <c r="BQ1090" s="141"/>
      <c r="BR1090" s="141"/>
      <c r="BS1090" s="141"/>
      <c r="BT1090" s="141"/>
      <c r="BZ1090" s="145"/>
      <c r="CC1090" s="145"/>
      <c r="CD1090" s="145"/>
      <c r="CG1090" s="145"/>
      <c r="CH1090" s="145"/>
      <c r="CL1090" s="145"/>
      <c r="CP1090" s="145"/>
      <c r="CV1090" s="147"/>
      <c r="CZ1090" s="146"/>
      <c r="DA1090" s="146"/>
      <c r="DB1090" s="146"/>
    </row>
    <row r="1091" spans="1:106">
      <c r="A1091" s="104"/>
      <c r="R1091" s="131"/>
      <c r="AB1091" s="133"/>
      <c r="AL1091" s="135"/>
      <c r="AW1091" s="137"/>
      <c r="BH1091" s="139"/>
      <c r="BP1091" s="141"/>
      <c r="BQ1091" s="141"/>
      <c r="BR1091" s="141"/>
      <c r="BS1091" s="141"/>
      <c r="BT1091" s="141"/>
      <c r="BZ1091" s="145"/>
      <c r="CC1091" s="145"/>
      <c r="CD1091" s="145"/>
      <c r="CG1091" s="145"/>
      <c r="CH1091" s="145"/>
      <c r="CL1091" s="145"/>
      <c r="CP1091" s="145"/>
      <c r="CV1091" s="147"/>
      <c r="CZ1091" s="146"/>
      <c r="DA1091" s="146"/>
      <c r="DB1091" s="146"/>
    </row>
    <row r="1092" spans="1:106">
      <c r="A1092" s="104"/>
      <c r="R1092" s="131"/>
      <c r="AB1092" s="133"/>
      <c r="AL1092" s="135"/>
      <c r="AW1092" s="137"/>
      <c r="BH1092" s="139"/>
      <c r="BP1092" s="141"/>
      <c r="BQ1092" s="141"/>
      <c r="BR1092" s="141"/>
      <c r="BS1092" s="141"/>
      <c r="BT1092" s="141"/>
      <c r="BZ1092" s="145"/>
      <c r="CC1092" s="145"/>
      <c r="CD1092" s="145"/>
      <c r="CG1092" s="145"/>
      <c r="CH1092" s="145"/>
      <c r="CL1092" s="145"/>
      <c r="CP1092" s="145"/>
      <c r="CV1092" s="147"/>
      <c r="CZ1092" s="146"/>
      <c r="DA1092" s="146"/>
      <c r="DB1092" s="146"/>
    </row>
    <row r="1093" spans="1:106">
      <c r="A1093" s="104"/>
      <c r="R1093" s="131"/>
      <c r="AB1093" s="133"/>
      <c r="AL1093" s="135"/>
      <c r="AW1093" s="137"/>
      <c r="BH1093" s="139"/>
      <c r="BP1093" s="141"/>
      <c r="BQ1093" s="141"/>
      <c r="BR1093" s="141"/>
      <c r="BS1093" s="141"/>
      <c r="BT1093" s="141"/>
      <c r="BZ1093" s="145"/>
      <c r="CC1093" s="145"/>
      <c r="CD1093" s="145"/>
      <c r="CG1093" s="145"/>
      <c r="CH1093" s="145"/>
      <c r="CL1093" s="145"/>
      <c r="CP1093" s="145"/>
      <c r="CV1093" s="147"/>
      <c r="CZ1093" s="146"/>
      <c r="DA1093" s="146"/>
      <c r="DB1093" s="146"/>
    </row>
    <row r="1094" spans="1:106">
      <c r="A1094" s="104"/>
      <c r="R1094" s="131"/>
      <c r="AB1094" s="133"/>
      <c r="AL1094" s="135"/>
      <c r="AW1094" s="137"/>
      <c r="BH1094" s="139"/>
      <c r="BP1094" s="141"/>
      <c r="BQ1094" s="141"/>
      <c r="BR1094" s="141"/>
      <c r="BS1094" s="141"/>
      <c r="BT1094" s="141"/>
      <c r="BZ1094" s="145"/>
      <c r="CC1094" s="145"/>
      <c r="CD1094" s="145"/>
      <c r="CG1094" s="145"/>
      <c r="CH1094" s="145"/>
      <c r="CL1094" s="145"/>
      <c r="CP1094" s="145"/>
      <c r="CV1094" s="147"/>
      <c r="CZ1094" s="146"/>
      <c r="DA1094" s="146"/>
      <c r="DB1094" s="146"/>
    </row>
    <row r="1095" spans="1:106">
      <c r="A1095" s="104"/>
      <c r="R1095" s="131"/>
      <c r="AB1095" s="133"/>
      <c r="AL1095" s="135"/>
      <c r="AW1095" s="137"/>
      <c r="BH1095" s="139"/>
      <c r="BP1095" s="141"/>
      <c r="BQ1095" s="141"/>
      <c r="BR1095" s="141"/>
      <c r="BS1095" s="141"/>
      <c r="BT1095" s="141"/>
      <c r="BZ1095" s="145"/>
      <c r="CC1095" s="145"/>
      <c r="CD1095" s="145"/>
      <c r="CG1095" s="145"/>
      <c r="CH1095" s="145"/>
      <c r="CL1095" s="145"/>
      <c r="CP1095" s="145"/>
      <c r="CV1095" s="147"/>
      <c r="CZ1095" s="146"/>
      <c r="DA1095" s="146"/>
      <c r="DB1095" s="146"/>
    </row>
    <row r="1096" spans="1:106">
      <c r="A1096" s="104"/>
      <c r="R1096" s="131"/>
      <c r="AB1096" s="133"/>
      <c r="AL1096" s="135"/>
      <c r="AW1096" s="137"/>
      <c r="BH1096" s="139"/>
      <c r="BP1096" s="141"/>
      <c r="BQ1096" s="141"/>
      <c r="BR1096" s="141"/>
      <c r="BS1096" s="141"/>
      <c r="BT1096" s="141"/>
      <c r="BZ1096" s="145"/>
      <c r="CC1096" s="145"/>
      <c r="CD1096" s="145"/>
      <c r="CG1096" s="145"/>
      <c r="CH1096" s="145"/>
      <c r="CL1096" s="145"/>
      <c r="CP1096" s="145"/>
      <c r="CV1096" s="147"/>
      <c r="CZ1096" s="146"/>
      <c r="DA1096" s="146"/>
      <c r="DB1096" s="146"/>
    </row>
    <row r="1097" spans="1:106">
      <c r="A1097" s="104"/>
      <c r="R1097" s="131"/>
      <c r="AB1097" s="133"/>
      <c r="AL1097" s="135"/>
      <c r="AW1097" s="137"/>
      <c r="BH1097" s="139"/>
      <c r="BP1097" s="141"/>
      <c r="BQ1097" s="141"/>
      <c r="BR1097" s="141"/>
      <c r="BS1097" s="141"/>
      <c r="BT1097" s="141"/>
      <c r="BZ1097" s="145"/>
      <c r="CC1097" s="145"/>
      <c r="CD1097" s="145"/>
      <c r="CG1097" s="145"/>
      <c r="CH1097" s="145"/>
      <c r="CL1097" s="145"/>
      <c r="CP1097" s="145"/>
      <c r="CV1097" s="147"/>
      <c r="CZ1097" s="146"/>
      <c r="DA1097" s="146"/>
      <c r="DB1097" s="146"/>
    </row>
    <row r="1098" spans="1:106">
      <c r="A1098" s="104"/>
      <c r="R1098" s="131"/>
      <c r="AB1098" s="133"/>
      <c r="AL1098" s="135"/>
      <c r="AW1098" s="137"/>
      <c r="BH1098" s="139"/>
      <c r="BP1098" s="141"/>
      <c r="BQ1098" s="141"/>
      <c r="BR1098" s="141"/>
      <c r="BS1098" s="141"/>
      <c r="BT1098" s="141"/>
      <c r="BZ1098" s="145"/>
      <c r="CC1098" s="145"/>
      <c r="CD1098" s="145"/>
      <c r="CG1098" s="145"/>
      <c r="CH1098" s="145"/>
      <c r="CL1098" s="145"/>
      <c r="CP1098" s="145"/>
      <c r="CV1098" s="147"/>
      <c r="CZ1098" s="146"/>
      <c r="DA1098" s="146"/>
      <c r="DB1098" s="146"/>
    </row>
    <row r="1099" spans="1:106">
      <c r="A1099" s="104"/>
      <c r="R1099" s="131"/>
      <c r="AB1099" s="133"/>
      <c r="AL1099" s="135"/>
      <c r="AW1099" s="137"/>
      <c r="BH1099" s="139"/>
      <c r="BP1099" s="141"/>
      <c r="BQ1099" s="141"/>
      <c r="BR1099" s="141"/>
      <c r="BS1099" s="141"/>
      <c r="BT1099" s="141"/>
      <c r="BZ1099" s="145"/>
      <c r="CC1099" s="145"/>
      <c r="CD1099" s="145"/>
      <c r="CG1099" s="145"/>
      <c r="CH1099" s="145"/>
      <c r="CL1099" s="145"/>
      <c r="CP1099" s="145"/>
      <c r="CV1099" s="147"/>
      <c r="CZ1099" s="146"/>
      <c r="DA1099" s="146"/>
      <c r="DB1099" s="146"/>
    </row>
    <row r="1100" spans="1:106">
      <c r="A1100" s="104"/>
      <c r="R1100" s="131"/>
      <c r="AB1100" s="133"/>
      <c r="AL1100" s="135"/>
      <c r="AW1100" s="137"/>
      <c r="BH1100" s="139"/>
      <c r="BP1100" s="141"/>
      <c r="BQ1100" s="141"/>
      <c r="BR1100" s="141"/>
      <c r="BS1100" s="141"/>
      <c r="BT1100" s="141"/>
      <c r="BZ1100" s="145"/>
      <c r="CC1100" s="145"/>
      <c r="CD1100" s="145"/>
      <c r="CG1100" s="145"/>
      <c r="CH1100" s="145"/>
      <c r="CL1100" s="145"/>
      <c r="CP1100" s="145"/>
      <c r="CV1100" s="147"/>
      <c r="CZ1100" s="146"/>
      <c r="DA1100" s="146"/>
      <c r="DB1100" s="146"/>
    </row>
    <row r="1101" spans="1:106">
      <c r="A1101" s="104"/>
      <c r="R1101" s="131"/>
      <c r="AB1101" s="133"/>
      <c r="AL1101" s="135"/>
      <c r="AW1101" s="137"/>
      <c r="BH1101" s="139"/>
      <c r="BP1101" s="141"/>
      <c r="BQ1101" s="141"/>
      <c r="BR1101" s="141"/>
      <c r="BS1101" s="141"/>
      <c r="BT1101" s="141"/>
      <c r="BZ1101" s="145"/>
      <c r="CC1101" s="145"/>
      <c r="CD1101" s="145"/>
      <c r="CG1101" s="145"/>
      <c r="CH1101" s="145"/>
      <c r="CL1101" s="145"/>
      <c r="CP1101" s="145"/>
      <c r="CV1101" s="147"/>
      <c r="CZ1101" s="146"/>
      <c r="DA1101" s="146"/>
      <c r="DB1101" s="146"/>
    </row>
    <row r="1102" spans="1:106">
      <c r="A1102" s="104"/>
      <c r="R1102" s="131"/>
      <c r="AB1102" s="133"/>
      <c r="AL1102" s="135"/>
      <c r="AW1102" s="137"/>
      <c r="BH1102" s="139"/>
      <c r="BP1102" s="141"/>
      <c r="BQ1102" s="141"/>
      <c r="BR1102" s="141"/>
      <c r="BS1102" s="141"/>
      <c r="BT1102" s="141"/>
      <c r="BZ1102" s="145"/>
      <c r="CC1102" s="145"/>
      <c r="CD1102" s="145"/>
      <c r="CG1102" s="145"/>
      <c r="CH1102" s="145"/>
      <c r="CL1102" s="145"/>
      <c r="CP1102" s="145"/>
      <c r="CV1102" s="147"/>
      <c r="CZ1102" s="146"/>
      <c r="DA1102" s="146"/>
      <c r="DB1102" s="146"/>
    </row>
    <row r="1103" spans="1:106">
      <c r="A1103" s="104"/>
      <c r="R1103" s="131"/>
      <c r="AB1103" s="133"/>
      <c r="AL1103" s="135"/>
      <c r="AW1103" s="137"/>
      <c r="BH1103" s="139"/>
      <c r="BP1103" s="141"/>
      <c r="BQ1103" s="141"/>
      <c r="BR1103" s="141"/>
      <c r="BS1103" s="141"/>
      <c r="BT1103" s="141"/>
      <c r="BZ1103" s="145"/>
      <c r="CC1103" s="145"/>
      <c r="CD1103" s="145"/>
      <c r="CG1103" s="145"/>
      <c r="CH1103" s="145"/>
      <c r="CL1103" s="145"/>
      <c r="CP1103" s="145"/>
      <c r="CV1103" s="147"/>
      <c r="CZ1103" s="146"/>
      <c r="DA1103" s="146"/>
      <c r="DB1103" s="146"/>
    </row>
    <row r="1104" spans="1:106">
      <c r="A1104" s="104"/>
      <c r="R1104" s="131"/>
      <c r="AB1104" s="133"/>
      <c r="AL1104" s="135"/>
      <c r="AW1104" s="137"/>
      <c r="BH1104" s="139"/>
      <c r="BP1104" s="141"/>
      <c r="BQ1104" s="141"/>
      <c r="BR1104" s="141"/>
      <c r="BS1104" s="141"/>
      <c r="BT1104" s="141"/>
      <c r="BZ1104" s="145"/>
      <c r="CC1104" s="145"/>
      <c r="CD1104" s="145"/>
      <c r="CG1104" s="145"/>
      <c r="CH1104" s="145"/>
      <c r="CL1104" s="145"/>
      <c r="CP1104" s="145"/>
      <c r="CV1104" s="147"/>
      <c r="CZ1104" s="146"/>
      <c r="DA1104" s="146"/>
      <c r="DB1104" s="146"/>
    </row>
    <row r="1105" spans="1:106">
      <c r="A1105" s="104"/>
      <c r="R1105" s="131"/>
      <c r="AB1105" s="133"/>
      <c r="AL1105" s="135"/>
      <c r="AW1105" s="137"/>
      <c r="BH1105" s="139"/>
      <c r="BP1105" s="141"/>
      <c r="BQ1105" s="141"/>
      <c r="BR1105" s="141"/>
      <c r="BS1105" s="141"/>
      <c r="BT1105" s="141"/>
      <c r="BZ1105" s="145"/>
      <c r="CC1105" s="145"/>
      <c r="CD1105" s="145"/>
      <c r="CG1105" s="145"/>
      <c r="CH1105" s="145"/>
      <c r="CL1105" s="145"/>
      <c r="CP1105" s="145"/>
      <c r="CV1105" s="147"/>
      <c r="CZ1105" s="146"/>
      <c r="DA1105" s="146"/>
      <c r="DB1105" s="146"/>
    </row>
    <row r="1106" spans="1:106">
      <c r="A1106" s="104"/>
      <c r="R1106" s="131"/>
      <c r="AB1106" s="133"/>
      <c r="AL1106" s="135"/>
      <c r="AW1106" s="137"/>
      <c r="BH1106" s="139"/>
      <c r="BP1106" s="141"/>
      <c r="BQ1106" s="141"/>
      <c r="BR1106" s="141"/>
      <c r="BS1106" s="141"/>
      <c r="BT1106" s="141"/>
      <c r="BZ1106" s="145"/>
      <c r="CC1106" s="145"/>
      <c r="CD1106" s="145"/>
      <c r="CG1106" s="145"/>
      <c r="CH1106" s="145"/>
      <c r="CL1106" s="145"/>
      <c r="CP1106" s="145"/>
      <c r="CV1106" s="147"/>
      <c r="CZ1106" s="146"/>
      <c r="DA1106" s="146"/>
      <c r="DB1106" s="146"/>
    </row>
    <row r="1107" spans="1:106">
      <c r="A1107" s="104"/>
      <c r="R1107" s="131"/>
      <c r="AB1107" s="133"/>
      <c r="AL1107" s="135"/>
      <c r="AW1107" s="137"/>
      <c r="BH1107" s="139"/>
      <c r="BP1107" s="141"/>
      <c r="BQ1107" s="141"/>
      <c r="BR1107" s="141"/>
      <c r="BS1107" s="141"/>
      <c r="BT1107" s="141"/>
      <c r="BZ1107" s="145"/>
      <c r="CC1107" s="145"/>
      <c r="CD1107" s="145"/>
      <c r="CG1107" s="145"/>
      <c r="CH1107" s="145"/>
      <c r="CL1107" s="145"/>
      <c r="CP1107" s="145"/>
      <c r="CV1107" s="147"/>
      <c r="CZ1107" s="146"/>
      <c r="DA1107" s="146"/>
      <c r="DB1107" s="146"/>
    </row>
    <row r="1108" spans="1:106">
      <c r="A1108" s="104"/>
      <c r="R1108" s="131"/>
      <c r="AB1108" s="133"/>
      <c r="AL1108" s="135"/>
      <c r="AW1108" s="137"/>
      <c r="BH1108" s="139"/>
      <c r="BP1108" s="141"/>
      <c r="BQ1108" s="141"/>
      <c r="BR1108" s="141"/>
      <c r="BS1108" s="141"/>
      <c r="BT1108" s="141"/>
      <c r="BZ1108" s="145"/>
      <c r="CC1108" s="145"/>
      <c r="CD1108" s="145"/>
      <c r="CG1108" s="145"/>
      <c r="CH1108" s="145"/>
      <c r="CL1108" s="145"/>
      <c r="CP1108" s="145"/>
      <c r="CV1108" s="147"/>
      <c r="CZ1108" s="146"/>
      <c r="DA1108" s="146"/>
      <c r="DB1108" s="146"/>
    </row>
    <row r="1109" spans="1:106">
      <c r="A1109" s="104"/>
      <c r="R1109" s="131"/>
      <c r="AB1109" s="133"/>
      <c r="AL1109" s="135"/>
      <c r="AW1109" s="137"/>
      <c r="BH1109" s="139"/>
      <c r="BP1109" s="141"/>
      <c r="BQ1109" s="141"/>
      <c r="BR1109" s="141"/>
      <c r="BS1109" s="141"/>
      <c r="BT1109" s="141"/>
      <c r="BZ1109" s="145"/>
      <c r="CC1109" s="145"/>
      <c r="CD1109" s="145"/>
      <c r="CG1109" s="145"/>
      <c r="CH1109" s="145"/>
      <c r="CL1109" s="145"/>
      <c r="CP1109" s="145"/>
      <c r="CV1109" s="147"/>
      <c r="CZ1109" s="146"/>
      <c r="DA1109" s="146"/>
      <c r="DB1109" s="146"/>
    </row>
    <row r="1110" spans="1:106">
      <c r="A1110" s="104"/>
      <c r="R1110" s="131"/>
      <c r="AB1110" s="133"/>
      <c r="AL1110" s="135"/>
      <c r="AW1110" s="137"/>
      <c r="BH1110" s="139"/>
      <c r="BP1110" s="141"/>
      <c r="BQ1110" s="141"/>
      <c r="BR1110" s="141"/>
      <c r="BS1110" s="141"/>
      <c r="BT1110" s="141"/>
      <c r="BZ1110" s="145"/>
      <c r="CC1110" s="145"/>
      <c r="CD1110" s="145"/>
      <c r="CG1110" s="145"/>
      <c r="CH1110" s="145"/>
      <c r="CL1110" s="145"/>
      <c r="CP1110" s="145"/>
      <c r="CV1110" s="147"/>
      <c r="CZ1110" s="146"/>
      <c r="DA1110" s="146"/>
      <c r="DB1110" s="146"/>
    </row>
    <row r="1111" spans="1:106">
      <c r="A1111" s="104"/>
      <c r="R1111" s="131"/>
      <c r="AB1111" s="133"/>
      <c r="AL1111" s="135"/>
      <c r="AW1111" s="137"/>
      <c r="BH1111" s="139"/>
      <c r="BP1111" s="141"/>
      <c r="BQ1111" s="141"/>
      <c r="BR1111" s="141"/>
      <c r="BS1111" s="141"/>
      <c r="BT1111" s="141"/>
      <c r="BZ1111" s="145"/>
      <c r="CC1111" s="145"/>
      <c r="CD1111" s="145"/>
      <c r="CG1111" s="145"/>
      <c r="CH1111" s="145"/>
      <c r="CL1111" s="145"/>
      <c r="CP1111" s="145"/>
      <c r="CV1111" s="147"/>
      <c r="CZ1111" s="146"/>
      <c r="DA1111" s="146"/>
      <c r="DB1111" s="146"/>
    </row>
    <row r="1112" spans="1:106">
      <c r="A1112" s="104"/>
      <c r="R1112" s="131"/>
      <c r="AB1112" s="133"/>
      <c r="AL1112" s="135"/>
      <c r="AW1112" s="137"/>
      <c r="BH1112" s="139"/>
      <c r="BP1112" s="141"/>
      <c r="BQ1112" s="141"/>
      <c r="BR1112" s="141"/>
      <c r="BS1112" s="141"/>
      <c r="BT1112" s="141"/>
      <c r="BZ1112" s="145"/>
      <c r="CC1112" s="145"/>
      <c r="CD1112" s="145"/>
      <c r="CG1112" s="145"/>
      <c r="CH1112" s="145"/>
      <c r="CL1112" s="145"/>
      <c r="CP1112" s="145"/>
      <c r="CV1112" s="147"/>
      <c r="CZ1112" s="146"/>
      <c r="DA1112" s="146"/>
      <c r="DB1112" s="146"/>
    </row>
    <row r="1113" spans="1:106">
      <c r="A1113" s="104"/>
      <c r="R1113" s="131"/>
      <c r="AB1113" s="133"/>
      <c r="AL1113" s="135"/>
      <c r="AW1113" s="137"/>
      <c r="BH1113" s="139"/>
      <c r="BP1113" s="141"/>
      <c r="BQ1113" s="141"/>
      <c r="BR1113" s="141"/>
      <c r="BS1113" s="141"/>
      <c r="BT1113" s="141"/>
      <c r="BZ1113" s="145"/>
      <c r="CC1113" s="145"/>
      <c r="CD1113" s="145"/>
      <c r="CG1113" s="145"/>
      <c r="CH1113" s="145"/>
      <c r="CL1113" s="145"/>
      <c r="CP1113" s="145"/>
      <c r="CV1113" s="147"/>
      <c r="CZ1113" s="146"/>
      <c r="DA1113" s="146"/>
      <c r="DB1113" s="146"/>
    </row>
    <row r="1114" spans="1:106">
      <c r="A1114" s="104"/>
      <c r="R1114" s="131"/>
      <c r="AB1114" s="133"/>
      <c r="AL1114" s="135"/>
      <c r="AW1114" s="137"/>
      <c r="BH1114" s="139"/>
      <c r="BP1114" s="141"/>
      <c r="BQ1114" s="141"/>
      <c r="BR1114" s="141"/>
      <c r="BS1114" s="141"/>
      <c r="BT1114" s="141"/>
      <c r="BZ1114" s="145"/>
      <c r="CC1114" s="145"/>
      <c r="CD1114" s="145"/>
      <c r="CG1114" s="145"/>
      <c r="CH1114" s="145"/>
      <c r="CL1114" s="145"/>
      <c r="CP1114" s="145"/>
      <c r="CV1114" s="147"/>
      <c r="CZ1114" s="146"/>
      <c r="DA1114" s="146"/>
      <c r="DB1114" s="146"/>
    </row>
    <row r="1115" spans="1:106">
      <c r="A1115" s="104"/>
      <c r="R1115" s="131"/>
      <c r="AB1115" s="133"/>
      <c r="AL1115" s="135"/>
      <c r="AW1115" s="137"/>
      <c r="BH1115" s="139"/>
      <c r="BP1115" s="141"/>
      <c r="BQ1115" s="141"/>
      <c r="BR1115" s="141"/>
      <c r="BS1115" s="141"/>
      <c r="BT1115" s="141"/>
      <c r="BZ1115" s="145"/>
      <c r="CC1115" s="145"/>
      <c r="CD1115" s="145"/>
      <c r="CG1115" s="145"/>
      <c r="CH1115" s="145"/>
      <c r="CL1115" s="145"/>
      <c r="CP1115" s="145"/>
      <c r="CV1115" s="147"/>
      <c r="CZ1115" s="146"/>
      <c r="DA1115" s="146"/>
      <c r="DB1115" s="146"/>
    </row>
    <row r="1116" spans="1:106">
      <c r="A1116" s="104"/>
      <c r="R1116" s="131"/>
      <c r="AB1116" s="133"/>
      <c r="AL1116" s="135"/>
      <c r="AW1116" s="137"/>
      <c r="BH1116" s="139"/>
      <c r="BP1116" s="141"/>
      <c r="BQ1116" s="141"/>
      <c r="BR1116" s="141"/>
      <c r="BS1116" s="141"/>
      <c r="BT1116" s="141"/>
      <c r="BZ1116" s="145"/>
      <c r="CC1116" s="145"/>
      <c r="CD1116" s="145"/>
      <c r="CG1116" s="145"/>
      <c r="CH1116" s="145"/>
      <c r="CL1116" s="145"/>
      <c r="CP1116" s="145"/>
      <c r="CV1116" s="147"/>
      <c r="CZ1116" s="146"/>
      <c r="DA1116" s="146"/>
      <c r="DB1116" s="146"/>
    </row>
    <row r="1117" spans="1:106">
      <c r="A1117" s="104"/>
      <c r="R1117" s="131"/>
      <c r="AB1117" s="133"/>
      <c r="AL1117" s="135"/>
      <c r="AW1117" s="137"/>
      <c r="BH1117" s="139"/>
      <c r="BP1117" s="141"/>
      <c r="BQ1117" s="141"/>
      <c r="BR1117" s="141"/>
      <c r="BS1117" s="141"/>
      <c r="BT1117" s="141"/>
      <c r="BZ1117" s="145"/>
      <c r="CC1117" s="145"/>
      <c r="CD1117" s="145"/>
      <c r="CG1117" s="145"/>
      <c r="CH1117" s="145"/>
      <c r="CL1117" s="145"/>
      <c r="CP1117" s="145"/>
      <c r="CV1117" s="147"/>
      <c r="CZ1117" s="146"/>
      <c r="DA1117" s="146"/>
      <c r="DB1117" s="146"/>
    </row>
    <row r="1118" spans="1:106">
      <c r="A1118" s="104"/>
      <c r="R1118" s="131"/>
      <c r="AB1118" s="133"/>
      <c r="AL1118" s="135"/>
      <c r="AW1118" s="137"/>
      <c r="BH1118" s="139"/>
      <c r="BP1118" s="141"/>
      <c r="BQ1118" s="141"/>
      <c r="BR1118" s="141"/>
      <c r="BS1118" s="141"/>
      <c r="BT1118" s="141"/>
      <c r="BZ1118" s="145"/>
      <c r="CC1118" s="145"/>
      <c r="CD1118" s="145"/>
      <c r="CG1118" s="145"/>
      <c r="CH1118" s="145"/>
      <c r="CL1118" s="145"/>
      <c r="CP1118" s="145"/>
      <c r="CV1118" s="147"/>
      <c r="CZ1118" s="146"/>
      <c r="DA1118" s="146"/>
      <c r="DB1118" s="146"/>
    </row>
    <row r="1119" spans="1:106">
      <c r="A1119" s="104"/>
      <c r="R1119" s="131"/>
      <c r="AB1119" s="133"/>
      <c r="AL1119" s="135"/>
      <c r="AW1119" s="137"/>
      <c r="BH1119" s="139"/>
      <c r="BP1119" s="141"/>
      <c r="BQ1119" s="141"/>
      <c r="BR1119" s="141"/>
      <c r="BS1119" s="141"/>
      <c r="BT1119" s="141"/>
      <c r="BZ1119" s="145"/>
      <c r="CC1119" s="145"/>
      <c r="CD1119" s="145"/>
      <c r="CG1119" s="145"/>
      <c r="CH1119" s="145"/>
      <c r="CL1119" s="145"/>
      <c r="CP1119" s="145"/>
      <c r="CV1119" s="147"/>
      <c r="CZ1119" s="146"/>
      <c r="DA1119" s="146"/>
      <c r="DB1119" s="146"/>
    </row>
    <row r="1120" spans="1:106">
      <c r="A1120" s="104"/>
      <c r="R1120" s="131"/>
      <c r="AB1120" s="133"/>
      <c r="AL1120" s="135"/>
      <c r="AW1120" s="137"/>
      <c r="BH1120" s="139"/>
      <c r="BP1120" s="141"/>
      <c r="BQ1120" s="141"/>
      <c r="BR1120" s="141"/>
      <c r="BS1120" s="141"/>
      <c r="BT1120" s="141"/>
      <c r="BZ1120" s="145"/>
      <c r="CC1120" s="145"/>
      <c r="CD1120" s="145"/>
      <c r="CG1120" s="145"/>
      <c r="CH1120" s="145"/>
      <c r="CL1120" s="145"/>
      <c r="CP1120" s="145"/>
      <c r="CV1120" s="147"/>
      <c r="CZ1120" s="146"/>
      <c r="DA1120" s="146"/>
      <c r="DB1120" s="146"/>
    </row>
    <row r="1121" spans="1:106">
      <c r="A1121" s="104"/>
      <c r="R1121" s="131"/>
      <c r="AB1121" s="133"/>
      <c r="AL1121" s="135"/>
      <c r="AW1121" s="137"/>
      <c r="BH1121" s="139"/>
      <c r="BP1121" s="141"/>
      <c r="BQ1121" s="141"/>
      <c r="BR1121" s="141"/>
      <c r="BS1121" s="141"/>
      <c r="BT1121" s="141"/>
      <c r="BZ1121" s="145"/>
      <c r="CC1121" s="145"/>
      <c r="CD1121" s="145"/>
      <c r="CG1121" s="145"/>
      <c r="CH1121" s="145"/>
      <c r="CL1121" s="145"/>
      <c r="CP1121" s="145"/>
      <c r="CV1121" s="147"/>
      <c r="CZ1121" s="146"/>
      <c r="DA1121" s="146"/>
      <c r="DB1121" s="146"/>
    </row>
    <row r="1122" spans="1:106">
      <c r="A1122" s="104"/>
      <c r="R1122" s="131"/>
      <c r="AB1122" s="133"/>
      <c r="AL1122" s="135"/>
      <c r="AW1122" s="137"/>
      <c r="BH1122" s="139"/>
      <c r="BP1122" s="141"/>
      <c r="BQ1122" s="141"/>
      <c r="BR1122" s="141"/>
      <c r="BS1122" s="141"/>
      <c r="BT1122" s="141"/>
      <c r="BZ1122" s="145"/>
      <c r="CC1122" s="145"/>
      <c r="CD1122" s="145"/>
      <c r="CG1122" s="145"/>
      <c r="CH1122" s="145"/>
      <c r="CL1122" s="145"/>
      <c r="CP1122" s="145"/>
      <c r="CV1122" s="147"/>
      <c r="CZ1122" s="146"/>
      <c r="DA1122" s="146"/>
      <c r="DB1122" s="146"/>
    </row>
    <row r="1123" spans="1:106">
      <c r="A1123" s="104"/>
      <c r="R1123" s="131"/>
      <c r="AB1123" s="133"/>
      <c r="AL1123" s="135"/>
      <c r="AW1123" s="137"/>
      <c r="BH1123" s="139"/>
      <c r="BP1123" s="141"/>
      <c r="BQ1123" s="141"/>
      <c r="BR1123" s="141"/>
      <c r="BS1123" s="141"/>
      <c r="BT1123" s="141"/>
      <c r="BZ1123" s="145"/>
      <c r="CC1123" s="145"/>
      <c r="CD1123" s="145"/>
      <c r="CG1123" s="145"/>
      <c r="CH1123" s="145"/>
      <c r="CL1123" s="145"/>
      <c r="CP1123" s="145"/>
      <c r="CV1123" s="147"/>
      <c r="CZ1123" s="146"/>
      <c r="DA1123" s="146"/>
      <c r="DB1123" s="146"/>
    </row>
    <row r="1124" spans="1:106">
      <c r="A1124" s="104"/>
      <c r="R1124" s="131"/>
      <c r="AB1124" s="133"/>
      <c r="AL1124" s="135"/>
      <c r="AW1124" s="137"/>
      <c r="BH1124" s="139"/>
      <c r="BP1124" s="141"/>
      <c r="BQ1124" s="141"/>
      <c r="BR1124" s="141"/>
      <c r="BS1124" s="141"/>
      <c r="BT1124" s="141"/>
      <c r="BZ1124" s="145"/>
      <c r="CC1124" s="145"/>
      <c r="CD1124" s="145"/>
      <c r="CG1124" s="145"/>
      <c r="CH1124" s="145"/>
      <c r="CL1124" s="145"/>
      <c r="CP1124" s="145"/>
      <c r="CV1124" s="147"/>
      <c r="CZ1124" s="146"/>
      <c r="DA1124" s="146"/>
      <c r="DB1124" s="146"/>
    </row>
    <row r="1125" spans="1:106">
      <c r="A1125" s="104"/>
      <c r="R1125" s="131"/>
      <c r="AB1125" s="133"/>
      <c r="AL1125" s="135"/>
      <c r="AW1125" s="137"/>
      <c r="BH1125" s="139"/>
      <c r="BP1125" s="141"/>
      <c r="BQ1125" s="141"/>
      <c r="BR1125" s="141"/>
      <c r="BS1125" s="141"/>
      <c r="BT1125" s="141"/>
      <c r="BZ1125" s="145"/>
      <c r="CC1125" s="145"/>
      <c r="CD1125" s="145"/>
      <c r="CG1125" s="145"/>
      <c r="CH1125" s="145"/>
      <c r="CL1125" s="145"/>
      <c r="CP1125" s="145"/>
      <c r="CV1125" s="147"/>
      <c r="CZ1125" s="146"/>
      <c r="DA1125" s="146"/>
      <c r="DB1125" s="146"/>
    </row>
    <row r="1126" spans="1:106">
      <c r="A1126" s="104"/>
      <c r="R1126" s="131"/>
      <c r="AB1126" s="133"/>
      <c r="AL1126" s="135"/>
      <c r="AW1126" s="137"/>
      <c r="BH1126" s="139"/>
      <c r="BP1126" s="141"/>
      <c r="BQ1126" s="141"/>
      <c r="BR1126" s="141"/>
      <c r="BS1126" s="141"/>
      <c r="BT1126" s="141"/>
      <c r="BZ1126" s="145"/>
      <c r="CC1126" s="145"/>
      <c r="CD1126" s="145"/>
      <c r="CG1126" s="145"/>
      <c r="CH1126" s="145"/>
      <c r="CL1126" s="145"/>
      <c r="CP1126" s="145"/>
      <c r="CV1126" s="147"/>
      <c r="CZ1126" s="146"/>
      <c r="DA1126" s="146"/>
      <c r="DB1126" s="146"/>
    </row>
    <row r="1127" spans="1:106">
      <c r="A1127" s="104"/>
      <c r="R1127" s="131"/>
      <c r="AB1127" s="133"/>
      <c r="AL1127" s="135"/>
      <c r="AW1127" s="137"/>
      <c r="BH1127" s="139"/>
      <c r="BP1127" s="141"/>
      <c r="BQ1127" s="141"/>
      <c r="BR1127" s="141"/>
      <c r="BS1127" s="141"/>
      <c r="BT1127" s="141"/>
      <c r="BZ1127" s="145"/>
      <c r="CC1127" s="145"/>
      <c r="CD1127" s="145"/>
      <c r="CG1127" s="145"/>
      <c r="CH1127" s="145"/>
      <c r="CL1127" s="145"/>
      <c r="CP1127" s="145"/>
      <c r="CV1127" s="147"/>
      <c r="CZ1127" s="146"/>
      <c r="DA1127" s="146"/>
      <c r="DB1127" s="146"/>
    </row>
    <row r="1128" spans="1:106">
      <c r="A1128" s="104"/>
      <c r="R1128" s="131"/>
      <c r="AB1128" s="133"/>
      <c r="AL1128" s="135"/>
      <c r="AW1128" s="137"/>
      <c r="BH1128" s="139"/>
      <c r="BP1128" s="141"/>
      <c r="BQ1128" s="141"/>
      <c r="BR1128" s="141"/>
      <c r="BS1128" s="141"/>
      <c r="BT1128" s="141"/>
      <c r="BZ1128" s="145"/>
      <c r="CC1128" s="145"/>
      <c r="CD1128" s="145"/>
      <c r="CG1128" s="145"/>
      <c r="CH1128" s="145"/>
      <c r="CL1128" s="145"/>
      <c r="CP1128" s="145"/>
      <c r="CV1128" s="147"/>
      <c r="CZ1128" s="146"/>
      <c r="DA1128" s="146"/>
      <c r="DB1128" s="146"/>
    </row>
    <row r="1129" spans="1:106">
      <c r="A1129" s="104"/>
      <c r="R1129" s="131"/>
      <c r="AB1129" s="133"/>
      <c r="AL1129" s="135"/>
      <c r="AW1129" s="137"/>
      <c r="BH1129" s="139"/>
      <c r="BP1129" s="141"/>
      <c r="BQ1129" s="141"/>
      <c r="BR1129" s="141"/>
      <c r="BS1129" s="141"/>
      <c r="BT1129" s="141"/>
      <c r="BZ1129" s="145"/>
      <c r="CC1129" s="145"/>
      <c r="CD1129" s="145"/>
      <c r="CG1129" s="145"/>
      <c r="CH1129" s="145"/>
      <c r="CL1129" s="145"/>
      <c r="CP1129" s="145"/>
      <c r="CV1129" s="147"/>
      <c r="CZ1129" s="146"/>
      <c r="DA1129" s="146"/>
      <c r="DB1129" s="146"/>
    </row>
    <row r="1130" spans="1:106">
      <c r="A1130" s="104"/>
      <c r="R1130" s="131"/>
      <c r="AB1130" s="133"/>
      <c r="AL1130" s="135"/>
      <c r="AW1130" s="137"/>
      <c r="BH1130" s="139"/>
      <c r="BP1130" s="141"/>
      <c r="BQ1130" s="141"/>
      <c r="BR1130" s="141"/>
      <c r="BS1130" s="141"/>
      <c r="BT1130" s="141"/>
      <c r="BZ1130" s="145"/>
      <c r="CC1130" s="145"/>
      <c r="CD1130" s="145"/>
      <c r="CG1130" s="145"/>
      <c r="CH1130" s="145"/>
      <c r="CL1130" s="145"/>
      <c r="CP1130" s="145"/>
      <c r="CV1130" s="147"/>
      <c r="CZ1130" s="146"/>
      <c r="DA1130" s="146"/>
      <c r="DB1130" s="146"/>
    </row>
    <row r="1131" spans="1:106">
      <c r="A1131" s="104"/>
      <c r="R1131" s="131"/>
      <c r="AB1131" s="133"/>
      <c r="AL1131" s="135"/>
      <c r="AW1131" s="137"/>
      <c r="BH1131" s="139"/>
      <c r="BP1131" s="141"/>
      <c r="BQ1131" s="141"/>
      <c r="BR1131" s="141"/>
      <c r="BS1131" s="141"/>
      <c r="BT1131" s="141"/>
      <c r="BZ1131" s="145"/>
      <c r="CC1131" s="145"/>
      <c r="CD1131" s="145"/>
      <c r="CG1131" s="145"/>
      <c r="CH1131" s="145"/>
      <c r="CL1131" s="145"/>
      <c r="CP1131" s="145"/>
      <c r="CV1131" s="147"/>
      <c r="CZ1131" s="146"/>
      <c r="DA1131" s="146"/>
      <c r="DB1131" s="146"/>
    </row>
    <row r="1132" spans="1:106">
      <c r="A1132" s="104"/>
      <c r="R1132" s="131"/>
      <c r="AB1132" s="133"/>
      <c r="AL1132" s="135"/>
      <c r="AW1132" s="137"/>
      <c r="BH1132" s="139"/>
      <c r="BP1132" s="141"/>
      <c r="BQ1132" s="141"/>
      <c r="BR1132" s="141"/>
      <c r="BS1132" s="141"/>
      <c r="BT1132" s="141"/>
      <c r="BZ1132" s="145"/>
      <c r="CC1132" s="145"/>
      <c r="CD1132" s="145"/>
      <c r="CG1132" s="145"/>
      <c r="CH1132" s="145"/>
      <c r="CL1132" s="145"/>
      <c r="CP1132" s="145"/>
      <c r="CV1132" s="147"/>
      <c r="CZ1132" s="146"/>
      <c r="DA1132" s="146"/>
      <c r="DB1132" s="146"/>
    </row>
    <row r="1133" spans="1:106">
      <c r="A1133" s="104"/>
      <c r="R1133" s="131"/>
      <c r="AB1133" s="133"/>
      <c r="AL1133" s="135"/>
      <c r="AW1133" s="137"/>
      <c r="BH1133" s="139"/>
      <c r="BP1133" s="141"/>
      <c r="BQ1133" s="141"/>
      <c r="BR1133" s="141"/>
      <c r="BS1133" s="141"/>
      <c r="BT1133" s="141"/>
      <c r="BZ1133" s="145"/>
      <c r="CC1133" s="145"/>
      <c r="CD1133" s="145"/>
      <c r="CG1133" s="145"/>
      <c r="CH1133" s="145"/>
      <c r="CL1133" s="145"/>
      <c r="CP1133" s="145"/>
      <c r="CV1133" s="147"/>
      <c r="CZ1133" s="146"/>
      <c r="DA1133" s="146"/>
      <c r="DB1133" s="146"/>
    </row>
    <row r="1134" spans="1:106">
      <c r="A1134" s="104"/>
      <c r="R1134" s="131"/>
      <c r="AB1134" s="133"/>
      <c r="AL1134" s="135"/>
      <c r="AW1134" s="137"/>
      <c r="BH1134" s="139"/>
      <c r="BP1134" s="141"/>
      <c r="BQ1134" s="141"/>
      <c r="BR1134" s="141"/>
      <c r="BS1134" s="141"/>
      <c r="BT1134" s="141"/>
      <c r="BZ1134" s="145"/>
      <c r="CC1134" s="145"/>
      <c r="CD1134" s="145"/>
      <c r="CG1134" s="145"/>
      <c r="CH1134" s="145"/>
      <c r="CL1134" s="145"/>
      <c r="CP1134" s="145"/>
      <c r="CV1134" s="147"/>
      <c r="CZ1134" s="146"/>
      <c r="DA1134" s="146"/>
      <c r="DB1134" s="146"/>
    </row>
    <row r="1135" spans="1:106">
      <c r="A1135" s="104"/>
      <c r="R1135" s="131"/>
      <c r="AB1135" s="133"/>
      <c r="AL1135" s="135"/>
      <c r="AW1135" s="137"/>
      <c r="BH1135" s="139"/>
      <c r="BP1135" s="141"/>
      <c r="BQ1135" s="141"/>
      <c r="BR1135" s="141"/>
      <c r="BS1135" s="141"/>
      <c r="BT1135" s="141"/>
      <c r="BZ1135" s="145"/>
      <c r="CC1135" s="145"/>
      <c r="CD1135" s="145"/>
      <c r="CG1135" s="145"/>
      <c r="CH1135" s="145"/>
      <c r="CL1135" s="145"/>
      <c r="CP1135" s="145"/>
      <c r="CV1135" s="147"/>
      <c r="CZ1135" s="146"/>
      <c r="DA1135" s="146"/>
      <c r="DB1135" s="146"/>
    </row>
    <row r="1136" spans="1:106">
      <c r="A1136" s="104"/>
      <c r="R1136" s="131"/>
      <c r="AB1136" s="133"/>
      <c r="AL1136" s="135"/>
      <c r="AW1136" s="137"/>
      <c r="BH1136" s="139"/>
      <c r="BP1136" s="141"/>
      <c r="BQ1136" s="141"/>
      <c r="BR1136" s="141"/>
      <c r="BS1136" s="141"/>
      <c r="BT1136" s="141"/>
      <c r="BZ1136" s="145"/>
      <c r="CC1136" s="145"/>
      <c r="CD1136" s="145"/>
      <c r="CG1136" s="145"/>
      <c r="CH1136" s="145"/>
      <c r="CL1136" s="145"/>
      <c r="CP1136" s="145"/>
      <c r="CV1136" s="147"/>
      <c r="CZ1136" s="146"/>
      <c r="DA1136" s="146"/>
      <c r="DB1136" s="146"/>
    </row>
    <row r="1137" spans="1:106">
      <c r="A1137" s="104"/>
      <c r="R1137" s="131"/>
      <c r="AB1137" s="133"/>
      <c r="AL1137" s="135"/>
      <c r="AW1137" s="137"/>
      <c r="BH1137" s="139"/>
      <c r="BP1137" s="141"/>
      <c r="BQ1137" s="141"/>
      <c r="BR1137" s="141"/>
      <c r="BS1137" s="141"/>
      <c r="BT1137" s="141"/>
      <c r="BZ1137" s="145"/>
      <c r="CC1137" s="145"/>
      <c r="CD1137" s="145"/>
      <c r="CG1137" s="145"/>
      <c r="CH1137" s="145"/>
      <c r="CL1137" s="145"/>
      <c r="CP1137" s="145"/>
      <c r="CV1137" s="147"/>
      <c r="CZ1137" s="146"/>
      <c r="DA1137" s="146"/>
      <c r="DB1137" s="146"/>
    </row>
    <row r="1138" spans="1:106">
      <c r="A1138" s="104"/>
      <c r="R1138" s="131"/>
      <c r="AB1138" s="133"/>
      <c r="AL1138" s="135"/>
      <c r="AW1138" s="137"/>
      <c r="BH1138" s="139"/>
      <c r="BP1138" s="141"/>
      <c r="BQ1138" s="141"/>
      <c r="BR1138" s="141"/>
      <c r="BS1138" s="141"/>
      <c r="BT1138" s="141"/>
      <c r="BZ1138" s="145"/>
      <c r="CC1138" s="145"/>
      <c r="CD1138" s="145"/>
      <c r="CG1138" s="145"/>
      <c r="CH1138" s="145"/>
      <c r="CL1138" s="145"/>
      <c r="CP1138" s="145"/>
      <c r="CV1138" s="147"/>
      <c r="CZ1138" s="146"/>
      <c r="DA1138" s="146"/>
      <c r="DB1138" s="146"/>
    </row>
    <row r="1139" spans="1:106">
      <c r="A1139" s="104"/>
      <c r="R1139" s="131"/>
      <c r="AB1139" s="133"/>
      <c r="AL1139" s="135"/>
      <c r="AW1139" s="137"/>
      <c r="BH1139" s="139"/>
      <c r="BP1139" s="141"/>
      <c r="BQ1139" s="141"/>
      <c r="BR1139" s="141"/>
      <c r="BS1139" s="141"/>
      <c r="BT1139" s="141"/>
      <c r="BZ1139" s="145"/>
      <c r="CC1139" s="145"/>
      <c r="CD1139" s="145"/>
      <c r="CG1139" s="145"/>
      <c r="CH1139" s="145"/>
      <c r="CL1139" s="145"/>
      <c r="CP1139" s="145"/>
      <c r="CV1139" s="147"/>
      <c r="CZ1139" s="146"/>
      <c r="DA1139" s="146"/>
      <c r="DB1139" s="146"/>
    </row>
    <row r="1140" spans="1:106">
      <c r="A1140" s="104"/>
      <c r="R1140" s="131"/>
      <c r="AB1140" s="133"/>
      <c r="AL1140" s="135"/>
      <c r="AW1140" s="137"/>
      <c r="BH1140" s="139"/>
      <c r="BP1140" s="141"/>
      <c r="BQ1140" s="141"/>
      <c r="BR1140" s="141"/>
      <c r="BS1140" s="141"/>
      <c r="BT1140" s="141"/>
      <c r="BZ1140" s="145"/>
      <c r="CC1140" s="145"/>
      <c r="CD1140" s="145"/>
      <c r="CG1140" s="145"/>
      <c r="CH1140" s="145"/>
      <c r="CL1140" s="145"/>
      <c r="CP1140" s="145"/>
      <c r="CV1140" s="147"/>
      <c r="CZ1140" s="146"/>
      <c r="DA1140" s="146"/>
      <c r="DB1140" s="146"/>
    </row>
    <row r="1141" spans="1:106">
      <c r="A1141" s="104"/>
      <c r="R1141" s="131"/>
      <c r="AB1141" s="133"/>
      <c r="AL1141" s="135"/>
      <c r="AW1141" s="137"/>
      <c r="BH1141" s="139"/>
      <c r="BP1141" s="141"/>
      <c r="BQ1141" s="141"/>
      <c r="BR1141" s="141"/>
      <c r="BS1141" s="141"/>
      <c r="BT1141" s="141"/>
      <c r="BZ1141" s="145"/>
      <c r="CC1141" s="145"/>
      <c r="CD1141" s="145"/>
      <c r="CG1141" s="145"/>
      <c r="CH1141" s="145"/>
      <c r="CL1141" s="145"/>
      <c r="CP1141" s="145"/>
      <c r="CV1141" s="147"/>
      <c r="CZ1141" s="146"/>
      <c r="DA1141" s="146"/>
      <c r="DB1141" s="146"/>
    </row>
    <row r="1142" spans="1:106">
      <c r="A1142" s="104"/>
      <c r="R1142" s="131"/>
      <c r="AB1142" s="133"/>
      <c r="AL1142" s="135"/>
      <c r="AW1142" s="137"/>
      <c r="BH1142" s="139"/>
      <c r="BP1142" s="141"/>
      <c r="BQ1142" s="141"/>
      <c r="BR1142" s="141"/>
      <c r="BS1142" s="141"/>
      <c r="BT1142" s="141"/>
      <c r="BZ1142" s="145"/>
      <c r="CC1142" s="145"/>
      <c r="CD1142" s="145"/>
      <c r="CG1142" s="145"/>
      <c r="CH1142" s="145"/>
      <c r="CL1142" s="145"/>
      <c r="CP1142" s="145"/>
      <c r="CV1142" s="147"/>
      <c r="CZ1142" s="146"/>
      <c r="DA1142" s="146"/>
      <c r="DB1142" s="146"/>
    </row>
    <row r="1143" spans="1:106">
      <c r="A1143" s="104"/>
      <c r="R1143" s="131"/>
      <c r="AB1143" s="133"/>
      <c r="AL1143" s="135"/>
      <c r="AW1143" s="137"/>
      <c r="BH1143" s="139"/>
      <c r="BP1143" s="141"/>
      <c r="BQ1143" s="141"/>
      <c r="BR1143" s="141"/>
      <c r="BS1143" s="141"/>
      <c r="BT1143" s="141"/>
      <c r="BZ1143" s="145"/>
      <c r="CC1143" s="145"/>
      <c r="CD1143" s="145"/>
      <c r="CG1143" s="145"/>
      <c r="CH1143" s="145"/>
      <c r="CL1143" s="145"/>
      <c r="CP1143" s="145"/>
      <c r="CV1143" s="147"/>
      <c r="CZ1143" s="146"/>
      <c r="DA1143" s="146"/>
      <c r="DB1143" s="146"/>
    </row>
    <row r="1144" spans="1:106">
      <c r="A1144" s="104"/>
      <c r="R1144" s="131"/>
      <c r="AB1144" s="133"/>
      <c r="AL1144" s="135"/>
      <c r="AW1144" s="137"/>
      <c r="BH1144" s="139"/>
      <c r="BP1144" s="141"/>
      <c r="BQ1144" s="141"/>
      <c r="BR1144" s="141"/>
      <c r="BS1144" s="141"/>
      <c r="BT1144" s="141"/>
      <c r="BZ1144" s="145"/>
      <c r="CC1144" s="145"/>
      <c r="CD1144" s="145"/>
      <c r="CG1144" s="145"/>
      <c r="CH1144" s="145"/>
      <c r="CL1144" s="145"/>
      <c r="CP1144" s="145"/>
      <c r="CV1144" s="147"/>
      <c r="CZ1144" s="146"/>
      <c r="DA1144" s="146"/>
      <c r="DB1144" s="146"/>
    </row>
    <row r="1145" spans="1:106">
      <c r="A1145" s="104"/>
      <c r="R1145" s="131"/>
      <c r="AB1145" s="133"/>
      <c r="AL1145" s="135"/>
      <c r="AW1145" s="137"/>
      <c r="BH1145" s="139"/>
      <c r="BP1145" s="141"/>
      <c r="BQ1145" s="141"/>
      <c r="BR1145" s="141"/>
      <c r="BS1145" s="141"/>
      <c r="BT1145" s="141"/>
      <c r="BZ1145" s="145"/>
      <c r="CC1145" s="145"/>
      <c r="CD1145" s="145"/>
      <c r="CG1145" s="145"/>
      <c r="CH1145" s="145"/>
      <c r="CL1145" s="145"/>
      <c r="CP1145" s="145"/>
      <c r="CV1145" s="147"/>
      <c r="CZ1145" s="146"/>
      <c r="DA1145" s="146"/>
      <c r="DB1145" s="146"/>
    </row>
    <row r="1146" spans="1:106">
      <c r="A1146" s="104"/>
      <c r="R1146" s="131"/>
      <c r="AB1146" s="133"/>
      <c r="AL1146" s="135"/>
      <c r="AW1146" s="137"/>
      <c r="BH1146" s="139"/>
      <c r="BP1146" s="141"/>
      <c r="BQ1146" s="141"/>
      <c r="BR1146" s="141"/>
      <c r="BS1146" s="141"/>
      <c r="BT1146" s="141"/>
      <c r="BZ1146" s="145"/>
      <c r="CC1146" s="145"/>
      <c r="CD1146" s="145"/>
      <c r="CG1146" s="145"/>
      <c r="CH1146" s="145"/>
      <c r="CL1146" s="145"/>
      <c r="CP1146" s="145"/>
      <c r="CV1146" s="147"/>
      <c r="CZ1146" s="146"/>
      <c r="DA1146" s="146"/>
      <c r="DB1146" s="146"/>
    </row>
    <row r="1147" spans="1:106">
      <c r="A1147" s="104"/>
      <c r="R1147" s="131"/>
      <c r="AB1147" s="133"/>
      <c r="AL1147" s="135"/>
      <c r="AW1147" s="137"/>
      <c r="BH1147" s="139"/>
      <c r="BP1147" s="141"/>
      <c r="BQ1147" s="141"/>
      <c r="BR1147" s="141"/>
      <c r="BS1147" s="141"/>
      <c r="BT1147" s="141"/>
      <c r="BZ1147" s="145"/>
      <c r="CC1147" s="145"/>
      <c r="CD1147" s="145"/>
      <c r="CG1147" s="145"/>
      <c r="CH1147" s="145"/>
      <c r="CL1147" s="145"/>
      <c r="CP1147" s="145"/>
      <c r="CV1147" s="147"/>
      <c r="CZ1147" s="146"/>
      <c r="DA1147" s="146"/>
      <c r="DB1147" s="146"/>
    </row>
    <row r="1148" spans="1:106">
      <c r="A1148" s="104"/>
      <c r="R1148" s="131"/>
      <c r="AB1148" s="133"/>
      <c r="AL1148" s="135"/>
      <c r="AW1148" s="137"/>
      <c r="BH1148" s="139"/>
      <c r="BP1148" s="141"/>
      <c r="BQ1148" s="141"/>
      <c r="BR1148" s="141"/>
      <c r="BS1148" s="141"/>
      <c r="BT1148" s="141"/>
      <c r="BZ1148" s="145"/>
      <c r="CC1148" s="145"/>
      <c r="CD1148" s="145"/>
      <c r="CG1148" s="145"/>
      <c r="CH1148" s="145"/>
      <c r="CL1148" s="145"/>
      <c r="CP1148" s="145"/>
      <c r="CV1148" s="147"/>
      <c r="CZ1148" s="146"/>
      <c r="DA1148" s="146"/>
      <c r="DB1148" s="146"/>
    </row>
    <row r="1149" spans="1:106">
      <c r="A1149" s="104"/>
      <c r="R1149" s="131"/>
      <c r="AB1149" s="133"/>
      <c r="AL1149" s="135"/>
      <c r="AW1149" s="137"/>
      <c r="BH1149" s="139"/>
      <c r="BP1149" s="141"/>
      <c r="BQ1149" s="141"/>
      <c r="BR1149" s="141"/>
      <c r="BS1149" s="141"/>
      <c r="BT1149" s="141"/>
      <c r="BZ1149" s="145"/>
      <c r="CC1149" s="145"/>
      <c r="CD1149" s="145"/>
      <c r="CG1149" s="145"/>
      <c r="CH1149" s="145"/>
      <c r="CL1149" s="145"/>
      <c r="CP1149" s="145"/>
      <c r="CV1149" s="147"/>
      <c r="CZ1149" s="146"/>
      <c r="DA1149" s="146"/>
      <c r="DB1149" s="146"/>
    </row>
    <row r="1150" spans="1:106">
      <c r="A1150" s="104"/>
      <c r="R1150" s="131"/>
      <c r="AB1150" s="133"/>
      <c r="AL1150" s="135"/>
      <c r="AW1150" s="137"/>
      <c r="BH1150" s="139"/>
      <c r="BP1150" s="141"/>
      <c r="BQ1150" s="141"/>
      <c r="BR1150" s="141"/>
      <c r="BS1150" s="141"/>
      <c r="BT1150" s="141"/>
      <c r="BZ1150" s="145"/>
      <c r="CC1150" s="145"/>
      <c r="CD1150" s="145"/>
      <c r="CG1150" s="145"/>
      <c r="CH1150" s="145"/>
      <c r="CL1150" s="145"/>
      <c r="CP1150" s="145"/>
      <c r="CV1150" s="147"/>
      <c r="CZ1150" s="146"/>
      <c r="DA1150" s="146"/>
      <c r="DB1150" s="146"/>
    </row>
    <row r="1151" spans="1:106">
      <c r="A1151" s="104"/>
      <c r="R1151" s="131"/>
      <c r="AB1151" s="133"/>
      <c r="AL1151" s="135"/>
      <c r="AW1151" s="137"/>
      <c r="BH1151" s="139"/>
      <c r="BP1151" s="141"/>
      <c r="BQ1151" s="141"/>
      <c r="BR1151" s="141"/>
      <c r="BS1151" s="141"/>
      <c r="BT1151" s="141"/>
      <c r="BZ1151" s="145"/>
      <c r="CC1151" s="145"/>
      <c r="CD1151" s="145"/>
      <c r="CG1151" s="145"/>
      <c r="CH1151" s="145"/>
      <c r="CL1151" s="145"/>
      <c r="CP1151" s="145"/>
      <c r="CV1151" s="147"/>
      <c r="CZ1151" s="146"/>
      <c r="DA1151" s="146"/>
      <c r="DB1151" s="146"/>
    </row>
    <row r="1152" spans="1:106">
      <c r="A1152" s="104"/>
      <c r="R1152" s="131"/>
      <c r="AB1152" s="133"/>
      <c r="AL1152" s="135"/>
      <c r="AW1152" s="137"/>
      <c r="BH1152" s="139"/>
      <c r="BP1152" s="141"/>
      <c r="BQ1152" s="141"/>
      <c r="BR1152" s="141"/>
      <c r="BS1152" s="141"/>
      <c r="BT1152" s="141"/>
      <c r="BZ1152" s="145"/>
      <c r="CC1152" s="145"/>
      <c r="CD1152" s="145"/>
      <c r="CG1152" s="145"/>
      <c r="CH1152" s="145"/>
      <c r="CL1152" s="145"/>
      <c r="CP1152" s="145"/>
      <c r="CV1152" s="147"/>
      <c r="CZ1152" s="146"/>
      <c r="DA1152" s="146"/>
      <c r="DB1152" s="146"/>
    </row>
    <row r="1153" spans="1:106">
      <c r="A1153" s="104"/>
      <c r="R1153" s="131"/>
      <c r="AB1153" s="133"/>
      <c r="AL1153" s="135"/>
      <c r="AW1153" s="137"/>
      <c r="BH1153" s="139"/>
      <c r="BP1153" s="141"/>
      <c r="BQ1153" s="141"/>
      <c r="BR1153" s="141"/>
      <c r="BS1153" s="141"/>
      <c r="BT1153" s="141"/>
      <c r="BZ1153" s="145"/>
      <c r="CC1153" s="145"/>
      <c r="CD1153" s="145"/>
      <c r="CG1153" s="145"/>
      <c r="CH1153" s="145"/>
      <c r="CL1153" s="145"/>
      <c r="CP1153" s="145"/>
      <c r="CV1153" s="147"/>
      <c r="CZ1153" s="146"/>
      <c r="DA1153" s="146"/>
      <c r="DB1153" s="146"/>
    </row>
    <row r="1154" spans="1:106">
      <c r="A1154" s="104"/>
      <c r="R1154" s="131"/>
      <c r="AB1154" s="133"/>
      <c r="AL1154" s="135"/>
      <c r="AW1154" s="137"/>
      <c r="BH1154" s="139"/>
      <c r="BP1154" s="141"/>
      <c r="BQ1154" s="141"/>
      <c r="BR1154" s="141"/>
      <c r="BS1154" s="141"/>
      <c r="BT1154" s="141"/>
      <c r="BZ1154" s="145"/>
      <c r="CC1154" s="145"/>
      <c r="CD1154" s="145"/>
      <c r="CG1154" s="145"/>
      <c r="CH1154" s="145"/>
      <c r="CL1154" s="145"/>
      <c r="CP1154" s="145"/>
      <c r="CV1154" s="147"/>
      <c r="CZ1154" s="146"/>
      <c r="DA1154" s="146"/>
      <c r="DB1154" s="146"/>
    </row>
    <row r="1155" spans="1:106">
      <c r="A1155" s="104"/>
      <c r="R1155" s="131"/>
      <c r="AB1155" s="133"/>
      <c r="AL1155" s="135"/>
      <c r="AW1155" s="137"/>
      <c r="BH1155" s="139"/>
      <c r="BP1155" s="141"/>
      <c r="BQ1155" s="141"/>
      <c r="BR1155" s="141"/>
      <c r="BS1155" s="141"/>
      <c r="BT1155" s="141"/>
      <c r="BZ1155" s="145"/>
      <c r="CC1155" s="145"/>
      <c r="CD1155" s="145"/>
      <c r="CG1155" s="145"/>
      <c r="CH1155" s="145"/>
      <c r="CL1155" s="145"/>
      <c r="CP1155" s="145"/>
      <c r="CV1155" s="147"/>
      <c r="CZ1155" s="146"/>
      <c r="DA1155" s="146"/>
      <c r="DB1155" s="146"/>
    </row>
    <row r="1156" spans="1:106">
      <c r="A1156" s="104"/>
      <c r="R1156" s="131"/>
      <c r="AB1156" s="133"/>
      <c r="AL1156" s="135"/>
      <c r="AW1156" s="137"/>
      <c r="BH1156" s="139"/>
      <c r="BP1156" s="141"/>
      <c r="BQ1156" s="141"/>
      <c r="BR1156" s="141"/>
      <c r="BS1156" s="141"/>
      <c r="BT1156" s="141"/>
      <c r="BZ1156" s="145"/>
      <c r="CC1156" s="145"/>
      <c r="CD1156" s="145"/>
      <c r="CG1156" s="145"/>
      <c r="CH1156" s="145"/>
      <c r="CL1156" s="145"/>
      <c r="CP1156" s="145"/>
      <c r="CV1156" s="147"/>
      <c r="CZ1156" s="146"/>
      <c r="DA1156" s="146"/>
      <c r="DB1156" s="146"/>
    </row>
    <row r="1157" spans="1:106">
      <c r="A1157" s="104"/>
      <c r="R1157" s="131"/>
      <c r="AB1157" s="133"/>
      <c r="AL1157" s="135"/>
      <c r="AW1157" s="137"/>
      <c r="BH1157" s="139"/>
      <c r="BP1157" s="141"/>
      <c r="BQ1157" s="141"/>
      <c r="BR1157" s="141"/>
      <c r="BS1157" s="141"/>
      <c r="BT1157" s="141"/>
      <c r="BZ1157" s="145"/>
      <c r="CC1157" s="145"/>
      <c r="CD1157" s="145"/>
      <c r="CG1157" s="145"/>
      <c r="CH1157" s="145"/>
      <c r="CL1157" s="145"/>
      <c r="CP1157" s="145"/>
      <c r="CV1157" s="147"/>
      <c r="CZ1157" s="146"/>
      <c r="DA1157" s="146"/>
      <c r="DB1157" s="146"/>
    </row>
    <row r="1158" spans="1:106">
      <c r="A1158" s="104"/>
      <c r="R1158" s="131"/>
      <c r="AB1158" s="133"/>
      <c r="AL1158" s="135"/>
      <c r="AW1158" s="137"/>
      <c r="BH1158" s="139"/>
      <c r="BP1158" s="141"/>
      <c r="BQ1158" s="141"/>
      <c r="BR1158" s="141"/>
      <c r="BS1158" s="141"/>
      <c r="BT1158" s="141"/>
      <c r="BZ1158" s="145"/>
      <c r="CC1158" s="145"/>
      <c r="CD1158" s="145"/>
      <c r="CG1158" s="145"/>
      <c r="CH1158" s="145"/>
      <c r="CL1158" s="145"/>
      <c r="CP1158" s="145"/>
      <c r="CV1158" s="147"/>
      <c r="CZ1158" s="146"/>
      <c r="DA1158" s="146"/>
      <c r="DB1158" s="146"/>
    </row>
    <row r="1159" spans="1:106">
      <c r="A1159" s="104"/>
      <c r="R1159" s="131"/>
      <c r="AB1159" s="133"/>
      <c r="AL1159" s="135"/>
      <c r="AW1159" s="137"/>
      <c r="BH1159" s="139"/>
      <c r="BP1159" s="141"/>
      <c r="BQ1159" s="141"/>
      <c r="BR1159" s="141"/>
      <c r="BS1159" s="141"/>
      <c r="BT1159" s="141"/>
      <c r="BZ1159" s="145"/>
      <c r="CC1159" s="145"/>
      <c r="CD1159" s="145"/>
      <c r="CG1159" s="145"/>
      <c r="CH1159" s="145"/>
      <c r="CL1159" s="145"/>
      <c r="CP1159" s="145"/>
      <c r="CV1159" s="147"/>
      <c r="CZ1159" s="146"/>
      <c r="DA1159" s="146"/>
      <c r="DB1159" s="146"/>
    </row>
    <row r="1160" spans="1:106">
      <c r="A1160" s="104"/>
      <c r="R1160" s="131"/>
      <c r="AB1160" s="133"/>
      <c r="AL1160" s="135"/>
      <c r="AW1160" s="137"/>
      <c r="BH1160" s="139"/>
      <c r="BP1160" s="141"/>
      <c r="BQ1160" s="141"/>
      <c r="BR1160" s="141"/>
      <c r="BS1160" s="141"/>
      <c r="BT1160" s="141"/>
      <c r="BZ1160" s="145"/>
      <c r="CC1160" s="145"/>
      <c r="CD1160" s="145"/>
      <c r="CG1160" s="145"/>
      <c r="CH1160" s="145"/>
      <c r="CL1160" s="145"/>
      <c r="CP1160" s="145"/>
      <c r="CV1160" s="147"/>
      <c r="CZ1160" s="146"/>
      <c r="DA1160" s="146"/>
      <c r="DB1160" s="146"/>
    </row>
    <row r="1161" spans="1:106">
      <c r="A1161" s="104"/>
      <c r="R1161" s="131"/>
      <c r="AB1161" s="133"/>
      <c r="AL1161" s="135"/>
      <c r="AW1161" s="137"/>
      <c r="BH1161" s="139"/>
      <c r="BP1161" s="141"/>
      <c r="BQ1161" s="141"/>
      <c r="BR1161" s="141"/>
      <c r="BS1161" s="141"/>
      <c r="BT1161" s="141"/>
      <c r="BZ1161" s="145"/>
      <c r="CC1161" s="145"/>
      <c r="CD1161" s="145"/>
      <c r="CG1161" s="145"/>
      <c r="CH1161" s="145"/>
      <c r="CL1161" s="145"/>
      <c r="CP1161" s="145"/>
      <c r="CV1161" s="147"/>
      <c r="CZ1161" s="146"/>
      <c r="DA1161" s="146"/>
      <c r="DB1161" s="146"/>
    </row>
    <row r="1162" spans="1:106">
      <c r="A1162" s="104"/>
      <c r="R1162" s="131"/>
      <c r="AB1162" s="133"/>
      <c r="AL1162" s="135"/>
      <c r="AW1162" s="137"/>
      <c r="BH1162" s="139"/>
      <c r="BP1162" s="141"/>
      <c r="BQ1162" s="141"/>
      <c r="BR1162" s="141"/>
      <c r="BS1162" s="141"/>
      <c r="BT1162" s="141"/>
      <c r="BZ1162" s="145"/>
      <c r="CC1162" s="145"/>
      <c r="CD1162" s="145"/>
      <c r="CG1162" s="145"/>
      <c r="CH1162" s="145"/>
      <c r="CL1162" s="145"/>
      <c r="CP1162" s="145"/>
      <c r="CV1162" s="147"/>
      <c r="CZ1162" s="146"/>
      <c r="DA1162" s="146"/>
      <c r="DB1162" s="146"/>
    </row>
    <row r="1163" spans="1:106">
      <c r="A1163" s="104"/>
      <c r="R1163" s="131"/>
      <c r="AB1163" s="133"/>
      <c r="AL1163" s="135"/>
      <c r="AW1163" s="137"/>
      <c r="BH1163" s="139"/>
      <c r="BP1163" s="141"/>
      <c r="BQ1163" s="141"/>
      <c r="BR1163" s="141"/>
      <c r="BS1163" s="141"/>
      <c r="BT1163" s="141"/>
      <c r="BZ1163" s="145"/>
      <c r="CC1163" s="145"/>
      <c r="CD1163" s="145"/>
      <c r="CG1163" s="145"/>
      <c r="CH1163" s="145"/>
      <c r="CL1163" s="145"/>
      <c r="CP1163" s="145"/>
      <c r="CV1163" s="147"/>
      <c r="CZ1163" s="146"/>
      <c r="DA1163" s="146"/>
      <c r="DB1163" s="146"/>
    </row>
    <row r="1164" spans="1:106">
      <c r="A1164" s="104"/>
      <c r="R1164" s="131"/>
      <c r="AB1164" s="133"/>
      <c r="AL1164" s="135"/>
      <c r="AW1164" s="137"/>
      <c r="BH1164" s="139"/>
      <c r="BP1164" s="141"/>
      <c r="BQ1164" s="141"/>
      <c r="BR1164" s="141"/>
      <c r="BS1164" s="141"/>
      <c r="BT1164" s="141"/>
      <c r="BZ1164" s="145"/>
      <c r="CC1164" s="145"/>
      <c r="CD1164" s="145"/>
      <c r="CG1164" s="145"/>
      <c r="CH1164" s="145"/>
      <c r="CL1164" s="145"/>
      <c r="CP1164" s="145"/>
      <c r="CV1164" s="147"/>
      <c r="CZ1164" s="146"/>
      <c r="DA1164" s="146"/>
      <c r="DB1164" s="146"/>
    </row>
    <row r="1165" spans="1:106">
      <c r="A1165" s="104"/>
      <c r="R1165" s="131"/>
      <c r="AB1165" s="133"/>
      <c r="AL1165" s="135"/>
      <c r="AW1165" s="137"/>
      <c r="BH1165" s="139"/>
      <c r="BP1165" s="141"/>
      <c r="BQ1165" s="141"/>
      <c r="BR1165" s="141"/>
      <c r="BS1165" s="141"/>
      <c r="BT1165" s="141"/>
      <c r="BZ1165" s="145"/>
      <c r="CC1165" s="145"/>
      <c r="CD1165" s="145"/>
      <c r="CG1165" s="145"/>
      <c r="CH1165" s="145"/>
      <c r="CL1165" s="145"/>
      <c r="CP1165" s="145"/>
      <c r="CV1165" s="147"/>
      <c r="CZ1165" s="146"/>
      <c r="DA1165" s="146"/>
      <c r="DB1165" s="146"/>
    </row>
    <row r="1166" spans="1:106">
      <c r="A1166" s="104"/>
      <c r="R1166" s="131"/>
      <c r="AB1166" s="133"/>
      <c r="AL1166" s="135"/>
      <c r="AW1166" s="137"/>
      <c r="BH1166" s="139"/>
      <c r="BP1166" s="141"/>
      <c r="BQ1166" s="141"/>
      <c r="BR1166" s="141"/>
      <c r="BS1166" s="141"/>
      <c r="BT1166" s="141"/>
      <c r="BZ1166" s="145"/>
      <c r="CC1166" s="145"/>
      <c r="CD1166" s="145"/>
      <c r="CG1166" s="145"/>
      <c r="CH1166" s="145"/>
      <c r="CL1166" s="145"/>
      <c r="CP1166" s="145"/>
      <c r="CV1166" s="147"/>
      <c r="CZ1166" s="146"/>
      <c r="DA1166" s="146"/>
      <c r="DB1166" s="146"/>
    </row>
    <row r="1167" spans="1:106">
      <c r="A1167" s="104"/>
      <c r="R1167" s="131"/>
      <c r="AB1167" s="133"/>
      <c r="AL1167" s="135"/>
      <c r="AW1167" s="137"/>
      <c r="BH1167" s="139"/>
      <c r="BP1167" s="141"/>
      <c r="BQ1167" s="141"/>
      <c r="BR1167" s="141"/>
      <c r="BS1167" s="141"/>
      <c r="BT1167" s="141"/>
      <c r="BZ1167" s="145"/>
      <c r="CC1167" s="145"/>
      <c r="CD1167" s="145"/>
      <c r="CG1167" s="145"/>
      <c r="CH1167" s="145"/>
      <c r="CL1167" s="145"/>
      <c r="CP1167" s="145"/>
      <c r="CV1167" s="147"/>
      <c r="CZ1167" s="146"/>
      <c r="DA1167" s="146"/>
      <c r="DB1167" s="146"/>
    </row>
    <row r="1168" spans="1:106">
      <c r="A1168" s="104"/>
      <c r="R1168" s="131"/>
      <c r="AB1168" s="133"/>
      <c r="AL1168" s="135"/>
      <c r="AW1168" s="137"/>
      <c r="BH1168" s="139"/>
      <c r="BP1168" s="141"/>
      <c r="BQ1168" s="141"/>
      <c r="BR1168" s="141"/>
      <c r="BS1168" s="141"/>
      <c r="BT1168" s="141"/>
      <c r="BZ1168" s="145"/>
      <c r="CC1168" s="145"/>
      <c r="CD1168" s="145"/>
      <c r="CG1168" s="145"/>
      <c r="CH1168" s="145"/>
      <c r="CL1168" s="145"/>
      <c r="CP1168" s="145"/>
      <c r="CV1168" s="147"/>
      <c r="CZ1168" s="146"/>
      <c r="DA1168" s="146"/>
      <c r="DB1168" s="146"/>
    </row>
    <row r="1169" spans="1:106">
      <c r="A1169" s="104"/>
      <c r="R1169" s="131"/>
      <c r="AB1169" s="133"/>
      <c r="AL1169" s="135"/>
      <c r="AW1169" s="137"/>
      <c r="BH1169" s="139"/>
      <c r="BP1169" s="141"/>
      <c r="BQ1169" s="141"/>
      <c r="BR1169" s="141"/>
      <c r="BS1169" s="141"/>
      <c r="BT1169" s="141"/>
      <c r="BZ1169" s="145"/>
      <c r="CC1169" s="145"/>
      <c r="CD1169" s="145"/>
      <c r="CG1169" s="145"/>
      <c r="CH1169" s="145"/>
      <c r="CL1169" s="145"/>
      <c r="CP1169" s="145"/>
      <c r="CV1169" s="147"/>
      <c r="CZ1169" s="146"/>
      <c r="DA1169" s="146"/>
      <c r="DB1169" s="146"/>
    </row>
    <row r="1170" spans="1:106">
      <c r="A1170" s="104"/>
      <c r="R1170" s="131"/>
      <c r="AB1170" s="133"/>
      <c r="AL1170" s="135"/>
      <c r="AW1170" s="137"/>
      <c r="BH1170" s="139"/>
      <c r="BP1170" s="141"/>
      <c r="BQ1170" s="141"/>
      <c r="BR1170" s="141"/>
      <c r="BS1170" s="141"/>
      <c r="BT1170" s="141"/>
      <c r="BZ1170" s="145"/>
      <c r="CC1170" s="145"/>
      <c r="CD1170" s="145"/>
      <c r="CG1170" s="145"/>
      <c r="CH1170" s="145"/>
      <c r="CL1170" s="145"/>
      <c r="CP1170" s="145"/>
      <c r="CV1170" s="147"/>
      <c r="CZ1170" s="146"/>
      <c r="DA1170" s="146"/>
      <c r="DB1170" s="146"/>
    </row>
    <row r="1171" spans="1:106">
      <c r="A1171" s="104"/>
      <c r="R1171" s="131"/>
      <c r="AB1171" s="133"/>
      <c r="AL1171" s="135"/>
      <c r="AW1171" s="137"/>
      <c r="BH1171" s="139"/>
      <c r="BP1171" s="141"/>
      <c r="BQ1171" s="141"/>
      <c r="BR1171" s="141"/>
      <c r="BS1171" s="141"/>
      <c r="BT1171" s="141"/>
      <c r="BZ1171" s="145"/>
      <c r="CC1171" s="145"/>
      <c r="CD1171" s="145"/>
      <c r="CG1171" s="145"/>
      <c r="CH1171" s="145"/>
      <c r="CL1171" s="145"/>
      <c r="CP1171" s="145"/>
      <c r="CV1171" s="147"/>
      <c r="CZ1171" s="146"/>
      <c r="DA1171" s="146"/>
      <c r="DB1171" s="146"/>
    </row>
    <row r="1172" spans="1:106">
      <c r="A1172" s="104"/>
      <c r="R1172" s="131"/>
      <c r="AB1172" s="133"/>
      <c r="AL1172" s="135"/>
      <c r="AW1172" s="137"/>
      <c r="BH1172" s="139"/>
      <c r="BP1172" s="141"/>
      <c r="BQ1172" s="141"/>
      <c r="BR1172" s="141"/>
      <c r="BS1172" s="141"/>
      <c r="BT1172" s="141"/>
      <c r="BZ1172" s="145"/>
      <c r="CC1172" s="145"/>
      <c r="CD1172" s="145"/>
      <c r="CG1172" s="145"/>
      <c r="CH1172" s="145"/>
      <c r="CL1172" s="145"/>
      <c r="CP1172" s="145"/>
      <c r="CV1172" s="147"/>
      <c r="CZ1172" s="146"/>
      <c r="DA1172" s="146"/>
      <c r="DB1172" s="146"/>
    </row>
    <row r="1173" spans="1:106">
      <c r="A1173" s="104"/>
      <c r="R1173" s="131"/>
      <c r="AB1173" s="133"/>
      <c r="AL1173" s="135"/>
      <c r="AW1173" s="137"/>
      <c r="BH1173" s="139"/>
      <c r="BP1173" s="141"/>
      <c r="BQ1173" s="141"/>
      <c r="BR1173" s="141"/>
      <c r="BS1173" s="141"/>
      <c r="BT1173" s="141"/>
      <c r="BZ1173" s="145"/>
      <c r="CC1173" s="145"/>
      <c r="CD1173" s="145"/>
      <c r="CG1173" s="145"/>
      <c r="CH1173" s="145"/>
      <c r="CL1173" s="145"/>
      <c r="CP1173" s="145"/>
      <c r="CV1173" s="147"/>
      <c r="CZ1173" s="146"/>
      <c r="DA1173" s="146"/>
      <c r="DB1173" s="146"/>
    </row>
    <row r="1174" spans="1:106">
      <c r="A1174" s="104"/>
      <c r="R1174" s="131"/>
      <c r="AB1174" s="133"/>
      <c r="AL1174" s="135"/>
      <c r="AW1174" s="137"/>
      <c r="BH1174" s="139"/>
      <c r="BP1174" s="141"/>
      <c r="BQ1174" s="141"/>
      <c r="BR1174" s="141"/>
      <c r="BS1174" s="141"/>
      <c r="BT1174" s="141"/>
      <c r="BZ1174" s="145"/>
      <c r="CC1174" s="145"/>
      <c r="CD1174" s="145"/>
      <c r="CG1174" s="145"/>
      <c r="CH1174" s="145"/>
      <c r="CL1174" s="145"/>
      <c r="CP1174" s="145"/>
      <c r="CV1174" s="147"/>
      <c r="CZ1174" s="146"/>
      <c r="DA1174" s="146"/>
      <c r="DB1174" s="146"/>
    </row>
    <row r="1175" spans="1:106">
      <c r="A1175" s="104"/>
      <c r="R1175" s="131"/>
      <c r="AB1175" s="133"/>
      <c r="AL1175" s="135"/>
      <c r="AW1175" s="137"/>
      <c r="BH1175" s="139"/>
      <c r="BP1175" s="141"/>
      <c r="BQ1175" s="141"/>
      <c r="BR1175" s="141"/>
      <c r="BS1175" s="141"/>
      <c r="BT1175" s="141"/>
      <c r="BZ1175" s="145"/>
      <c r="CC1175" s="145"/>
      <c r="CD1175" s="145"/>
      <c r="CG1175" s="145"/>
      <c r="CH1175" s="145"/>
      <c r="CL1175" s="145"/>
      <c r="CP1175" s="145"/>
      <c r="CV1175" s="147"/>
      <c r="CZ1175" s="146"/>
      <c r="DA1175" s="146"/>
      <c r="DB1175" s="146"/>
    </row>
    <row r="1176" spans="1:106">
      <c r="A1176" s="104"/>
      <c r="R1176" s="131"/>
      <c r="AB1176" s="133"/>
      <c r="AL1176" s="135"/>
      <c r="AW1176" s="137"/>
      <c r="BH1176" s="139"/>
      <c r="BP1176" s="141"/>
      <c r="BQ1176" s="141"/>
      <c r="BR1176" s="141"/>
      <c r="BS1176" s="141"/>
      <c r="BT1176" s="141"/>
      <c r="BZ1176" s="145"/>
      <c r="CC1176" s="145"/>
      <c r="CD1176" s="145"/>
      <c r="CG1176" s="145"/>
      <c r="CH1176" s="145"/>
      <c r="CL1176" s="145"/>
      <c r="CP1176" s="145"/>
      <c r="CV1176" s="147"/>
      <c r="CZ1176" s="146"/>
      <c r="DA1176" s="146"/>
      <c r="DB1176" s="146"/>
    </row>
    <row r="1177" spans="1:106">
      <c r="A1177" s="104"/>
      <c r="R1177" s="131"/>
      <c r="AB1177" s="133"/>
      <c r="AL1177" s="135"/>
      <c r="AW1177" s="137"/>
      <c r="BH1177" s="139"/>
      <c r="BP1177" s="141"/>
      <c r="BQ1177" s="141"/>
      <c r="BR1177" s="141"/>
      <c r="BS1177" s="141"/>
      <c r="BT1177" s="141"/>
      <c r="BZ1177" s="145"/>
      <c r="CC1177" s="145"/>
      <c r="CD1177" s="145"/>
      <c r="CG1177" s="145"/>
      <c r="CH1177" s="145"/>
      <c r="CL1177" s="145"/>
      <c r="CP1177" s="145"/>
      <c r="CV1177" s="147"/>
      <c r="CZ1177" s="146"/>
      <c r="DA1177" s="146"/>
      <c r="DB1177" s="146"/>
    </row>
    <row r="1178" spans="1:106">
      <c r="A1178" s="104"/>
      <c r="R1178" s="131"/>
      <c r="AB1178" s="133"/>
      <c r="AL1178" s="135"/>
      <c r="AW1178" s="137"/>
      <c r="BH1178" s="139"/>
      <c r="BP1178" s="141"/>
      <c r="BQ1178" s="141"/>
      <c r="BR1178" s="141"/>
      <c r="BS1178" s="141"/>
      <c r="BT1178" s="141"/>
      <c r="BZ1178" s="145"/>
      <c r="CC1178" s="145"/>
      <c r="CD1178" s="145"/>
      <c r="CG1178" s="145"/>
      <c r="CH1178" s="145"/>
      <c r="CL1178" s="145"/>
      <c r="CP1178" s="145"/>
      <c r="CV1178" s="147"/>
      <c r="CZ1178" s="146"/>
      <c r="DA1178" s="146"/>
      <c r="DB1178" s="146"/>
    </row>
    <row r="1179" spans="1:106">
      <c r="A1179" s="104"/>
      <c r="R1179" s="131"/>
      <c r="AB1179" s="133"/>
      <c r="AL1179" s="135"/>
      <c r="AW1179" s="137"/>
      <c r="BH1179" s="139"/>
      <c r="BP1179" s="141"/>
      <c r="BQ1179" s="141"/>
      <c r="BR1179" s="141"/>
      <c r="BS1179" s="141"/>
      <c r="BT1179" s="141"/>
      <c r="BZ1179" s="145"/>
      <c r="CC1179" s="145"/>
      <c r="CD1179" s="145"/>
      <c r="CG1179" s="145"/>
      <c r="CH1179" s="145"/>
      <c r="CL1179" s="145"/>
      <c r="CP1179" s="145"/>
      <c r="CV1179" s="147"/>
      <c r="CZ1179" s="146"/>
      <c r="DA1179" s="146"/>
      <c r="DB1179" s="146"/>
    </row>
    <row r="1180" spans="1:106">
      <c r="A1180" s="104"/>
      <c r="R1180" s="131"/>
      <c r="AB1180" s="133"/>
      <c r="AL1180" s="135"/>
      <c r="AW1180" s="137"/>
      <c r="BH1180" s="139"/>
      <c r="BP1180" s="141"/>
      <c r="BQ1180" s="141"/>
      <c r="BR1180" s="141"/>
      <c r="BS1180" s="141"/>
      <c r="BT1180" s="141"/>
      <c r="BZ1180" s="145"/>
      <c r="CC1180" s="145"/>
      <c r="CD1180" s="145"/>
      <c r="CG1180" s="145"/>
      <c r="CH1180" s="145"/>
      <c r="CL1180" s="145"/>
      <c r="CP1180" s="145"/>
      <c r="CV1180" s="147"/>
      <c r="CZ1180" s="146"/>
      <c r="DA1180" s="146"/>
      <c r="DB1180" s="146"/>
    </row>
    <row r="1181" spans="1:106">
      <c r="A1181" s="104"/>
      <c r="R1181" s="131"/>
      <c r="AB1181" s="133"/>
      <c r="AL1181" s="135"/>
      <c r="AW1181" s="137"/>
      <c r="BH1181" s="139"/>
      <c r="BP1181" s="141"/>
      <c r="BQ1181" s="141"/>
      <c r="BR1181" s="141"/>
      <c r="BS1181" s="141"/>
      <c r="BT1181" s="141"/>
      <c r="BZ1181" s="145"/>
      <c r="CC1181" s="145"/>
      <c r="CD1181" s="145"/>
      <c r="CG1181" s="145"/>
      <c r="CH1181" s="145"/>
      <c r="CL1181" s="145"/>
      <c r="CP1181" s="145"/>
      <c r="CV1181" s="147"/>
      <c r="CZ1181" s="146"/>
      <c r="DA1181" s="146"/>
      <c r="DB1181" s="146"/>
    </row>
    <row r="1182" spans="1:106">
      <c r="A1182" s="104"/>
      <c r="R1182" s="131"/>
      <c r="AB1182" s="133"/>
      <c r="AL1182" s="135"/>
      <c r="AW1182" s="137"/>
      <c r="BH1182" s="139"/>
      <c r="BP1182" s="141"/>
      <c r="BQ1182" s="141"/>
      <c r="BR1182" s="141"/>
      <c r="BS1182" s="141"/>
      <c r="BT1182" s="141"/>
      <c r="BZ1182" s="145"/>
      <c r="CC1182" s="145"/>
      <c r="CD1182" s="145"/>
      <c r="CG1182" s="145"/>
      <c r="CH1182" s="145"/>
      <c r="CL1182" s="145"/>
      <c r="CP1182" s="145"/>
      <c r="CV1182" s="147"/>
      <c r="CZ1182" s="146"/>
      <c r="DA1182" s="146"/>
      <c r="DB1182" s="146"/>
    </row>
    <row r="1183" spans="1:106">
      <c r="A1183" s="104"/>
      <c r="R1183" s="131"/>
      <c r="AB1183" s="133"/>
      <c r="AL1183" s="135"/>
      <c r="AW1183" s="137"/>
      <c r="BH1183" s="139"/>
      <c r="BP1183" s="141"/>
      <c r="BQ1183" s="141"/>
      <c r="BR1183" s="141"/>
      <c r="BS1183" s="141"/>
      <c r="BT1183" s="141"/>
      <c r="BZ1183" s="145"/>
      <c r="CC1183" s="145"/>
      <c r="CD1183" s="145"/>
      <c r="CG1183" s="145"/>
      <c r="CH1183" s="145"/>
      <c r="CL1183" s="145"/>
      <c r="CP1183" s="145"/>
      <c r="CV1183" s="147"/>
      <c r="CZ1183" s="146"/>
      <c r="DA1183" s="146"/>
      <c r="DB1183" s="146"/>
    </row>
    <row r="1184" spans="1:106">
      <c r="A1184" s="104"/>
      <c r="R1184" s="131"/>
      <c r="AB1184" s="133"/>
      <c r="AL1184" s="135"/>
      <c r="AW1184" s="137"/>
      <c r="BH1184" s="139"/>
      <c r="BP1184" s="141"/>
      <c r="BQ1184" s="141"/>
      <c r="BR1184" s="141"/>
      <c r="BS1184" s="141"/>
      <c r="BT1184" s="141"/>
      <c r="BZ1184" s="145"/>
      <c r="CC1184" s="145"/>
      <c r="CD1184" s="145"/>
      <c r="CG1184" s="145"/>
      <c r="CH1184" s="145"/>
      <c r="CL1184" s="145"/>
      <c r="CP1184" s="145"/>
      <c r="CV1184" s="147"/>
      <c r="CZ1184" s="146"/>
      <c r="DA1184" s="146"/>
      <c r="DB1184" s="146"/>
    </row>
    <row r="1185" spans="1:106">
      <c r="A1185" s="104"/>
      <c r="R1185" s="131"/>
      <c r="AB1185" s="133"/>
      <c r="AL1185" s="135"/>
      <c r="AW1185" s="137"/>
      <c r="BH1185" s="139"/>
      <c r="BP1185" s="141"/>
      <c r="BQ1185" s="141"/>
      <c r="BR1185" s="141"/>
      <c r="BS1185" s="141"/>
      <c r="BT1185" s="141"/>
      <c r="BZ1185" s="145"/>
      <c r="CC1185" s="145"/>
      <c r="CD1185" s="145"/>
      <c r="CG1185" s="145"/>
      <c r="CH1185" s="145"/>
      <c r="CL1185" s="145"/>
      <c r="CP1185" s="145"/>
      <c r="CV1185" s="147"/>
      <c r="CZ1185" s="146"/>
      <c r="DA1185" s="146"/>
      <c r="DB1185" s="146"/>
    </row>
    <row r="1186" spans="1:106">
      <c r="A1186" s="104"/>
      <c r="R1186" s="131"/>
      <c r="AB1186" s="133"/>
      <c r="AL1186" s="135"/>
      <c r="AW1186" s="137"/>
      <c r="BH1186" s="139"/>
      <c r="BP1186" s="141"/>
      <c r="BQ1186" s="141"/>
      <c r="BR1186" s="141"/>
      <c r="BS1186" s="141"/>
      <c r="BT1186" s="141"/>
      <c r="BZ1186" s="145"/>
      <c r="CC1186" s="145"/>
      <c r="CD1186" s="145"/>
      <c r="CG1186" s="145"/>
      <c r="CH1186" s="145"/>
      <c r="CL1186" s="145"/>
      <c r="CP1186" s="145"/>
      <c r="CV1186" s="147"/>
      <c r="CZ1186" s="146"/>
      <c r="DA1186" s="146"/>
      <c r="DB1186" s="146"/>
    </row>
    <row r="1187" spans="1:106">
      <c r="A1187" s="104"/>
      <c r="R1187" s="131"/>
      <c r="AB1187" s="133"/>
      <c r="AL1187" s="135"/>
      <c r="AW1187" s="137"/>
      <c r="BH1187" s="139"/>
      <c r="BP1187" s="141"/>
      <c r="BQ1187" s="141"/>
      <c r="BR1187" s="141"/>
      <c r="BS1187" s="141"/>
      <c r="BT1187" s="141"/>
      <c r="BZ1187" s="145"/>
      <c r="CC1187" s="145"/>
      <c r="CD1187" s="145"/>
      <c r="CG1187" s="145"/>
      <c r="CH1187" s="145"/>
      <c r="CL1187" s="145"/>
      <c r="CP1187" s="145"/>
      <c r="CV1187" s="147"/>
      <c r="CZ1187" s="146"/>
      <c r="DA1187" s="146"/>
      <c r="DB1187" s="146"/>
    </row>
    <row r="1188" spans="1:106">
      <c r="A1188" s="104"/>
      <c r="R1188" s="131"/>
      <c r="AB1188" s="133"/>
      <c r="AL1188" s="135"/>
      <c r="AW1188" s="137"/>
      <c r="BH1188" s="139"/>
      <c r="BP1188" s="141"/>
      <c r="BQ1188" s="141"/>
      <c r="BR1188" s="141"/>
      <c r="BS1188" s="141"/>
      <c r="BT1188" s="141"/>
      <c r="BZ1188" s="145"/>
      <c r="CC1188" s="145"/>
      <c r="CD1188" s="145"/>
      <c r="CG1188" s="145"/>
      <c r="CH1188" s="145"/>
      <c r="CL1188" s="145"/>
      <c r="CP1188" s="145"/>
      <c r="CV1188" s="147"/>
      <c r="CZ1188" s="146"/>
      <c r="DA1188" s="146"/>
      <c r="DB1188" s="146"/>
    </row>
    <row r="1189" spans="1:106">
      <c r="A1189" s="104"/>
      <c r="R1189" s="131"/>
      <c r="AB1189" s="133"/>
      <c r="AL1189" s="135"/>
      <c r="AW1189" s="137"/>
      <c r="BH1189" s="139"/>
      <c r="BP1189" s="141"/>
      <c r="BQ1189" s="141"/>
      <c r="BR1189" s="141"/>
      <c r="BS1189" s="141"/>
      <c r="BT1189" s="141"/>
      <c r="BZ1189" s="145"/>
      <c r="CC1189" s="145"/>
      <c r="CD1189" s="145"/>
      <c r="CG1189" s="145"/>
      <c r="CH1189" s="145"/>
      <c r="CL1189" s="145"/>
      <c r="CP1189" s="145"/>
      <c r="CV1189" s="147"/>
      <c r="CZ1189" s="146"/>
      <c r="DA1189" s="146"/>
      <c r="DB1189" s="146"/>
    </row>
    <row r="1190" spans="1:106">
      <c r="A1190" s="104"/>
      <c r="R1190" s="131"/>
      <c r="AB1190" s="133"/>
      <c r="AL1190" s="135"/>
      <c r="AW1190" s="137"/>
      <c r="BH1190" s="139"/>
      <c r="BP1190" s="141"/>
      <c r="BQ1190" s="141"/>
      <c r="BR1190" s="141"/>
      <c r="BS1190" s="141"/>
      <c r="BT1190" s="141"/>
      <c r="BZ1190" s="145"/>
      <c r="CC1190" s="145"/>
      <c r="CD1190" s="145"/>
      <c r="CG1190" s="145"/>
      <c r="CH1190" s="145"/>
      <c r="CL1190" s="145"/>
      <c r="CP1190" s="145"/>
      <c r="CV1190" s="147"/>
      <c r="CZ1190" s="146"/>
      <c r="DA1190" s="146"/>
      <c r="DB1190" s="146"/>
    </row>
    <row r="1191" spans="1:106">
      <c r="A1191" s="104"/>
      <c r="R1191" s="131"/>
      <c r="AB1191" s="133"/>
      <c r="AL1191" s="135"/>
      <c r="AW1191" s="137"/>
      <c r="BH1191" s="139"/>
      <c r="BP1191" s="141"/>
      <c r="BQ1191" s="141"/>
      <c r="BR1191" s="141"/>
      <c r="BS1191" s="141"/>
      <c r="BT1191" s="141"/>
      <c r="BZ1191" s="145"/>
      <c r="CC1191" s="145"/>
      <c r="CD1191" s="145"/>
      <c r="CG1191" s="145"/>
      <c r="CH1191" s="145"/>
      <c r="CL1191" s="145"/>
      <c r="CP1191" s="145"/>
      <c r="CV1191" s="147"/>
      <c r="CZ1191" s="146"/>
      <c r="DA1191" s="146"/>
      <c r="DB1191" s="146"/>
    </row>
    <row r="1192" spans="1:106">
      <c r="A1192" s="104"/>
      <c r="R1192" s="131"/>
      <c r="AB1192" s="133"/>
      <c r="AL1192" s="135"/>
      <c r="AW1192" s="137"/>
      <c r="BH1192" s="139"/>
      <c r="BP1192" s="141"/>
      <c r="BQ1192" s="141"/>
      <c r="BR1192" s="141"/>
      <c r="BS1192" s="141"/>
      <c r="BT1192" s="141"/>
      <c r="BZ1192" s="145"/>
      <c r="CC1192" s="145"/>
      <c r="CD1192" s="145"/>
      <c r="CG1192" s="145"/>
      <c r="CH1192" s="145"/>
      <c r="CL1192" s="145"/>
      <c r="CP1192" s="145"/>
      <c r="CV1192" s="147"/>
      <c r="CZ1192" s="146"/>
      <c r="DA1192" s="146"/>
      <c r="DB1192" s="146"/>
    </row>
    <row r="1193" spans="1:106">
      <c r="A1193" s="104"/>
      <c r="R1193" s="131"/>
      <c r="AB1193" s="133"/>
      <c r="AL1193" s="135"/>
      <c r="AW1193" s="137"/>
      <c r="BH1193" s="139"/>
      <c r="BP1193" s="141"/>
      <c r="BQ1193" s="141"/>
      <c r="BR1193" s="141"/>
      <c r="BS1193" s="141"/>
      <c r="BT1193" s="141"/>
      <c r="BZ1193" s="145"/>
      <c r="CC1193" s="145"/>
      <c r="CD1193" s="145"/>
      <c r="CG1193" s="145"/>
      <c r="CH1193" s="145"/>
      <c r="CL1193" s="145"/>
      <c r="CP1193" s="145"/>
      <c r="CV1193" s="147"/>
      <c r="CZ1193" s="146"/>
      <c r="DA1193" s="146"/>
      <c r="DB1193" s="146"/>
    </row>
    <row r="1194" spans="1:106">
      <c r="A1194" s="104"/>
      <c r="R1194" s="131"/>
      <c r="AB1194" s="133"/>
      <c r="AL1194" s="135"/>
      <c r="AW1194" s="137"/>
      <c r="BH1194" s="139"/>
      <c r="BP1194" s="141"/>
      <c r="BQ1194" s="141"/>
      <c r="BR1194" s="141"/>
      <c r="BS1194" s="141"/>
      <c r="BT1194" s="141"/>
      <c r="BZ1194" s="145"/>
      <c r="CC1194" s="145"/>
      <c r="CD1194" s="145"/>
      <c r="CG1194" s="145"/>
      <c r="CH1194" s="145"/>
      <c r="CL1194" s="145"/>
      <c r="CP1194" s="145"/>
      <c r="CV1194" s="147"/>
      <c r="CZ1194" s="146"/>
      <c r="DA1194" s="146"/>
      <c r="DB1194" s="146"/>
    </row>
    <row r="1195" spans="1:106">
      <c r="A1195" s="104"/>
      <c r="R1195" s="131"/>
      <c r="AB1195" s="133"/>
      <c r="AL1195" s="135"/>
      <c r="AW1195" s="137"/>
      <c r="BH1195" s="139"/>
      <c r="BP1195" s="141"/>
      <c r="BQ1195" s="141"/>
      <c r="BR1195" s="141"/>
      <c r="BS1195" s="141"/>
      <c r="BT1195" s="141"/>
      <c r="BZ1195" s="145"/>
      <c r="CC1195" s="145"/>
      <c r="CD1195" s="145"/>
      <c r="CG1195" s="145"/>
      <c r="CH1195" s="145"/>
      <c r="CL1195" s="145"/>
      <c r="CP1195" s="145"/>
      <c r="CV1195" s="147"/>
      <c r="CZ1195" s="146"/>
      <c r="DA1195" s="146"/>
      <c r="DB1195" s="146"/>
    </row>
    <row r="1196" spans="1:106">
      <c r="A1196" s="104"/>
      <c r="R1196" s="131"/>
      <c r="AB1196" s="133"/>
      <c r="AL1196" s="135"/>
      <c r="AW1196" s="137"/>
      <c r="BH1196" s="139"/>
      <c r="BP1196" s="141"/>
      <c r="BQ1196" s="141"/>
      <c r="BR1196" s="141"/>
      <c r="BS1196" s="141"/>
      <c r="BT1196" s="141"/>
      <c r="BZ1196" s="145"/>
      <c r="CC1196" s="145"/>
      <c r="CD1196" s="145"/>
      <c r="CG1196" s="145"/>
      <c r="CH1196" s="145"/>
      <c r="CL1196" s="145"/>
      <c r="CP1196" s="145"/>
      <c r="CV1196" s="147"/>
      <c r="CZ1196" s="146"/>
      <c r="DA1196" s="146"/>
      <c r="DB1196" s="146"/>
    </row>
    <row r="1197" spans="1:106">
      <c r="A1197" s="104"/>
      <c r="R1197" s="131"/>
      <c r="AB1197" s="133"/>
      <c r="AL1197" s="135"/>
      <c r="AW1197" s="137"/>
      <c r="BH1197" s="139"/>
      <c r="BP1197" s="141"/>
      <c r="BQ1197" s="141"/>
      <c r="BR1197" s="141"/>
      <c r="BS1197" s="141"/>
      <c r="BT1197" s="141"/>
      <c r="BZ1197" s="145"/>
      <c r="CC1197" s="145"/>
      <c r="CD1197" s="145"/>
      <c r="CG1197" s="145"/>
      <c r="CH1197" s="145"/>
      <c r="CL1197" s="145"/>
      <c r="CP1197" s="145"/>
      <c r="CV1197" s="147"/>
      <c r="CZ1197" s="146"/>
      <c r="DA1197" s="146"/>
      <c r="DB1197" s="146"/>
    </row>
    <row r="1198" spans="1:106">
      <c r="A1198" s="104"/>
      <c r="R1198" s="131"/>
      <c r="AB1198" s="133"/>
      <c r="AL1198" s="135"/>
      <c r="AW1198" s="137"/>
      <c r="BH1198" s="139"/>
      <c r="BP1198" s="141"/>
      <c r="BQ1198" s="141"/>
      <c r="BR1198" s="141"/>
      <c r="BS1198" s="141"/>
      <c r="BT1198" s="141"/>
      <c r="BZ1198" s="145"/>
      <c r="CC1198" s="145"/>
      <c r="CD1198" s="145"/>
      <c r="CG1198" s="145"/>
      <c r="CH1198" s="145"/>
      <c r="CL1198" s="145"/>
      <c r="CP1198" s="145"/>
      <c r="CV1198" s="147"/>
      <c r="CZ1198" s="146"/>
      <c r="DA1198" s="146"/>
      <c r="DB1198" s="146"/>
    </row>
    <row r="1199" spans="1:106">
      <c r="A1199" s="104"/>
      <c r="R1199" s="131"/>
      <c r="AB1199" s="133"/>
      <c r="AL1199" s="135"/>
      <c r="AW1199" s="137"/>
      <c r="BH1199" s="139"/>
      <c r="BP1199" s="141"/>
      <c r="BQ1199" s="141"/>
      <c r="BR1199" s="141"/>
      <c r="BS1199" s="141"/>
      <c r="BT1199" s="141"/>
      <c r="BZ1199" s="145"/>
      <c r="CC1199" s="145"/>
      <c r="CD1199" s="145"/>
      <c r="CG1199" s="145"/>
      <c r="CH1199" s="145"/>
      <c r="CL1199" s="145"/>
      <c r="CP1199" s="145"/>
      <c r="CV1199" s="147"/>
      <c r="CZ1199" s="146"/>
      <c r="DA1199" s="146"/>
      <c r="DB1199" s="146"/>
    </row>
    <row r="1200" spans="1:106">
      <c r="A1200" s="104"/>
      <c r="R1200" s="131"/>
      <c r="AB1200" s="133"/>
      <c r="AL1200" s="135"/>
      <c r="AW1200" s="137"/>
      <c r="BH1200" s="139"/>
      <c r="BP1200" s="141"/>
      <c r="BQ1200" s="141"/>
      <c r="BR1200" s="141"/>
      <c r="BS1200" s="141"/>
      <c r="BT1200" s="141"/>
      <c r="BZ1200" s="145"/>
      <c r="CC1200" s="145"/>
      <c r="CD1200" s="145"/>
      <c r="CG1200" s="145"/>
      <c r="CH1200" s="145"/>
      <c r="CL1200" s="145"/>
      <c r="CP1200" s="145"/>
      <c r="CV1200" s="147"/>
      <c r="CZ1200" s="146"/>
      <c r="DA1200" s="146"/>
      <c r="DB1200" s="146"/>
    </row>
    <row r="1201" spans="1:106">
      <c r="A1201" s="104"/>
      <c r="R1201" s="131"/>
      <c r="AB1201" s="133"/>
      <c r="AL1201" s="135"/>
      <c r="AW1201" s="137"/>
      <c r="BH1201" s="139"/>
      <c r="BP1201" s="141"/>
      <c r="BQ1201" s="141"/>
      <c r="BR1201" s="141"/>
      <c r="BS1201" s="141"/>
      <c r="BT1201" s="141"/>
      <c r="BZ1201" s="145"/>
      <c r="CC1201" s="145"/>
      <c r="CD1201" s="145"/>
      <c r="CG1201" s="145"/>
      <c r="CH1201" s="145"/>
      <c r="CL1201" s="145"/>
      <c r="CP1201" s="145"/>
      <c r="CV1201" s="147"/>
      <c r="CZ1201" s="146"/>
      <c r="DA1201" s="146"/>
      <c r="DB1201" s="146"/>
    </row>
    <row r="1202" spans="1:106">
      <c r="A1202" s="104"/>
      <c r="R1202" s="131"/>
      <c r="AB1202" s="133"/>
      <c r="AL1202" s="135"/>
      <c r="AW1202" s="137"/>
      <c r="BH1202" s="139"/>
      <c r="BP1202" s="141"/>
      <c r="BQ1202" s="141"/>
      <c r="BR1202" s="141"/>
      <c r="BS1202" s="141"/>
      <c r="BT1202" s="141"/>
      <c r="BZ1202" s="145"/>
      <c r="CC1202" s="145"/>
      <c r="CD1202" s="145"/>
      <c r="CG1202" s="145"/>
      <c r="CH1202" s="145"/>
      <c r="CL1202" s="145"/>
      <c r="CP1202" s="145"/>
      <c r="CV1202" s="147"/>
      <c r="CZ1202" s="146"/>
      <c r="DA1202" s="146"/>
      <c r="DB1202" s="146"/>
    </row>
    <row r="1203" spans="1:106">
      <c r="A1203" s="104"/>
      <c r="R1203" s="131"/>
      <c r="AB1203" s="133"/>
      <c r="AL1203" s="135"/>
      <c r="AW1203" s="137"/>
      <c r="BH1203" s="139"/>
      <c r="BP1203" s="141"/>
      <c r="BQ1203" s="141"/>
      <c r="BR1203" s="141"/>
      <c r="BS1203" s="141"/>
      <c r="BT1203" s="141"/>
      <c r="BZ1203" s="145"/>
      <c r="CC1203" s="145"/>
      <c r="CD1203" s="145"/>
      <c r="CG1203" s="145"/>
      <c r="CH1203" s="145"/>
      <c r="CL1203" s="145"/>
      <c r="CP1203" s="145"/>
      <c r="CV1203" s="147"/>
      <c r="CZ1203" s="146"/>
      <c r="DA1203" s="146"/>
      <c r="DB1203" s="14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W222"/>
  <sheetViews>
    <sheetView rightToLeft="1" view="pageBreakPreview" topLeftCell="C1" zoomScaleNormal="100" zoomScaleSheetLayoutView="100" workbookViewId="0">
      <selection activeCell="C11" sqref="C11"/>
    </sheetView>
  </sheetViews>
  <sheetFormatPr defaultRowHeight="20.100000000000001" customHeight="1"/>
  <cols>
    <col min="1" max="1" width="5" style="183" customWidth="1"/>
    <col min="2" max="2" width="6.375" style="127" customWidth="1"/>
    <col min="3" max="3" width="28.5" style="128" customWidth="1"/>
    <col min="4" max="5" width="5" style="129" customWidth="1"/>
    <col min="6" max="17" width="7.625" style="130" customWidth="1"/>
    <col min="18" max="22" width="8.125" style="143" customWidth="1"/>
    <col min="23" max="23" width="8.125" style="182" customWidth="1"/>
  </cols>
  <sheetData>
    <row r="1" spans="1:23" ht="14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4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14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15.75" thickBot="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/>
    </row>
    <row r="5" spans="1:23" ht="40.5" customHeight="1" thickTop="1" thickBot="1">
      <c r="A5" s="149"/>
      <c r="B5" s="150"/>
      <c r="C5" s="150"/>
      <c r="D5" s="5"/>
      <c r="E5" s="5"/>
      <c r="F5" s="151" t="s">
        <v>58</v>
      </c>
      <c r="G5" s="152"/>
      <c r="H5" s="152"/>
      <c r="I5" s="153" t="s">
        <v>59</v>
      </c>
      <c r="J5" s="154"/>
      <c r="K5" s="155"/>
      <c r="L5" s="156"/>
      <c r="M5" s="152"/>
      <c r="N5" s="152" t="s">
        <v>60</v>
      </c>
      <c r="O5" s="152"/>
      <c r="P5" s="152"/>
      <c r="Q5" s="152"/>
      <c r="R5" s="157"/>
      <c r="S5" s="158" t="s">
        <v>61</v>
      </c>
      <c r="T5" s="158" t="s">
        <v>62</v>
      </c>
      <c r="U5" s="158" t="s">
        <v>63</v>
      </c>
      <c r="V5" s="157"/>
      <c r="W5" s="159"/>
    </row>
    <row r="6" spans="1:23" ht="16.5" customHeight="1">
      <c r="A6" s="160"/>
      <c r="B6" s="161"/>
      <c r="C6" s="161"/>
      <c r="D6" s="25"/>
      <c r="E6" s="25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3"/>
      <c r="S6" s="163"/>
      <c r="T6" s="163"/>
      <c r="U6" s="163"/>
      <c r="V6" s="163"/>
      <c r="W6" s="164"/>
    </row>
    <row r="7" spans="1:23" ht="81" customHeight="1" thickBot="1">
      <c r="A7" s="165" t="s">
        <v>22</v>
      </c>
      <c r="B7" s="166" t="s">
        <v>23</v>
      </c>
      <c r="C7" s="167" t="s">
        <v>24</v>
      </c>
      <c r="D7" s="49" t="s">
        <v>31</v>
      </c>
      <c r="E7" s="49" t="s">
        <v>32</v>
      </c>
      <c r="F7" s="168" t="s">
        <v>64</v>
      </c>
      <c r="G7" s="168" t="s">
        <v>65</v>
      </c>
      <c r="H7" s="168" t="s">
        <v>66</v>
      </c>
      <c r="I7" s="168" t="s">
        <v>67</v>
      </c>
      <c r="J7" s="168" t="s">
        <v>68</v>
      </c>
      <c r="K7" s="168" t="s">
        <v>69</v>
      </c>
      <c r="L7" s="168" t="s">
        <v>70</v>
      </c>
      <c r="M7" s="168" t="s">
        <v>71</v>
      </c>
      <c r="N7" s="168" t="s">
        <v>72</v>
      </c>
      <c r="O7" s="169" t="s">
        <v>73</v>
      </c>
      <c r="P7" s="168" t="s">
        <v>74</v>
      </c>
      <c r="Q7" s="168" t="s">
        <v>75</v>
      </c>
      <c r="R7" s="170" t="s">
        <v>64</v>
      </c>
      <c r="S7" s="170" t="s">
        <v>65</v>
      </c>
      <c r="T7" s="170" t="s">
        <v>66</v>
      </c>
      <c r="U7" s="170" t="s">
        <v>67</v>
      </c>
      <c r="V7" s="170" t="s">
        <v>69</v>
      </c>
      <c r="W7" s="171" t="s">
        <v>75</v>
      </c>
    </row>
    <row r="8" spans="1:23" ht="20.100000000000001" customHeight="1" thickBot="1">
      <c r="A8" s="160"/>
      <c r="B8" s="161"/>
      <c r="C8" s="172" t="s">
        <v>52</v>
      </c>
      <c r="D8" s="25"/>
      <c r="E8" s="25"/>
      <c r="F8" s="173">
        <v>100</v>
      </c>
      <c r="G8" s="173">
        <v>100</v>
      </c>
      <c r="H8" s="173">
        <v>100</v>
      </c>
      <c r="I8" s="173">
        <v>100</v>
      </c>
      <c r="J8" s="173">
        <v>6</v>
      </c>
      <c r="K8" s="173">
        <v>100</v>
      </c>
      <c r="L8" s="173">
        <v>100</v>
      </c>
      <c r="M8" s="173">
        <v>100</v>
      </c>
      <c r="N8" s="173">
        <v>100</v>
      </c>
      <c r="O8" s="173">
        <v>100</v>
      </c>
      <c r="P8" s="173">
        <v>100</v>
      </c>
      <c r="Q8" s="173">
        <v>100</v>
      </c>
      <c r="R8" s="174">
        <v>30</v>
      </c>
      <c r="S8" s="174">
        <v>30</v>
      </c>
      <c r="T8" s="174">
        <v>30</v>
      </c>
      <c r="U8" s="174">
        <v>30</v>
      </c>
      <c r="V8" s="174">
        <v>30</v>
      </c>
      <c r="W8" s="175">
        <v>30</v>
      </c>
    </row>
    <row r="9" spans="1:23" ht="24" customHeight="1" thickBot="1">
      <c r="A9" s="176"/>
      <c r="B9" s="177"/>
      <c r="C9" s="178" t="s">
        <v>53</v>
      </c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3"/>
      <c r="S9" s="83"/>
      <c r="T9" s="83"/>
      <c r="U9" s="83"/>
      <c r="V9" s="83"/>
      <c r="W9" s="179"/>
    </row>
    <row r="10" spans="1:23" ht="20.100000000000001" customHeight="1" thickTop="1">
      <c r="A10" s="180">
        <f>IF(C10="","",SUBTOTAL(3,$C$10:C10))</f>
        <v>1</v>
      </c>
      <c r="B10" s="105">
        <v>501</v>
      </c>
      <c r="C10" s="106" t="s">
        <v>76</v>
      </c>
      <c r="D10" s="107"/>
      <c r="E10" s="107"/>
      <c r="F10" s="108">
        <v>68</v>
      </c>
      <c r="G10" s="108">
        <v>69</v>
      </c>
      <c r="H10" s="108">
        <v>66</v>
      </c>
      <c r="I10" s="108">
        <v>65</v>
      </c>
      <c r="J10" s="108">
        <v>6</v>
      </c>
      <c r="K10" s="108">
        <v>57</v>
      </c>
      <c r="L10" s="108">
        <v>90</v>
      </c>
      <c r="M10" s="108">
        <v>99</v>
      </c>
      <c r="N10" s="108">
        <v>70</v>
      </c>
      <c r="O10" s="108">
        <v>99</v>
      </c>
      <c r="P10" s="108">
        <v>95</v>
      </c>
      <c r="Q10" s="108">
        <v>68</v>
      </c>
      <c r="R10" s="121">
        <v>21</v>
      </c>
      <c r="S10" s="121">
        <v>25</v>
      </c>
      <c r="T10" s="121">
        <v>25</v>
      </c>
      <c r="U10" s="121">
        <v>25</v>
      </c>
      <c r="V10" s="121">
        <v>24</v>
      </c>
      <c r="W10" s="181">
        <v>28</v>
      </c>
    </row>
    <row r="11" spans="1:23" ht="20.100000000000001" customHeight="1">
      <c r="A11" s="180">
        <f>IF(C11="","",SUBTOTAL(3,$C$10:C11))</f>
        <v>2</v>
      </c>
      <c r="B11" s="127">
        <v>501</v>
      </c>
      <c r="C11" s="128" t="s">
        <v>77</v>
      </c>
      <c r="F11" s="130">
        <v>69</v>
      </c>
      <c r="G11" s="130">
        <v>70</v>
      </c>
      <c r="H11" s="130">
        <v>68</v>
      </c>
      <c r="I11" s="130">
        <v>68</v>
      </c>
      <c r="J11" s="130">
        <v>6</v>
      </c>
      <c r="K11" s="130">
        <v>58</v>
      </c>
      <c r="L11" s="130">
        <v>92</v>
      </c>
      <c r="M11" s="130">
        <v>99</v>
      </c>
      <c r="N11" s="130">
        <v>80</v>
      </c>
      <c r="O11" s="130">
        <v>99</v>
      </c>
      <c r="P11" s="130">
        <v>95</v>
      </c>
      <c r="Q11" s="130">
        <v>70</v>
      </c>
      <c r="R11" s="143">
        <v>27</v>
      </c>
      <c r="S11" s="143">
        <v>30</v>
      </c>
      <c r="T11" s="143">
        <v>30</v>
      </c>
      <c r="U11" s="143">
        <v>30</v>
      </c>
      <c r="V11" s="143">
        <v>27</v>
      </c>
      <c r="W11" s="182">
        <v>29</v>
      </c>
    </row>
    <row r="12" spans="1:23" ht="20.100000000000001" customHeight="1">
      <c r="A12" s="180">
        <f>IF(C12="","",SUBTOTAL(3,$C$10:C12))</f>
        <v>3</v>
      </c>
      <c r="B12" s="127">
        <v>501</v>
      </c>
      <c r="C12" s="128" t="s">
        <v>78</v>
      </c>
      <c r="F12" s="130">
        <v>60</v>
      </c>
      <c r="G12" s="130">
        <v>67</v>
      </c>
      <c r="H12" s="130">
        <v>62</v>
      </c>
      <c r="I12" s="130">
        <v>60</v>
      </c>
      <c r="J12" s="130">
        <v>6</v>
      </c>
      <c r="K12" s="130">
        <v>58</v>
      </c>
      <c r="L12" s="130">
        <v>95</v>
      </c>
      <c r="M12" s="130">
        <v>99</v>
      </c>
      <c r="N12" s="130">
        <v>70</v>
      </c>
      <c r="O12" s="130">
        <v>99</v>
      </c>
      <c r="P12" s="130">
        <v>95</v>
      </c>
      <c r="Q12" s="130">
        <v>60</v>
      </c>
      <c r="R12" s="143">
        <v>12</v>
      </c>
      <c r="S12" s="143">
        <v>22</v>
      </c>
      <c r="T12" s="143">
        <v>22</v>
      </c>
      <c r="U12" s="143">
        <v>22</v>
      </c>
      <c r="V12" s="143">
        <v>12</v>
      </c>
      <c r="W12" s="182">
        <v>20</v>
      </c>
    </row>
    <row r="13" spans="1:23" ht="20.100000000000001" customHeight="1">
      <c r="A13" s="180">
        <f>IF(C13="","",SUBTOTAL(3,$C$10:C13))</f>
        <v>4</v>
      </c>
      <c r="B13" s="127">
        <v>501</v>
      </c>
      <c r="C13" s="128" t="s">
        <v>79</v>
      </c>
      <c r="F13" s="130">
        <v>68</v>
      </c>
      <c r="G13" s="130">
        <v>69</v>
      </c>
      <c r="H13" s="130">
        <v>68</v>
      </c>
      <c r="I13" s="130">
        <v>68</v>
      </c>
      <c r="J13" s="130">
        <v>6</v>
      </c>
      <c r="K13" s="130">
        <v>55</v>
      </c>
      <c r="L13" s="130">
        <v>93</v>
      </c>
      <c r="M13" s="130">
        <v>99</v>
      </c>
      <c r="N13" s="130">
        <v>50</v>
      </c>
      <c r="O13" s="130">
        <v>99</v>
      </c>
      <c r="P13" s="130">
        <v>95</v>
      </c>
      <c r="Q13" s="130">
        <v>69</v>
      </c>
      <c r="R13" s="143">
        <v>21</v>
      </c>
      <c r="S13" s="143">
        <v>28</v>
      </c>
      <c r="T13" s="143">
        <v>28</v>
      </c>
      <c r="U13" s="143">
        <v>28</v>
      </c>
      <c r="V13" s="143">
        <v>27</v>
      </c>
      <c r="W13" s="182">
        <v>25</v>
      </c>
    </row>
    <row r="14" spans="1:23" ht="20.100000000000001" customHeight="1">
      <c r="A14" s="180">
        <f>IF(C14="","",SUBTOTAL(3,$C$10:C14))</f>
        <v>5</v>
      </c>
      <c r="B14" s="127">
        <v>501</v>
      </c>
      <c r="C14" s="128" t="s">
        <v>80</v>
      </c>
      <c r="F14" s="130">
        <v>45</v>
      </c>
      <c r="G14" s="130">
        <v>60</v>
      </c>
      <c r="H14" s="130">
        <v>68</v>
      </c>
      <c r="I14" s="130">
        <v>68</v>
      </c>
      <c r="J14" s="130">
        <v>6</v>
      </c>
      <c r="K14" s="130">
        <v>57</v>
      </c>
      <c r="L14" s="130">
        <v>95</v>
      </c>
      <c r="M14" s="130">
        <v>99</v>
      </c>
      <c r="N14" s="130">
        <v>70</v>
      </c>
      <c r="O14" s="130">
        <v>99</v>
      </c>
      <c r="P14" s="130">
        <v>95</v>
      </c>
      <c r="Q14" s="130">
        <v>50</v>
      </c>
      <c r="R14" s="143">
        <v>8</v>
      </c>
      <c r="S14" s="143">
        <v>25</v>
      </c>
      <c r="T14" s="143">
        <v>25</v>
      </c>
      <c r="U14" s="143">
        <v>25</v>
      </c>
      <c r="V14" s="143">
        <v>22</v>
      </c>
      <c r="W14" s="182">
        <v>26</v>
      </c>
    </row>
    <row r="15" spans="1:23" ht="20.100000000000001" customHeight="1">
      <c r="A15" s="180">
        <f>IF(C15="","",SUBTOTAL(3,$C$10:C15))</f>
        <v>6</v>
      </c>
      <c r="B15" s="127">
        <v>501</v>
      </c>
      <c r="C15" s="128" t="s">
        <v>81</v>
      </c>
      <c r="F15" s="130">
        <v>64</v>
      </c>
      <c r="G15" s="130">
        <v>68</v>
      </c>
      <c r="H15" s="130">
        <v>68</v>
      </c>
      <c r="I15" s="130">
        <v>68</v>
      </c>
      <c r="J15" s="130">
        <v>6</v>
      </c>
      <c r="K15" s="130">
        <v>58</v>
      </c>
      <c r="L15" s="130">
        <v>95</v>
      </c>
      <c r="M15" s="130">
        <v>99</v>
      </c>
      <c r="N15" s="130">
        <v>60</v>
      </c>
      <c r="O15" s="130">
        <v>99</v>
      </c>
      <c r="P15" s="130">
        <v>95</v>
      </c>
      <c r="Q15" s="130">
        <v>61</v>
      </c>
      <c r="R15" s="143">
        <v>13</v>
      </c>
      <c r="S15" s="143">
        <v>24</v>
      </c>
      <c r="T15" s="143">
        <v>24</v>
      </c>
      <c r="U15" s="143">
        <v>24</v>
      </c>
      <c r="V15" s="143">
        <v>19</v>
      </c>
      <c r="W15" s="182">
        <v>28</v>
      </c>
    </row>
    <row r="16" spans="1:23" ht="20.100000000000001" customHeight="1">
      <c r="A16" s="180">
        <f>IF(C16="","",SUBTOTAL(3,$C$10:C16))</f>
        <v>7</v>
      </c>
      <c r="B16" s="127">
        <v>501</v>
      </c>
      <c r="C16" s="128" t="s">
        <v>82</v>
      </c>
      <c r="F16" s="130">
        <v>66</v>
      </c>
      <c r="G16" s="130">
        <v>68</v>
      </c>
      <c r="H16" s="130">
        <v>66</v>
      </c>
      <c r="I16" s="130">
        <v>65</v>
      </c>
      <c r="J16" s="130">
        <v>6</v>
      </c>
      <c r="K16" s="130">
        <v>57</v>
      </c>
      <c r="L16" s="130">
        <v>95</v>
      </c>
      <c r="M16" s="130">
        <v>99</v>
      </c>
      <c r="N16" s="130">
        <v>90</v>
      </c>
      <c r="O16" s="130">
        <v>99</v>
      </c>
      <c r="P16" s="130">
        <v>95</v>
      </c>
      <c r="Q16" s="130">
        <v>66</v>
      </c>
      <c r="R16" s="143">
        <v>17</v>
      </c>
      <c r="S16" s="143">
        <v>29</v>
      </c>
      <c r="T16" s="143">
        <v>29</v>
      </c>
      <c r="U16" s="143">
        <v>29</v>
      </c>
      <c r="V16" s="143">
        <v>14</v>
      </c>
      <c r="W16" s="182">
        <v>25</v>
      </c>
    </row>
    <row r="17" spans="1:23" ht="20.100000000000001" customHeight="1">
      <c r="A17" s="180">
        <f>IF(C17="","",SUBTOTAL(3,$C$10:C17))</f>
        <v>8</v>
      </c>
      <c r="B17" s="127">
        <v>501</v>
      </c>
      <c r="C17" s="128" t="s">
        <v>83</v>
      </c>
      <c r="F17" s="130">
        <v>61</v>
      </c>
      <c r="G17" s="130">
        <v>64</v>
      </c>
      <c r="H17" s="130">
        <v>66</v>
      </c>
      <c r="I17" s="130">
        <v>66</v>
      </c>
      <c r="J17" s="130">
        <v>6</v>
      </c>
      <c r="K17" s="130">
        <v>58</v>
      </c>
      <c r="L17" s="130">
        <v>93</v>
      </c>
      <c r="M17" s="130">
        <v>99</v>
      </c>
      <c r="N17" s="130">
        <v>70</v>
      </c>
      <c r="O17" s="130">
        <v>99</v>
      </c>
      <c r="P17" s="130">
        <v>95</v>
      </c>
      <c r="Q17" s="130">
        <v>61</v>
      </c>
      <c r="R17" s="143">
        <v>8</v>
      </c>
      <c r="S17" s="143">
        <v>25</v>
      </c>
      <c r="T17" s="143">
        <v>25</v>
      </c>
      <c r="U17" s="143">
        <v>25</v>
      </c>
      <c r="V17" s="143">
        <v>15</v>
      </c>
      <c r="W17" s="182">
        <v>17</v>
      </c>
    </row>
    <row r="18" spans="1:23" ht="20.100000000000001" customHeight="1">
      <c r="A18" s="180">
        <f>IF(C18="","",SUBTOTAL(3,$C$10:C18))</f>
        <v>9</v>
      </c>
      <c r="B18" s="127">
        <v>501</v>
      </c>
      <c r="C18" s="128" t="s">
        <v>84</v>
      </c>
      <c r="F18" s="130">
        <v>69</v>
      </c>
      <c r="G18" s="130">
        <v>70</v>
      </c>
      <c r="H18" s="130">
        <v>65</v>
      </c>
      <c r="I18" s="130">
        <v>67</v>
      </c>
      <c r="J18" s="130">
        <v>6</v>
      </c>
      <c r="K18" s="130">
        <v>65</v>
      </c>
      <c r="L18" s="130">
        <v>93</v>
      </c>
      <c r="M18" s="130">
        <v>99</v>
      </c>
      <c r="N18" s="130">
        <v>90</v>
      </c>
      <c r="O18" s="130">
        <v>99</v>
      </c>
      <c r="P18" s="130">
        <v>95</v>
      </c>
      <c r="Q18" s="130">
        <v>69</v>
      </c>
      <c r="R18" s="143">
        <v>18</v>
      </c>
      <c r="S18" s="143">
        <v>27</v>
      </c>
      <c r="T18" s="143">
        <v>27</v>
      </c>
      <c r="U18" s="143">
        <v>27</v>
      </c>
      <c r="V18" s="143">
        <v>28</v>
      </c>
      <c r="W18" s="182">
        <v>23</v>
      </c>
    </row>
    <row r="19" spans="1:23" ht="20.100000000000001" customHeight="1">
      <c r="A19" s="180">
        <f>IF(C19="","",SUBTOTAL(3,$C$10:C19))</f>
        <v>10</v>
      </c>
      <c r="B19" s="127">
        <v>501</v>
      </c>
      <c r="C19" s="128" t="s">
        <v>85</v>
      </c>
      <c r="F19" s="130">
        <v>65</v>
      </c>
      <c r="G19" s="130">
        <v>70</v>
      </c>
      <c r="H19" s="130">
        <v>68</v>
      </c>
      <c r="I19" s="130">
        <v>65</v>
      </c>
      <c r="J19" s="130">
        <v>6</v>
      </c>
      <c r="K19" s="130">
        <v>57</v>
      </c>
      <c r="L19" s="130">
        <v>95</v>
      </c>
      <c r="M19" s="130">
        <v>99</v>
      </c>
      <c r="N19" s="130">
        <v>70</v>
      </c>
      <c r="O19" s="130">
        <v>99</v>
      </c>
      <c r="P19" s="130">
        <v>95</v>
      </c>
      <c r="Q19" s="130">
        <v>65</v>
      </c>
      <c r="R19" s="143">
        <v>22</v>
      </c>
      <c r="S19" s="143">
        <v>30</v>
      </c>
      <c r="T19" s="143">
        <v>30</v>
      </c>
      <c r="U19" s="143">
        <v>30</v>
      </c>
      <c r="V19" s="143">
        <v>25</v>
      </c>
      <c r="W19" s="182">
        <v>26</v>
      </c>
    </row>
    <row r="20" spans="1:23" ht="20.100000000000001" customHeight="1">
      <c r="A20" s="180">
        <f>IF(C20="","",SUBTOTAL(3,$C$10:C20))</f>
        <v>11</v>
      </c>
      <c r="B20" s="127">
        <v>501</v>
      </c>
      <c r="C20" s="128" t="s">
        <v>86</v>
      </c>
      <c r="F20" s="130">
        <v>69</v>
      </c>
      <c r="G20" s="130">
        <v>70</v>
      </c>
      <c r="H20" s="130">
        <v>69</v>
      </c>
      <c r="I20" s="130">
        <v>70</v>
      </c>
      <c r="J20" s="130">
        <v>6</v>
      </c>
      <c r="K20" s="130">
        <v>57</v>
      </c>
      <c r="L20" s="130">
        <v>95</v>
      </c>
      <c r="M20" s="130">
        <v>99</v>
      </c>
      <c r="N20" s="130">
        <v>90</v>
      </c>
      <c r="O20" s="130">
        <v>100</v>
      </c>
      <c r="P20" s="130">
        <v>95</v>
      </c>
      <c r="Q20" s="130">
        <v>69</v>
      </c>
      <c r="R20" s="143">
        <v>23</v>
      </c>
      <c r="S20" s="143">
        <v>30</v>
      </c>
      <c r="T20" s="143">
        <v>30</v>
      </c>
      <c r="U20" s="143">
        <v>30</v>
      </c>
      <c r="V20" s="143">
        <v>21</v>
      </c>
      <c r="W20" s="182">
        <v>29</v>
      </c>
    </row>
    <row r="21" spans="1:23" ht="20.100000000000001" customHeight="1">
      <c r="A21" s="180">
        <f>IF(C21="","",SUBTOTAL(3,$C$10:C21))</f>
        <v>12</v>
      </c>
      <c r="B21" s="127">
        <v>501</v>
      </c>
      <c r="C21" s="128" t="s">
        <v>87</v>
      </c>
      <c r="F21" s="130">
        <v>65</v>
      </c>
      <c r="G21" s="130">
        <v>68</v>
      </c>
      <c r="H21" s="130">
        <v>68</v>
      </c>
      <c r="I21" s="130">
        <v>68</v>
      </c>
      <c r="J21" s="130">
        <v>6</v>
      </c>
      <c r="K21" s="130">
        <v>57</v>
      </c>
      <c r="L21" s="130">
        <v>93</v>
      </c>
      <c r="M21" s="130">
        <v>99</v>
      </c>
      <c r="N21" s="130">
        <v>100</v>
      </c>
      <c r="O21" s="130">
        <v>99</v>
      </c>
      <c r="P21" s="130">
        <v>95</v>
      </c>
      <c r="Q21" s="130">
        <v>66</v>
      </c>
      <c r="R21" s="143">
        <v>12</v>
      </c>
      <c r="S21" s="143">
        <v>28</v>
      </c>
      <c r="T21" s="143">
        <v>28</v>
      </c>
      <c r="U21" s="143">
        <v>28</v>
      </c>
      <c r="V21" s="143">
        <v>12</v>
      </c>
      <c r="W21" s="182">
        <v>29</v>
      </c>
    </row>
    <row r="22" spans="1:23" ht="20.100000000000001" customHeight="1">
      <c r="A22" s="180">
        <f>IF(C22="","",SUBTOTAL(3,$C$10:C22))</f>
        <v>13</v>
      </c>
      <c r="B22" s="127">
        <v>501</v>
      </c>
      <c r="C22" s="128" t="s">
        <v>88</v>
      </c>
      <c r="F22" s="130">
        <v>50</v>
      </c>
      <c r="G22" s="130">
        <v>45</v>
      </c>
      <c r="H22" s="130">
        <v>66</v>
      </c>
      <c r="I22" s="130">
        <v>66</v>
      </c>
      <c r="J22" s="130">
        <v>6</v>
      </c>
      <c r="K22" s="130">
        <v>58</v>
      </c>
      <c r="L22" s="130">
        <v>93</v>
      </c>
      <c r="M22" s="130">
        <v>99</v>
      </c>
      <c r="N22" s="130">
        <v>90</v>
      </c>
      <c r="O22" s="130">
        <v>99</v>
      </c>
      <c r="P22" s="130">
        <v>95</v>
      </c>
      <c r="Q22" s="130">
        <v>50</v>
      </c>
      <c r="R22" s="143">
        <v>8</v>
      </c>
      <c r="S22" s="143">
        <v>24</v>
      </c>
      <c r="T22" s="143">
        <v>24</v>
      </c>
      <c r="U22" s="143">
        <v>24</v>
      </c>
      <c r="V22" s="143">
        <v>13</v>
      </c>
      <c r="W22" s="182">
        <v>17</v>
      </c>
    </row>
    <row r="23" spans="1:23" ht="20.100000000000001" customHeight="1">
      <c r="A23" s="180">
        <f>IF(C23="","",SUBTOTAL(3,$C$10:C23))</f>
        <v>14</v>
      </c>
      <c r="B23" s="127">
        <v>501</v>
      </c>
      <c r="C23" s="128" t="s">
        <v>89</v>
      </c>
      <c r="F23" s="130">
        <v>69</v>
      </c>
      <c r="G23" s="130">
        <v>54</v>
      </c>
      <c r="H23" s="130">
        <v>65</v>
      </c>
      <c r="I23" s="130">
        <v>63</v>
      </c>
      <c r="J23" s="130">
        <v>6</v>
      </c>
      <c r="K23" s="130">
        <v>57</v>
      </c>
      <c r="L23" s="130">
        <v>95</v>
      </c>
      <c r="M23" s="130">
        <v>99</v>
      </c>
      <c r="N23" s="130">
        <v>80</v>
      </c>
      <c r="O23" s="130">
        <v>100</v>
      </c>
      <c r="P23" s="130">
        <v>95</v>
      </c>
      <c r="Q23" s="130">
        <v>69</v>
      </c>
      <c r="R23" s="143">
        <v>27</v>
      </c>
      <c r="S23" s="143">
        <v>28</v>
      </c>
      <c r="T23" s="143">
        <v>28</v>
      </c>
      <c r="U23" s="143">
        <v>28</v>
      </c>
      <c r="V23" s="143">
        <v>23</v>
      </c>
      <c r="W23" s="182">
        <v>29</v>
      </c>
    </row>
    <row r="24" spans="1:23" ht="20.100000000000001" customHeight="1">
      <c r="A24" s="180">
        <f>IF(C24="","",SUBTOTAL(3,$C$10:C24))</f>
        <v>15</v>
      </c>
      <c r="B24" s="127">
        <v>501</v>
      </c>
      <c r="C24" s="128" t="s">
        <v>90</v>
      </c>
      <c r="F24" s="130">
        <v>40</v>
      </c>
      <c r="G24" s="130">
        <v>60</v>
      </c>
      <c r="H24" s="130">
        <v>58</v>
      </c>
      <c r="I24" s="130">
        <v>60</v>
      </c>
      <c r="J24" s="130">
        <v>6</v>
      </c>
      <c r="K24" s="130">
        <v>57</v>
      </c>
      <c r="L24" s="130">
        <v>93</v>
      </c>
      <c r="M24" s="130">
        <v>99</v>
      </c>
      <c r="N24" s="130">
        <v>50</v>
      </c>
      <c r="O24" s="130">
        <v>99</v>
      </c>
      <c r="P24" s="130">
        <v>95</v>
      </c>
      <c r="Q24" s="130">
        <v>40</v>
      </c>
      <c r="R24" s="143">
        <v>10</v>
      </c>
      <c r="S24" s="143">
        <v>30</v>
      </c>
      <c r="T24" s="143">
        <v>30</v>
      </c>
      <c r="U24" s="143">
        <v>30</v>
      </c>
      <c r="V24" s="143">
        <v>19</v>
      </c>
      <c r="W24" s="182">
        <v>20</v>
      </c>
    </row>
    <row r="25" spans="1:23" ht="20.100000000000001" customHeight="1">
      <c r="A25" s="180">
        <f>IF(C25="","",SUBTOTAL(3,$C$10:C25))</f>
        <v>16</v>
      </c>
      <c r="B25" s="127">
        <v>501</v>
      </c>
      <c r="C25" s="128" t="s">
        <v>91</v>
      </c>
      <c r="F25" s="130">
        <v>40</v>
      </c>
      <c r="G25" s="130">
        <v>53</v>
      </c>
      <c r="H25" s="130">
        <v>65</v>
      </c>
      <c r="I25" s="130">
        <v>63</v>
      </c>
      <c r="J25" s="130">
        <v>6</v>
      </c>
      <c r="K25" s="130">
        <v>55</v>
      </c>
      <c r="L25" s="130">
        <v>93</v>
      </c>
      <c r="M25" s="130">
        <v>99</v>
      </c>
      <c r="N25" s="130">
        <v>50</v>
      </c>
      <c r="O25" s="130">
        <v>99</v>
      </c>
      <c r="P25" s="130">
        <v>95</v>
      </c>
      <c r="Q25" s="130">
        <v>40</v>
      </c>
      <c r="R25" s="143">
        <v>4</v>
      </c>
      <c r="S25" s="143">
        <v>13</v>
      </c>
      <c r="T25" s="143">
        <v>13</v>
      </c>
      <c r="U25" s="143">
        <v>13</v>
      </c>
      <c r="V25" s="143">
        <v>16</v>
      </c>
      <c r="W25" s="182">
        <v>10</v>
      </c>
    </row>
    <row r="26" spans="1:23" ht="20.100000000000001" customHeight="1">
      <c r="A26" s="180">
        <f>IF(C26="","",SUBTOTAL(3,$C$10:C26))</f>
        <v>17</v>
      </c>
      <c r="B26" s="127">
        <v>501</v>
      </c>
      <c r="C26" s="128" t="s">
        <v>92</v>
      </c>
      <c r="F26" s="130">
        <v>69</v>
      </c>
      <c r="G26" s="130">
        <v>70</v>
      </c>
      <c r="H26" s="130">
        <v>69</v>
      </c>
      <c r="I26" s="130">
        <v>70</v>
      </c>
      <c r="J26" s="130">
        <v>6</v>
      </c>
      <c r="K26" s="130">
        <v>60</v>
      </c>
      <c r="L26" s="130">
        <v>95</v>
      </c>
      <c r="M26" s="130">
        <v>99</v>
      </c>
      <c r="N26" s="130">
        <v>80</v>
      </c>
      <c r="O26" s="130">
        <v>99</v>
      </c>
      <c r="P26" s="130">
        <v>95</v>
      </c>
      <c r="Q26" s="130">
        <v>69</v>
      </c>
      <c r="R26" s="143">
        <v>21</v>
      </c>
      <c r="S26" s="143">
        <v>29</v>
      </c>
      <c r="T26" s="143">
        <v>29</v>
      </c>
      <c r="U26" s="143">
        <v>29</v>
      </c>
      <c r="V26" s="143">
        <v>25</v>
      </c>
      <c r="W26" s="182">
        <v>28</v>
      </c>
    </row>
    <row r="27" spans="1:23" ht="20.100000000000001" customHeight="1">
      <c r="A27" s="180">
        <f>IF(C27="","",SUBTOTAL(3,$C$10:C27))</f>
        <v>18</v>
      </c>
      <c r="B27" s="127">
        <v>501</v>
      </c>
      <c r="C27" s="128" t="s">
        <v>93</v>
      </c>
      <c r="F27" s="130">
        <v>69</v>
      </c>
      <c r="G27" s="130">
        <v>65</v>
      </c>
      <c r="H27" s="130">
        <v>65</v>
      </c>
      <c r="I27" s="130">
        <v>59</v>
      </c>
      <c r="J27" s="130">
        <v>6</v>
      </c>
      <c r="K27" s="130">
        <v>57</v>
      </c>
      <c r="L27" s="130">
        <v>95</v>
      </c>
      <c r="M27" s="130">
        <v>99</v>
      </c>
      <c r="N27" s="130">
        <v>100</v>
      </c>
      <c r="O27" s="130">
        <v>99</v>
      </c>
      <c r="P27" s="130">
        <v>95</v>
      </c>
      <c r="Q27" s="130">
        <v>69</v>
      </c>
      <c r="R27" s="143">
        <v>24</v>
      </c>
      <c r="S27" s="143">
        <v>30</v>
      </c>
      <c r="T27" s="143">
        <v>30</v>
      </c>
      <c r="U27" s="143">
        <v>30</v>
      </c>
      <c r="V27" s="143">
        <v>27</v>
      </c>
      <c r="W27" s="182">
        <v>26</v>
      </c>
    </row>
    <row r="28" spans="1:23" ht="20.100000000000001" customHeight="1">
      <c r="A28" s="180">
        <f>IF(C28="","",SUBTOTAL(3,$C$10:C28))</f>
        <v>19</v>
      </c>
      <c r="B28" s="127">
        <v>501</v>
      </c>
      <c r="C28" s="128" t="s">
        <v>94</v>
      </c>
      <c r="F28" s="130">
        <v>68</v>
      </c>
      <c r="G28" s="130">
        <v>69</v>
      </c>
      <c r="H28" s="130">
        <v>62</v>
      </c>
      <c r="I28" s="130">
        <v>67</v>
      </c>
      <c r="J28" s="130">
        <v>6</v>
      </c>
      <c r="K28" s="130">
        <v>57</v>
      </c>
      <c r="L28" s="130">
        <v>93</v>
      </c>
      <c r="M28" s="130">
        <v>99</v>
      </c>
      <c r="N28" s="130">
        <v>80</v>
      </c>
      <c r="O28" s="130">
        <v>99</v>
      </c>
      <c r="P28" s="130">
        <v>95</v>
      </c>
      <c r="Q28" s="130">
        <v>68</v>
      </c>
      <c r="R28" s="143">
        <v>21</v>
      </c>
      <c r="S28" s="143">
        <v>30</v>
      </c>
      <c r="T28" s="143">
        <v>30</v>
      </c>
      <c r="U28" s="143">
        <v>30</v>
      </c>
      <c r="V28" s="143">
        <v>23</v>
      </c>
      <c r="W28" s="182">
        <v>23</v>
      </c>
    </row>
    <row r="29" spans="1:23" ht="20.100000000000001" customHeight="1">
      <c r="A29" s="180">
        <f>IF(C29="","",SUBTOTAL(3,$C$10:C29))</f>
        <v>20</v>
      </c>
      <c r="B29" s="127">
        <v>501</v>
      </c>
      <c r="C29" s="128" t="s">
        <v>95</v>
      </c>
      <c r="F29" s="130">
        <v>69</v>
      </c>
      <c r="G29" s="130">
        <v>70</v>
      </c>
      <c r="H29" s="130">
        <v>68</v>
      </c>
      <c r="I29" s="130">
        <v>68</v>
      </c>
      <c r="J29" s="130">
        <v>6</v>
      </c>
      <c r="K29" s="130">
        <v>58</v>
      </c>
      <c r="L29" s="130">
        <v>95</v>
      </c>
      <c r="M29" s="130">
        <v>99</v>
      </c>
      <c r="N29" s="130">
        <v>80</v>
      </c>
      <c r="O29" s="130">
        <v>99</v>
      </c>
      <c r="P29" s="130">
        <v>95</v>
      </c>
      <c r="Q29" s="130">
        <v>70</v>
      </c>
      <c r="R29" s="143">
        <v>29</v>
      </c>
      <c r="S29" s="143">
        <v>30</v>
      </c>
      <c r="T29" s="143">
        <v>30</v>
      </c>
      <c r="U29" s="143">
        <v>30</v>
      </c>
      <c r="V29" s="143">
        <v>29</v>
      </c>
      <c r="W29" s="182">
        <v>26</v>
      </c>
    </row>
    <row r="30" spans="1:23" ht="20.100000000000001" customHeight="1">
      <c r="A30" s="180">
        <f>IF(C30="","",SUBTOTAL(3,$C$10:C30))</f>
        <v>21</v>
      </c>
      <c r="B30" s="127">
        <v>501</v>
      </c>
      <c r="C30" s="128" t="s">
        <v>96</v>
      </c>
      <c r="F30" s="130">
        <v>35</v>
      </c>
      <c r="G30" s="130">
        <v>58</v>
      </c>
      <c r="H30" s="130">
        <v>54</v>
      </c>
      <c r="I30" s="130">
        <v>56</v>
      </c>
      <c r="J30" s="130">
        <v>6</v>
      </c>
      <c r="K30" s="130">
        <v>58</v>
      </c>
      <c r="L30" s="130">
        <v>93</v>
      </c>
      <c r="M30" s="130">
        <v>98</v>
      </c>
      <c r="N30" s="130">
        <v>70</v>
      </c>
      <c r="O30" s="130">
        <v>99</v>
      </c>
      <c r="P30" s="130">
        <v>95</v>
      </c>
      <c r="Q30" s="130">
        <v>35</v>
      </c>
      <c r="R30" s="143">
        <v>1</v>
      </c>
      <c r="S30" s="143">
        <v>20</v>
      </c>
      <c r="T30" s="143">
        <v>20</v>
      </c>
      <c r="U30" s="143">
        <v>20</v>
      </c>
      <c r="V30" s="143">
        <v>9</v>
      </c>
      <c r="W30" s="182">
        <v>6</v>
      </c>
    </row>
    <row r="31" spans="1:23" ht="20.100000000000001" customHeight="1">
      <c r="A31" s="180">
        <f>IF(C31="","",SUBTOTAL(3,$C$10:C31))</f>
        <v>22</v>
      </c>
      <c r="B31" s="127">
        <v>501</v>
      </c>
      <c r="C31" s="128" t="s">
        <v>97</v>
      </c>
      <c r="F31" s="130">
        <v>65</v>
      </c>
      <c r="G31" s="130">
        <v>68</v>
      </c>
      <c r="H31" s="130">
        <v>68</v>
      </c>
      <c r="I31" s="130">
        <v>68</v>
      </c>
      <c r="J31" s="130">
        <v>6</v>
      </c>
      <c r="K31" s="130">
        <v>57</v>
      </c>
      <c r="L31" s="130">
        <v>90</v>
      </c>
      <c r="M31" s="130">
        <v>98</v>
      </c>
      <c r="N31" s="130">
        <v>70</v>
      </c>
      <c r="O31" s="130">
        <v>100</v>
      </c>
      <c r="P31" s="130">
        <v>95</v>
      </c>
      <c r="Q31" s="130">
        <v>66</v>
      </c>
      <c r="R31" s="143">
        <v>13</v>
      </c>
      <c r="S31" s="143">
        <v>25</v>
      </c>
      <c r="T31" s="143">
        <v>25</v>
      </c>
      <c r="U31" s="143">
        <v>25</v>
      </c>
      <c r="V31" s="143">
        <v>17</v>
      </c>
      <c r="W31" s="182">
        <v>19</v>
      </c>
    </row>
    <row r="32" spans="1:23" ht="20.100000000000001" customHeight="1">
      <c r="A32" s="180">
        <f>IF(C32="","",SUBTOTAL(3,$C$10:C32))</f>
        <v>23</v>
      </c>
      <c r="B32" s="127">
        <v>501</v>
      </c>
      <c r="C32" s="128" t="s">
        <v>98</v>
      </c>
      <c r="F32" s="130">
        <v>68</v>
      </c>
      <c r="G32" s="130">
        <v>60</v>
      </c>
      <c r="H32" s="130">
        <v>65</v>
      </c>
      <c r="I32" s="130">
        <v>63</v>
      </c>
      <c r="J32" s="130">
        <v>6</v>
      </c>
      <c r="K32" s="130">
        <v>57</v>
      </c>
      <c r="L32" s="130">
        <v>92</v>
      </c>
      <c r="M32" s="130">
        <v>98</v>
      </c>
      <c r="N32" s="130">
        <v>80</v>
      </c>
      <c r="O32" s="130">
        <v>99</v>
      </c>
      <c r="P32" s="130">
        <v>95</v>
      </c>
      <c r="Q32" s="130">
        <v>68</v>
      </c>
      <c r="R32" s="143">
        <v>18</v>
      </c>
      <c r="S32" s="143">
        <v>20</v>
      </c>
      <c r="T32" s="143">
        <v>20</v>
      </c>
      <c r="U32" s="143">
        <v>20</v>
      </c>
      <c r="V32" s="143">
        <v>13</v>
      </c>
      <c r="W32" s="182">
        <v>20</v>
      </c>
    </row>
    <row r="33" spans="1:23" ht="20.100000000000001" customHeight="1">
      <c r="A33" s="180">
        <f>IF(C33="","",SUBTOTAL(3,$C$10:C33))</f>
        <v>24</v>
      </c>
      <c r="B33" s="127">
        <v>501</v>
      </c>
      <c r="C33" s="128" t="s">
        <v>99</v>
      </c>
      <c r="F33" s="130">
        <v>69</v>
      </c>
      <c r="G33" s="130">
        <v>66</v>
      </c>
      <c r="H33" s="130">
        <v>64</v>
      </c>
      <c r="I33" s="130">
        <v>59</v>
      </c>
      <c r="J33" s="130">
        <v>6</v>
      </c>
      <c r="K33" s="130">
        <v>55</v>
      </c>
      <c r="L33" s="130">
        <v>92</v>
      </c>
      <c r="M33" s="130">
        <v>98</v>
      </c>
      <c r="N33" s="130">
        <v>80</v>
      </c>
      <c r="O33" s="130">
        <v>99</v>
      </c>
      <c r="P33" s="130">
        <v>95</v>
      </c>
      <c r="Q33" s="130">
        <v>69</v>
      </c>
      <c r="R33" s="143">
        <v>29</v>
      </c>
      <c r="S33" s="143">
        <v>28</v>
      </c>
      <c r="T33" s="143">
        <v>28</v>
      </c>
      <c r="U33" s="143">
        <v>28</v>
      </c>
      <c r="V33" s="143">
        <v>30</v>
      </c>
      <c r="W33" s="182">
        <v>30</v>
      </c>
    </row>
    <row r="34" spans="1:23" ht="20.100000000000001" customHeight="1">
      <c r="A34" s="180">
        <f>IF(C34="","",SUBTOTAL(3,$C$10:C34))</f>
        <v>25</v>
      </c>
      <c r="B34" s="127">
        <v>501</v>
      </c>
      <c r="C34" s="128" t="s">
        <v>100</v>
      </c>
      <c r="F34" s="130">
        <v>69</v>
      </c>
      <c r="G34" s="130">
        <v>69</v>
      </c>
      <c r="H34" s="130">
        <v>68</v>
      </c>
      <c r="I34" s="130">
        <v>68</v>
      </c>
      <c r="J34" s="130">
        <v>6</v>
      </c>
      <c r="K34" s="130">
        <v>58</v>
      </c>
      <c r="L34" s="130">
        <v>95</v>
      </c>
      <c r="M34" s="130">
        <v>98</v>
      </c>
      <c r="N34" s="130">
        <v>80</v>
      </c>
      <c r="O34" s="130">
        <v>100</v>
      </c>
      <c r="P34" s="130">
        <v>95</v>
      </c>
      <c r="Q34" s="130">
        <v>70</v>
      </c>
      <c r="R34" s="143">
        <v>24</v>
      </c>
      <c r="S34" s="143">
        <v>28</v>
      </c>
      <c r="T34" s="143">
        <v>28</v>
      </c>
      <c r="U34" s="143">
        <v>28</v>
      </c>
      <c r="V34" s="143">
        <v>23</v>
      </c>
      <c r="W34" s="182">
        <v>25</v>
      </c>
    </row>
    <row r="35" spans="1:23" ht="20.100000000000001" customHeight="1">
      <c r="A35" s="180">
        <f>IF(C35="","",SUBTOTAL(3,$C$10:C35))</f>
        <v>26</v>
      </c>
      <c r="B35" s="127">
        <v>501</v>
      </c>
      <c r="C35" s="128" t="s">
        <v>101</v>
      </c>
      <c r="F35" s="130">
        <v>45</v>
      </c>
      <c r="G35" s="130">
        <v>58</v>
      </c>
      <c r="H35" s="130">
        <v>59</v>
      </c>
      <c r="I35" s="130">
        <v>60</v>
      </c>
      <c r="J35" s="130">
        <v>6</v>
      </c>
      <c r="K35" s="130">
        <v>58</v>
      </c>
      <c r="L35" s="130">
        <v>93</v>
      </c>
      <c r="M35" s="130">
        <v>99</v>
      </c>
      <c r="N35" s="130">
        <v>90</v>
      </c>
      <c r="O35" s="130">
        <v>99</v>
      </c>
      <c r="P35" s="130">
        <v>95</v>
      </c>
      <c r="Q35" s="130">
        <v>35</v>
      </c>
      <c r="R35" s="143">
        <v>5</v>
      </c>
      <c r="S35" s="143">
        <v>19</v>
      </c>
      <c r="T35" s="143">
        <v>19</v>
      </c>
      <c r="U35" s="143">
        <v>19</v>
      </c>
      <c r="V35" s="143">
        <v>14</v>
      </c>
      <c r="W35" s="182">
        <v>11</v>
      </c>
    </row>
    <row r="36" spans="1:23" ht="20.100000000000001" customHeight="1">
      <c r="A36" s="180">
        <f>IF(C36="","",SUBTOTAL(3,$C$10:C36))</f>
        <v>27</v>
      </c>
      <c r="B36" s="127">
        <v>501</v>
      </c>
      <c r="C36" s="128" t="s">
        <v>102</v>
      </c>
      <c r="F36" s="130">
        <v>45</v>
      </c>
      <c r="G36" s="130">
        <v>51</v>
      </c>
      <c r="H36" s="130">
        <v>68</v>
      </c>
      <c r="I36" s="130">
        <v>68</v>
      </c>
      <c r="J36" s="130">
        <v>6</v>
      </c>
      <c r="K36" s="130">
        <v>57</v>
      </c>
      <c r="L36" s="130">
        <v>92</v>
      </c>
      <c r="M36" s="130">
        <v>99</v>
      </c>
      <c r="N36" s="130">
        <v>60</v>
      </c>
      <c r="O36" s="130">
        <v>99</v>
      </c>
      <c r="P36" s="130">
        <v>95</v>
      </c>
      <c r="Q36" s="130">
        <v>46</v>
      </c>
      <c r="R36" s="143">
        <v>3</v>
      </c>
      <c r="S36" s="143">
        <v>22</v>
      </c>
      <c r="T36" s="143">
        <v>22</v>
      </c>
      <c r="U36" s="143">
        <v>22</v>
      </c>
      <c r="V36" s="143">
        <v>8</v>
      </c>
      <c r="W36" s="182">
        <v>12</v>
      </c>
    </row>
    <row r="37" spans="1:23" ht="20.100000000000001" customHeight="1">
      <c r="A37" s="180">
        <f>IF(C37="","",SUBTOTAL(3,$C$10:C37))</f>
        <v>28</v>
      </c>
      <c r="B37" s="127">
        <v>501</v>
      </c>
      <c r="C37" s="128" t="s">
        <v>103</v>
      </c>
      <c r="F37" s="130">
        <v>69</v>
      </c>
      <c r="G37" s="130">
        <v>70</v>
      </c>
      <c r="H37" s="130">
        <v>69</v>
      </c>
      <c r="I37" s="130">
        <v>69</v>
      </c>
      <c r="J37" s="130">
        <v>6</v>
      </c>
      <c r="K37" s="130">
        <v>58</v>
      </c>
      <c r="L37" s="130">
        <v>92</v>
      </c>
      <c r="M37" s="130">
        <v>99</v>
      </c>
      <c r="N37" s="130">
        <v>95</v>
      </c>
      <c r="O37" s="130">
        <v>100</v>
      </c>
      <c r="P37" s="130">
        <v>95</v>
      </c>
      <c r="Q37" s="130">
        <v>70</v>
      </c>
      <c r="R37" s="143">
        <v>25</v>
      </c>
      <c r="S37" s="143">
        <v>29</v>
      </c>
      <c r="T37" s="143">
        <v>29</v>
      </c>
      <c r="U37" s="143">
        <v>29</v>
      </c>
      <c r="V37" s="143">
        <v>26</v>
      </c>
      <c r="W37" s="182">
        <v>27</v>
      </c>
    </row>
    <row r="38" spans="1:23" ht="20.100000000000001" customHeight="1">
      <c r="A38" s="180">
        <f>IF(C38="","",SUBTOTAL(3,$C$10:C38))</f>
        <v>29</v>
      </c>
      <c r="B38" s="127">
        <v>501</v>
      </c>
      <c r="C38" s="128" t="s">
        <v>104</v>
      </c>
      <c r="F38" s="130" t="s">
        <v>105</v>
      </c>
      <c r="G38" s="130" t="s">
        <v>105</v>
      </c>
      <c r="H38" s="130" t="s">
        <v>105</v>
      </c>
      <c r="I38" s="130" t="s">
        <v>105</v>
      </c>
      <c r="J38" s="130" t="s">
        <v>105</v>
      </c>
      <c r="K38" s="130" t="s">
        <v>105</v>
      </c>
      <c r="L38" s="130" t="s">
        <v>105</v>
      </c>
      <c r="M38" s="130" t="s">
        <v>105</v>
      </c>
      <c r="N38" s="130" t="s">
        <v>105</v>
      </c>
      <c r="O38" s="130" t="s">
        <v>105</v>
      </c>
      <c r="P38" s="130" t="s">
        <v>105</v>
      </c>
      <c r="Q38" s="130" t="s">
        <v>105</v>
      </c>
      <c r="R38" s="143" t="s">
        <v>105</v>
      </c>
      <c r="S38" s="143" t="s">
        <v>105</v>
      </c>
      <c r="T38" s="143" t="s">
        <v>105</v>
      </c>
      <c r="U38" s="143" t="s">
        <v>105</v>
      </c>
      <c r="V38" s="143" t="s">
        <v>105</v>
      </c>
      <c r="W38" s="182" t="s">
        <v>105</v>
      </c>
    </row>
    <row r="39" spans="1:23" ht="20.100000000000001" customHeight="1">
      <c r="A39" s="180">
        <f>IF(C39="","",SUBTOTAL(3,$C$10:C39))</f>
        <v>30</v>
      </c>
      <c r="B39" s="127">
        <v>501</v>
      </c>
      <c r="C39" s="128" t="s">
        <v>106</v>
      </c>
      <c r="F39" s="130">
        <v>40</v>
      </c>
      <c r="G39" s="130">
        <v>41</v>
      </c>
      <c r="H39" s="130">
        <v>65</v>
      </c>
      <c r="I39" s="130">
        <v>63</v>
      </c>
      <c r="J39" s="130">
        <v>6</v>
      </c>
      <c r="K39" s="130">
        <v>55</v>
      </c>
      <c r="L39" s="130">
        <v>90</v>
      </c>
      <c r="M39" s="130">
        <v>99</v>
      </c>
      <c r="N39" s="130">
        <v>50</v>
      </c>
      <c r="O39" s="130">
        <v>99</v>
      </c>
      <c r="P39" s="130">
        <v>95</v>
      </c>
      <c r="Q39" s="130">
        <v>40</v>
      </c>
      <c r="R39" s="143">
        <v>5</v>
      </c>
      <c r="S39" s="143">
        <v>21</v>
      </c>
      <c r="T39" s="143">
        <v>21</v>
      </c>
      <c r="U39" s="143">
        <v>21</v>
      </c>
      <c r="V39" s="143">
        <v>17</v>
      </c>
      <c r="W39" s="182">
        <v>8</v>
      </c>
    </row>
    <row r="40" spans="1:23" ht="20.100000000000001" customHeight="1">
      <c r="A40" s="180">
        <f>IF(C40="","",SUBTOTAL(3,$C$10:C40))</f>
        <v>31</v>
      </c>
      <c r="B40" s="127">
        <v>501</v>
      </c>
      <c r="C40" s="128" t="s">
        <v>107</v>
      </c>
      <c r="F40" s="130">
        <v>50</v>
      </c>
      <c r="G40" s="130">
        <v>50</v>
      </c>
      <c r="H40" s="130">
        <v>56</v>
      </c>
      <c r="I40" s="130">
        <v>56</v>
      </c>
      <c r="J40" s="130">
        <v>6</v>
      </c>
      <c r="K40" s="130">
        <v>58</v>
      </c>
      <c r="L40" s="130">
        <v>90</v>
      </c>
      <c r="M40" s="130">
        <v>99</v>
      </c>
      <c r="N40" s="130">
        <v>95</v>
      </c>
      <c r="O40" s="130">
        <v>100</v>
      </c>
      <c r="P40" s="130">
        <v>95</v>
      </c>
      <c r="Q40" s="130">
        <v>50</v>
      </c>
      <c r="R40" s="143">
        <v>14</v>
      </c>
      <c r="S40" s="143">
        <v>22</v>
      </c>
      <c r="T40" s="143">
        <v>22</v>
      </c>
      <c r="U40" s="143">
        <v>22</v>
      </c>
      <c r="V40" s="143">
        <v>9</v>
      </c>
      <c r="W40" s="182">
        <v>12</v>
      </c>
    </row>
    <row r="41" spans="1:23" ht="20.100000000000001" customHeight="1">
      <c r="A41" s="180">
        <f>IF(C41="","",SUBTOTAL(3,$C$10:C41))</f>
        <v>32</v>
      </c>
      <c r="B41" s="127">
        <v>501</v>
      </c>
      <c r="C41" s="128" t="s">
        <v>108</v>
      </c>
      <c r="F41" s="130">
        <v>40</v>
      </c>
      <c r="G41" s="130">
        <v>54</v>
      </c>
      <c r="H41" s="130">
        <v>67</v>
      </c>
      <c r="I41" s="130">
        <v>63</v>
      </c>
      <c r="J41" s="130">
        <v>6</v>
      </c>
      <c r="K41" s="130">
        <v>58</v>
      </c>
      <c r="L41" s="130">
        <v>90</v>
      </c>
      <c r="M41" s="130">
        <v>99</v>
      </c>
      <c r="N41" s="130">
        <v>70</v>
      </c>
      <c r="O41" s="130">
        <v>99</v>
      </c>
      <c r="P41" s="130">
        <v>95</v>
      </c>
      <c r="Q41" s="130">
        <v>40</v>
      </c>
      <c r="R41" s="143">
        <v>5</v>
      </c>
      <c r="S41" s="143">
        <v>26</v>
      </c>
      <c r="T41" s="143">
        <v>26</v>
      </c>
      <c r="U41" s="143">
        <v>26</v>
      </c>
      <c r="V41" s="143">
        <v>11</v>
      </c>
      <c r="W41" s="182">
        <v>11</v>
      </c>
    </row>
    <row r="42" spans="1:23" ht="20.100000000000001" customHeight="1">
      <c r="A42" s="180">
        <f>IF(C42="","",SUBTOTAL(3,$C$10:C42))</f>
        <v>33</v>
      </c>
      <c r="B42" s="127">
        <v>501</v>
      </c>
      <c r="C42" s="128" t="s">
        <v>109</v>
      </c>
      <c r="F42" s="130">
        <v>65</v>
      </c>
      <c r="G42" s="130">
        <v>68</v>
      </c>
      <c r="H42" s="130">
        <v>64</v>
      </c>
      <c r="I42" s="130">
        <v>68</v>
      </c>
      <c r="J42" s="130">
        <v>6</v>
      </c>
      <c r="K42" s="130">
        <v>57</v>
      </c>
      <c r="L42" s="130">
        <v>92</v>
      </c>
      <c r="M42" s="130">
        <v>99</v>
      </c>
      <c r="N42" s="130">
        <v>100</v>
      </c>
      <c r="O42" s="130">
        <v>99</v>
      </c>
      <c r="P42" s="130">
        <v>95</v>
      </c>
      <c r="Q42" s="130">
        <v>55</v>
      </c>
      <c r="R42" s="143">
        <v>17</v>
      </c>
      <c r="S42" s="143">
        <v>26</v>
      </c>
      <c r="T42" s="143">
        <v>26</v>
      </c>
      <c r="U42" s="143">
        <v>26</v>
      </c>
      <c r="V42" s="143">
        <v>12</v>
      </c>
      <c r="W42" s="182">
        <v>23</v>
      </c>
    </row>
    <row r="43" spans="1:23" ht="20.100000000000001" customHeight="1">
      <c r="A43" s="180">
        <f>IF(C43="","",SUBTOTAL(3,$C$10:C43))</f>
        <v>34</v>
      </c>
      <c r="B43" s="127">
        <v>501</v>
      </c>
      <c r="C43" s="128" t="s">
        <v>110</v>
      </c>
      <c r="F43" s="130">
        <v>69</v>
      </c>
      <c r="G43" s="130">
        <v>66</v>
      </c>
      <c r="H43" s="130">
        <v>59</v>
      </c>
      <c r="I43" s="130">
        <v>53</v>
      </c>
      <c r="J43" s="130">
        <v>6</v>
      </c>
      <c r="K43" s="130">
        <v>57</v>
      </c>
      <c r="L43" s="130">
        <v>92</v>
      </c>
      <c r="M43" s="130">
        <v>99</v>
      </c>
      <c r="N43" s="130">
        <v>70</v>
      </c>
      <c r="O43" s="130">
        <v>99</v>
      </c>
      <c r="P43" s="130">
        <v>95</v>
      </c>
      <c r="Q43" s="130">
        <v>69</v>
      </c>
      <c r="R43" s="143">
        <v>16</v>
      </c>
      <c r="S43" s="143">
        <v>25</v>
      </c>
      <c r="T43" s="143">
        <v>25</v>
      </c>
      <c r="U43" s="143">
        <v>25</v>
      </c>
      <c r="V43" s="143">
        <v>16</v>
      </c>
      <c r="W43" s="182">
        <v>22</v>
      </c>
    </row>
    <row r="44" spans="1:23" ht="20.100000000000001" customHeight="1">
      <c r="A44" s="180">
        <f>IF(C44="","",SUBTOTAL(3,$C$10:C44))</f>
        <v>35</v>
      </c>
      <c r="B44" s="127">
        <v>501</v>
      </c>
      <c r="C44" s="128" t="s">
        <v>111</v>
      </c>
      <c r="F44" s="130">
        <v>58</v>
      </c>
      <c r="G44" s="130">
        <v>69</v>
      </c>
      <c r="H44" s="130">
        <v>67</v>
      </c>
      <c r="I44" s="130">
        <v>67</v>
      </c>
      <c r="J44" s="130">
        <v>6</v>
      </c>
      <c r="K44" s="130">
        <v>57</v>
      </c>
      <c r="L44" s="130">
        <v>90</v>
      </c>
      <c r="M44" s="130">
        <v>99</v>
      </c>
      <c r="N44" s="130">
        <v>70</v>
      </c>
      <c r="O44" s="130">
        <v>99</v>
      </c>
      <c r="P44" s="130">
        <v>95</v>
      </c>
      <c r="Q44" s="130">
        <v>60</v>
      </c>
      <c r="R44" s="143">
        <v>22</v>
      </c>
      <c r="S44" s="143">
        <v>29</v>
      </c>
      <c r="T44" s="143">
        <v>29</v>
      </c>
      <c r="U44" s="143">
        <v>29</v>
      </c>
      <c r="V44" s="143">
        <v>21</v>
      </c>
      <c r="W44" s="182">
        <v>23</v>
      </c>
    </row>
    <row r="45" spans="1:23" ht="20.100000000000001" customHeight="1">
      <c r="A45" s="180">
        <f>IF(C45="","",SUBTOTAL(3,$C$10:C45))</f>
        <v>36</v>
      </c>
      <c r="B45" s="127">
        <v>501</v>
      </c>
      <c r="C45" s="128" t="s">
        <v>112</v>
      </c>
      <c r="F45" s="130">
        <v>69</v>
      </c>
      <c r="G45" s="130">
        <v>70</v>
      </c>
      <c r="H45" s="130">
        <v>70</v>
      </c>
      <c r="I45" s="130">
        <v>70</v>
      </c>
      <c r="J45" s="130">
        <v>6</v>
      </c>
      <c r="K45" s="130">
        <v>55</v>
      </c>
      <c r="L45" s="130">
        <v>95</v>
      </c>
      <c r="M45" s="130">
        <v>99</v>
      </c>
      <c r="N45" s="130">
        <v>80</v>
      </c>
      <c r="O45" s="130">
        <v>99</v>
      </c>
      <c r="P45" s="130">
        <v>95</v>
      </c>
      <c r="Q45" s="130">
        <v>70</v>
      </c>
      <c r="R45" s="143">
        <v>28</v>
      </c>
      <c r="S45" s="143">
        <v>30</v>
      </c>
      <c r="T45" s="143">
        <v>30</v>
      </c>
      <c r="U45" s="143">
        <v>30</v>
      </c>
      <c r="V45" s="143">
        <v>28</v>
      </c>
      <c r="W45" s="182">
        <v>26</v>
      </c>
    </row>
    <row r="46" spans="1:23" ht="20.100000000000001" customHeight="1">
      <c r="A46" s="180">
        <f>IF(C46="","",SUBTOTAL(3,$C$10:C46))</f>
        <v>37</v>
      </c>
      <c r="B46" s="127">
        <v>501</v>
      </c>
      <c r="C46" s="128" t="s">
        <v>113</v>
      </c>
      <c r="F46" s="130">
        <v>65</v>
      </c>
      <c r="G46" s="130">
        <v>62</v>
      </c>
      <c r="H46" s="130">
        <v>67</v>
      </c>
      <c r="I46" s="130">
        <v>68</v>
      </c>
      <c r="J46" s="130">
        <v>6</v>
      </c>
      <c r="K46" s="130">
        <v>65</v>
      </c>
      <c r="L46" s="130">
        <v>92</v>
      </c>
      <c r="M46" s="130">
        <v>99</v>
      </c>
      <c r="N46" s="130">
        <v>80</v>
      </c>
      <c r="O46" s="130">
        <v>100</v>
      </c>
      <c r="P46" s="130">
        <v>95</v>
      </c>
      <c r="Q46" s="130">
        <v>65</v>
      </c>
      <c r="R46" s="143">
        <v>13</v>
      </c>
      <c r="S46" s="143">
        <v>30</v>
      </c>
      <c r="T46" s="143">
        <v>30</v>
      </c>
      <c r="U46" s="143">
        <v>30</v>
      </c>
      <c r="V46" s="143">
        <v>19</v>
      </c>
      <c r="W46" s="182">
        <v>18</v>
      </c>
    </row>
    <row r="47" spans="1:23" ht="20.100000000000001" customHeight="1">
      <c r="A47" s="180">
        <f>IF(C47="","",SUBTOTAL(3,$C$10:C47))</f>
        <v>38</v>
      </c>
      <c r="B47" s="127">
        <v>501</v>
      </c>
      <c r="C47" s="128" t="s">
        <v>114</v>
      </c>
      <c r="F47" s="130">
        <v>64</v>
      </c>
      <c r="G47" s="130">
        <v>69</v>
      </c>
      <c r="H47" s="130">
        <v>68</v>
      </c>
      <c r="I47" s="130">
        <v>68</v>
      </c>
      <c r="J47" s="130">
        <v>6</v>
      </c>
      <c r="K47" s="130">
        <v>55</v>
      </c>
      <c r="L47" s="130">
        <v>92</v>
      </c>
      <c r="M47" s="130">
        <v>99</v>
      </c>
      <c r="N47" s="130">
        <v>60</v>
      </c>
      <c r="O47" s="130">
        <v>99</v>
      </c>
      <c r="P47" s="130">
        <v>95</v>
      </c>
      <c r="Q47" s="130">
        <v>65</v>
      </c>
      <c r="R47" s="143">
        <v>16</v>
      </c>
      <c r="S47" s="143">
        <v>30</v>
      </c>
      <c r="T47" s="143">
        <v>30</v>
      </c>
      <c r="U47" s="143">
        <v>30</v>
      </c>
      <c r="V47" s="143">
        <v>21</v>
      </c>
      <c r="W47" s="182">
        <v>27</v>
      </c>
    </row>
    <row r="48" spans="1:23" ht="20.100000000000001" customHeight="1">
      <c r="A48" s="180">
        <f>IF(C48="","",SUBTOTAL(3,$C$10:C48))</f>
        <v>39</v>
      </c>
      <c r="B48" s="127">
        <v>501</v>
      </c>
      <c r="C48" s="128" t="s">
        <v>115</v>
      </c>
      <c r="F48" s="130">
        <v>68</v>
      </c>
      <c r="G48" s="130">
        <v>70</v>
      </c>
      <c r="H48" s="130">
        <v>69</v>
      </c>
      <c r="I48" s="130">
        <v>68</v>
      </c>
      <c r="J48" s="130">
        <v>6</v>
      </c>
      <c r="K48" s="130">
        <v>55</v>
      </c>
      <c r="L48" s="130">
        <v>92</v>
      </c>
      <c r="M48" s="130">
        <v>99</v>
      </c>
      <c r="N48" s="130">
        <v>70</v>
      </c>
      <c r="O48" s="130">
        <v>99</v>
      </c>
      <c r="P48" s="130">
        <v>95</v>
      </c>
      <c r="Q48" s="130">
        <v>68</v>
      </c>
      <c r="R48" s="143">
        <v>24</v>
      </c>
      <c r="S48" s="143">
        <v>29</v>
      </c>
      <c r="T48" s="143">
        <v>29</v>
      </c>
      <c r="U48" s="143">
        <v>29</v>
      </c>
      <c r="V48" s="143">
        <v>25</v>
      </c>
      <c r="W48" s="182">
        <v>27</v>
      </c>
    </row>
    <row r="49" spans="1:23" ht="20.100000000000001" customHeight="1">
      <c r="A49" s="180">
        <f>IF(C49="","",SUBTOTAL(3,$C$10:C49))</f>
        <v>40</v>
      </c>
      <c r="B49" s="127">
        <v>501</v>
      </c>
      <c r="C49" s="128" t="s">
        <v>116</v>
      </c>
      <c r="F49" s="130">
        <v>69</v>
      </c>
      <c r="G49" s="130">
        <v>70</v>
      </c>
      <c r="H49" s="130">
        <v>69</v>
      </c>
      <c r="I49" s="130">
        <v>68</v>
      </c>
      <c r="J49" s="130">
        <v>6</v>
      </c>
      <c r="K49" s="130">
        <v>58</v>
      </c>
      <c r="L49" s="130">
        <v>95</v>
      </c>
      <c r="M49" s="130">
        <v>99</v>
      </c>
      <c r="N49" s="130">
        <v>80</v>
      </c>
      <c r="O49" s="130">
        <v>99</v>
      </c>
      <c r="P49" s="130">
        <v>95</v>
      </c>
      <c r="Q49" s="130">
        <v>69</v>
      </c>
      <c r="R49" s="143">
        <v>26</v>
      </c>
      <c r="S49" s="143">
        <v>29</v>
      </c>
      <c r="T49" s="143">
        <v>29</v>
      </c>
      <c r="U49" s="143">
        <v>29</v>
      </c>
      <c r="V49" s="143">
        <v>24</v>
      </c>
      <c r="W49" s="182">
        <v>25</v>
      </c>
    </row>
    <row r="50" spans="1:23" ht="20.100000000000001" customHeight="1">
      <c r="A50" s="180">
        <f>IF(C50="","",SUBTOTAL(3,$C$10:C50))</f>
        <v>41</v>
      </c>
      <c r="B50" s="127">
        <v>501</v>
      </c>
      <c r="C50" s="128" t="s">
        <v>117</v>
      </c>
      <c r="F50" s="130">
        <v>68</v>
      </c>
      <c r="G50" s="130">
        <v>60</v>
      </c>
      <c r="H50" s="130">
        <v>57</v>
      </c>
      <c r="I50" s="130">
        <v>52</v>
      </c>
      <c r="J50" s="130">
        <v>6</v>
      </c>
      <c r="K50" s="130">
        <v>57</v>
      </c>
      <c r="L50" s="130">
        <v>95</v>
      </c>
      <c r="M50" s="130">
        <v>99</v>
      </c>
      <c r="N50" s="130">
        <v>65</v>
      </c>
      <c r="O50" s="130">
        <v>99</v>
      </c>
      <c r="P50" s="130">
        <v>95</v>
      </c>
      <c r="Q50" s="130">
        <v>68</v>
      </c>
      <c r="R50" s="143">
        <v>8</v>
      </c>
      <c r="S50" s="143">
        <v>29</v>
      </c>
      <c r="T50" s="143">
        <v>29</v>
      </c>
      <c r="U50" s="143">
        <v>29</v>
      </c>
      <c r="V50" s="143">
        <v>23</v>
      </c>
      <c r="W50" s="182">
        <v>23</v>
      </c>
    </row>
    <row r="51" spans="1:23" ht="20.100000000000001" customHeight="1">
      <c r="A51" s="180">
        <f>IF(C51="","",SUBTOTAL(3,$C$10:C51))</f>
        <v>42</v>
      </c>
      <c r="B51" s="127">
        <v>501</v>
      </c>
      <c r="C51" s="128" t="s">
        <v>118</v>
      </c>
      <c r="F51" s="130">
        <v>65</v>
      </c>
      <c r="G51" s="130">
        <v>70</v>
      </c>
      <c r="H51" s="130">
        <v>65</v>
      </c>
      <c r="I51" s="130">
        <v>65</v>
      </c>
      <c r="J51" s="130">
        <v>6</v>
      </c>
      <c r="K51" s="130">
        <v>57</v>
      </c>
      <c r="L51" s="130">
        <v>95</v>
      </c>
      <c r="M51" s="130">
        <v>99</v>
      </c>
      <c r="N51" s="130">
        <v>50</v>
      </c>
      <c r="O51" s="130">
        <v>99</v>
      </c>
      <c r="P51" s="130">
        <v>95</v>
      </c>
      <c r="Q51" s="130">
        <v>65</v>
      </c>
      <c r="R51" s="143">
        <v>20</v>
      </c>
      <c r="S51" s="143">
        <v>27</v>
      </c>
      <c r="T51" s="143">
        <v>27</v>
      </c>
      <c r="U51" s="143">
        <v>27</v>
      </c>
      <c r="V51" s="143">
        <v>25</v>
      </c>
      <c r="W51" s="182">
        <v>28</v>
      </c>
    </row>
    <row r="52" spans="1:23" ht="20.100000000000001" customHeight="1">
      <c r="A52" s="180">
        <f>IF(C52="","",SUBTOTAL(3,$C$10:C52))</f>
        <v>43</v>
      </c>
      <c r="B52" s="127">
        <v>501</v>
      </c>
      <c r="C52" s="128" t="s">
        <v>119</v>
      </c>
      <c r="F52" s="130">
        <v>65</v>
      </c>
      <c r="G52" s="130">
        <v>59</v>
      </c>
      <c r="H52" s="130">
        <v>55</v>
      </c>
      <c r="I52" s="130">
        <v>51</v>
      </c>
      <c r="J52" s="130">
        <v>6</v>
      </c>
      <c r="K52" s="130">
        <v>57</v>
      </c>
      <c r="L52" s="130">
        <v>92</v>
      </c>
      <c r="M52" s="130">
        <v>99</v>
      </c>
      <c r="N52" s="130">
        <v>60</v>
      </c>
      <c r="O52" s="130">
        <v>99</v>
      </c>
      <c r="P52" s="130">
        <v>95</v>
      </c>
      <c r="Q52" s="130">
        <v>67</v>
      </c>
      <c r="R52" s="143">
        <v>9</v>
      </c>
      <c r="S52" s="143">
        <v>21</v>
      </c>
      <c r="T52" s="143">
        <v>21</v>
      </c>
      <c r="U52" s="143">
        <v>21</v>
      </c>
      <c r="V52" s="143">
        <v>8</v>
      </c>
      <c r="W52" s="182">
        <v>13</v>
      </c>
    </row>
    <row r="53" spans="1:23" ht="20.100000000000001" customHeight="1">
      <c r="A53" s="180">
        <f>IF(C53="","",SUBTOTAL(3,$C$10:C53))</f>
        <v>44</v>
      </c>
      <c r="B53" s="127">
        <v>501</v>
      </c>
      <c r="C53" s="128" t="s">
        <v>120</v>
      </c>
      <c r="F53" s="130">
        <v>45</v>
      </c>
      <c r="G53" s="130">
        <v>62</v>
      </c>
      <c r="H53" s="130">
        <v>66</v>
      </c>
      <c r="I53" s="130">
        <v>63</v>
      </c>
      <c r="J53" s="130">
        <v>6</v>
      </c>
      <c r="K53" s="130">
        <v>55</v>
      </c>
      <c r="L53" s="130">
        <v>93</v>
      </c>
      <c r="M53" s="130">
        <v>99</v>
      </c>
      <c r="N53" s="130">
        <v>90</v>
      </c>
      <c r="O53" s="130">
        <v>99</v>
      </c>
      <c r="P53" s="130">
        <v>95</v>
      </c>
      <c r="Q53" s="130">
        <v>45</v>
      </c>
      <c r="R53" s="143">
        <v>13</v>
      </c>
      <c r="S53" s="143">
        <v>27</v>
      </c>
      <c r="T53" s="143">
        <v>27</v>
      </c>
      <c r="U53" s="143">
        <v>27</v>
      </c>
      <c r="V53" s="143">
        <v>14</v>
      </c>
      <c r="W53" s="182">
        <v>25</v>
      </c>
    </row>
    <row r="54" spans="1:23" ht="20.100000000000001" customHeight="1">
      <c r="A54" s="180">
        <f>IF(C54="","",SUBTOTAL(3,$C$10:C54))</f>
        <v>45</v>
      </c>
      <c r="B54" s="127">
        <v>501</v>
      </c>
      <c r="C54" s="128" t="s">
        <v>121</v>
      </c>
      <c r="F54" s="130">
        <v>69</v>
      </c>
      <c r="G54" s="130">
        <v>70</v>
      </c>
      <c r="H54" s="130">
        <v>67</v>
      </c>
      <c r="I54" s="130">
        <v>65</v>
      </c>
      <c r="J54" s="130">
        <v>6</v>
      </c>
      <c r="K54" s="130">
        <v>58</v>
      </c>
      <c r="L54" s="130">
        <v>93</v>
      </c>
      <c r="M54" s="130">
        <v>99</v>
      </c>
      <c r="N54" s="130">
        <v>100</v>
      </c>
      <c r="O54" s="130">
        <v>100</v>
      </c>
      <c r="P54" s="130">
        <v>95</v>
      </c>
      <c r="Q54" s="130">
        <v>69</v>
      </c>
      <c r="R54" s="143">
        <v>26</v>
      </c>
      <c r="S54" s="143">
        <v>27</v>
      </c>
      <c r="T54" s="143">
        <v>27</v>
      </c>
      <c r="U54" s="143">
        <v>27</v>
      </c>
      <c r="V54" s="143">
        <v>30</v>
      </c>
      <c r="W54" s="182">
        <v>23</v>
      </c>
    </row>
    <row r="55" spans="1:23" ht="20.100000000000001" customHeight="1">
      <c r="A55" s="180">
        <f>IF(C55="","",SUBTOTAL(3,$C$10:C55))</f>
        <v>46</v>
      </c>
      <c r="B55" s="127">
        <v>501</v>
      </c>
      <c r="C55" s="128" t="s">
        <v>122</v>
      </c>
      <c r="F55" s="130">
        <v>61</v>
      </c>
      <c r="G55" s="130">
        <v>68</v>
      </c>
      <c r="H55" s="130">
        <v>68</v>
      </c>
      <c r="I55" s="130">
        <v>68</v>
      </c>
      <c r="J55" s="130">
        <v>6</v>
      </c>
      <c r="K55" s="130">
        <v>58</v>
      </c>
      <c r="L55" s="130">
        <v>94</v>
      </c>
      <c r="M55" s="130">
        <v>99</v>
      </c>
      <c r="N55" s="130">
        <v>100</v>
      </c>
      <c r="O55" s="130">
        <v>99</v>
      </c>
      <c r="P55" s="130">
        <v>95</v>
      </c>
      <c r="Q55" s="130">
        <v>62</v>
      </c>
      <c r="R55" s="143">
        <v>23</v>
      </c>
      <c r="S55" s="143">
        <v>27</v>
      </c>
      <c r="T55" s="143">
        <v>27</v>
      </c>
      <c r="U55" s="143">
        <v>27</v>
      </c>
      <c r="V55" s="143">
        <v>19</v>
      </c>
      <c r="W55" s="182">
        <v>24</v>
      </c>
    </row>
    <row r="56" spans="1:23" ht="20.100000000000001" customHeight="1">
      <c r="A56" s="180">
        <f>IF(C56="","",SUBTOTAL(3,$C$10:C56))</f>
        <v>47</v>
      </c>
      <c r="B56" s="127">
        <v>501</v>
      </c>
      <c r="C56" s="128" t="s">
        <v>123</v>
      </c>
      <c r="F56" s="130">
        <v>65</v>
      </c>
      <c r="G56" s="130">
        <v>56</v>
      </c>
      <c r="H56" s="130">
        <v>56</v>
      </c>
      <c r="I56" s="130">
        <v>57</v>
      </c>
      <c r="J56" s="130">
        <v>6</v>
      </c>
      <c r="K56" s="130">
        <v>55</v>
      </c>
      <c r="L56" s="130">
        <v>92</v>
      </c>
      <c r="M56" s="130">
        <v>99</v>
      </c>
      <c r="N56" s="130">
        <v>70</v>
      </c>
      <c r="O56" s="130">
        <v>99</v>
      </c>
      <c r="P56" s="130">
        <v>95</v>
      </c>
      <c r="Q56" s="130">
        <v>67</v>
      </c>
      <c r="R56" s="143">
        <v>11</v>
      </c>
      <c r="S56" s="143">
        <v>28</v>
      </c>
      <c r="T56" s="143">
        <v>28</v>
      </c>
      <c r="U56" s="143">
        <v>28</v>
      </c>
      <c r="V56" s="143">
        <v>11</v>
      </c>
      <c r="W56" s="182">
        <v>22</v>
      </c>
    </row>
    <row r="57" spans="1:23" ht="20.100000000000001" customHeight="1">
      <c r="A57" s="180">
        <f>IF(C57="","",SUBTOTAL(3,$C$10:C57))</f>
        <v>48</v>
      </c>
      <c r="B57" s="127">
        <v>501</v>
      </c>
      <c r="C57" s="128" t="s">
        <v>124</v>
      </c>
      <c r="F57" s="130">
        <v>69</v>
      </c>
      <c r="G57" s="130">
        <v>70</v>
      </c>
      <c r="H57" s="130">
        <v>67</v>
      </c>
      <c r="I57" s="130">
        <v>70</v>
      </c>
      <c r="J57" s="130">
        <v>6</v>
      </c>
      <c r="K57" s="130">
        <v>58</v>
      </c>
      <c r="L57" s="130">
        <v>92</v>
      </c>
      <c r="M57" s="130">
        <v>99</v>
      </c>
      <c r="N57" s="130">
        <v>90</v>
      </c>
      <c r="O57" s="130">
        <v>99</v>
      </c>
      <c r="P57" s="130">
        <v>95</v>
      </c>
      <c r="Q57" s="130">
        <v>69</v>
      </c>
      <c r="R57" s="143">
        <v>29</v>
      </c>
      <c r="S57" s="143">
        <v>28</v>
      </c>
      <c r="T57" s="143">
        <v>28</v>
      </c>
      <c r="U57" s="143">
        <v>28</v>
      </c>
      <c r="V57" s="143">
        <v>24</v>
      </c>
      <c r="W57" s="182">
        <v>28</v>
      </c>
    </row>
    <row r="58" spans="1:23" ht="20.100000000000001" customHeight="1">
      <c r="A58" s="180">
        <f>IF(C58="","",SUBTOTAL(3,$C$10:C58))</f>
        <v>49</v>
      </c>
      <c r="B58" s="127">
        <v>501</v>
      </c>
      <c r="C58" s="128" t="s">
        <v>125</v>
      </c>
      <c r="F58" s="130">
        <v>68</v>
      </c>
      <c r="G58" s="130">
        <v>68</v>
      </c>
      <c r="H58" s="130">
        <v>69</v>
      </c>
      <c r="I58" s="130">
        <v>69</v>
      </c>
      <c r="J58" s="130">
        <v>6</v>
      </c>
      <c r="K58" s="130">
        <v>55</v>
      </c>
      <c r="L58" s="130">
        <v>92</v>
      </c>
      <c r="M58" s="130">
        <v>99</v>
      </c>
      <c r="N58" s="130">
        <v>90</v>
      </c>
      <c r="O58" s="130">
        <v>99</v>
      </c>
      <c r="P58" s="130">
        <v>95</v>
      </c>
      <c r="Q58" s="130">
        <v>69</v>
      </c>
      <c r="R58" s="143">
        <v>16</v>
      </c>
      <c r="S58" s="143">
        <v>27</v>
      </c>
      <c r="T58" s="143">
        <v>27</v>
      </c>
      <c r="U58" s="143">
        <v>27</v>
      </c>
      <c r="V58" s="143">
        <v>12</v>
      </c>
      <c r="W58" s="182">
        <v>29</v>
      </c>
    </row>
    <row r="59" spans="1:23" ht="20.100000000000001" customHeight="1">
      <c r="A59" s="180">
        <f>IF(C59="","",SUBTOTAL(3,$C$10:C59))</f>
        <v>50</v>
      </c>
      <c r="B59" s="127">
        <v>501</v>
      </c>
      <c r="C59" s="128" t="s">
        <v>126</v>
      </c>
      <c r="F59" s="130">
        <v>69</v>
      </c>
      <c r="G59" s="130">
        <v>70</v>
      </c>
      <c r="H59" s="130">
        <v>68</v>
      </c>
      <c r="I59" s="130">
        <v>68</v>
      </c>
      <c r="J59" s="130">
        <v>6</v>
      </c>
      <c r="K59" s="130">
        <v>57</v>
      </c>
      <c r="L59" s="130">
        <v>95</v>
      </c>
      <c r="M59" s="130">
        <v>99</v>
      </c>
      <c r="N59" s="130">
        <v>50</v>
      </c>
      <c r="O59" s="130">
        <v>99</v>
      </c>
      <c r="P59" s="130">
        <v>95</v>
      </c>
      <c r="Q59" s="130">
        <v>70</v>
      </c>
      <c r="R59" s="143">
        <v>26</v>
      </c>
      <c r="S59" s="143">
        <v>26</v>
      </c>
      <c r="T59" s="143">
        <v>26</v>
      </c>
      <c r="U59" s="143">
        <v>26</v>
      </c>
      <c r="V59" s="143">
        <v>26</v>
      </c>
      <c r="W59" s="182">
        <v>24</v>
      </c>
    </row>
    <row r="60" spans="1:23" ht="20.100000000000001" customHeight="1">
      <c r="A60" s="180">
        <f>IF(C60="","",SUBTOTAL(3,$C$10:C60))</f>
        <v>51</v>
      </c>
      <c r="B60" s="127">
        <v>501</v>
      </c>
      <c r="C60" s="128" t="s">
        <v>127</v>
      </c>
      <c r="F60" s="130">
        <v>68</v>
      </c>
      <c r="G60" s="130">
        <v>60</v>
      </c>
      <c r="H60" s="130">
        <v>66</v>
      </c>
      <c r="I60" s="130">
        <v>51</v>
      </c>
      <c r="J60" s="130">
        <v>6</v>
      </c>
      <c r="K60" s="130">
        <v>58</v>
      </c>
      <c r="L60" s="130">
        <v>95</v>
      </c>
      <c r="M60" s="130">
        <v>98</v>
      </c>
      <c r="N60" s="130">
        <v>90</v>
      </c>
      <c r="O60" s="130">
        <v>99</v>
      </c>
      <c r="P60" s="130">
        <v>95</v>
      </c>
      <c r="Q60" s="130">
        <v>68</v>
      </c>
      <c r="R60" s="143">
        <v>14</v>
      </c>
      <c r="S60" s="143">
        <v>26</v>
      </c>
      <c r="T60" s="143">
        <v>26</v>
      </c>
      <c r="U60" s="143">
        <v>26</v>
      </c>
      <c r="V60" s="143">
        <v>22</v>
      </c>
      <c r="W60" s="182">
        <v>22</v>
      </c>
    </row>
    <row r="61" spans="1:23" ht="20.100000000000001" customHeight="1">
      <c r="A61" s="180">
        <f>IF(C61="","",SUBTOTAL(3,$C$10:C61))</f>
        <v>52</v>
      </c>
      <c r="B61" s="127">
        <v>501</v>
      </c>
      <c r="C61" s="128" t="s">
        <v>128</v>
      </c>
      <c r="F61" s="130">
        <v>69</v>
      </c>
      <c r="G61" s="130">
        <v>69</v>
      </c>
      <c r="H61" s="130">
        <v>69</v>
      </c>
      <c r="I61" s="130">
        <v>69</v>
      </c>
      <c r="J61" s="130">
        <v>6</v>
      </c>
      <c r="K61" s="130">
        <v>64</v>
      </c>
      <c r="L61" s="130">
        <v>92</v>
      </c>
      <c r="M61" s="130">
        <v>98</v>
      </c>
      <c r="N61" s="130">
        <v>100</v>
      </c>
      <c r="O61" s="130">
        <v>99</v>
      </c>
      <c r="P61" s="130">
        <v>95</v>
      </c>
      <c r="Q61" s="130">
        <v>70</v>
      </c>
      <c r="R61" s="143">
        <v>24</v>
      </c>
      <c r="S61" s="143">
        <v>25</v>
      </c>
      <c r="T61" s="143">
        <v>25</v>
      </c>
      <c r="U61" s="143">
        <v>25</v>
      </c>
      <c r="V61" s="143">
        <v>28</v>
      </c>
      <c r="W61" s="182">
        <v>29</v>
      </c>
    </row>
    <row r="62" spans="1:23" ht="20.100000000000001" customHeight="1">
      <c r="A62" s="180">
        <f>IF(C62="","",SUBTOTAL(3,$C$10:C62))</f>
        <v>53</v>
      </c>
      <c r="B62" s="127">
        <v>501</v>
      </c>
      <c r="C62" s="128" t="s">
        <v>129</v>
      </c>
      <c r="F62" s="130">
        <v>69</v>
      </c>
      <c r="G62" s="130">
        <v>60</v>
      </c>
      <c r="H62" s="130">
        <v>66</v>
      </c>
      <c r="I62" s="130">
        <v>65</v>
      </c>
      <c r="J62" s="130">
        <v>6</v>
      </c>
      <c r="K62" s="130">
        <v>55</v>
      </c>
      <c r="L62" s="130">
        <v>95</v>
      </c>
      <c r="M62" s="130">
        <v>98</v>
      </c>
      <c r="N62" s="130">
        <v>50</v>
      </c>
      <c r="O62" s="130">
        <v>99</v>
      </c>
      <c r="P62" s="130">
        <v>95</v>
      </c>
      <c r="Q62" s="130">
        <v>69</v>
      </c>
      <c r="R62" s="143">
        <v>26</v>
      </c>
      <c r="S62" s="143">
        <v>21</v>
      </c>
      <c r="T62" s="143">
        <v>21</v>
      </c>
      <c r="U62" s="143">
        <v>21</v>
      </c>
      <c r="V62" s="143">
        <v>28</v>
      </c>
      <c r="W62" s="182">
        <v>28</v>
      </c>
    </row>
    <row r="63" spans="1:23" ht="20.100000000000001" customHeight="1">
      <c r="A63" s="180">
        <f>IF(C63="","",SUBTOTAL(3,$C$10:C63))</f>
        <v>54</v>
      </c>
      <c r="B63" s="127">
        <v>501</v>
      </c>
      <c r="C63" s="128" t="s">
        <v>130</v>
      </c>
      <c r="F63" s="130">
        <v>67</v>
      </c>
      <c r="G63" s="130">
        <v>50</v>
      </c>
      <c r="H63" s="130">
        <v>54</v>
      </c>
      <c r="I63" s="130">
        <v>44</v>
      </c>
      <c r="J63" s="130">
        <v>6</v>
      </c>
      <c r="K63" s="130">
        <v>58</v>
      </c>
      <c r="L63" s="130">
        <v>93</v>
      </c>
      <c r="M63" s="130">
        <v>98</v>
      </c>
      <c r="N63" s="130">
        <v>50</v>
      </c>
      <c r="O63" s="130">
        <v>99</v>
      </c>
      <c r="P63" s="130">
        <v>95</v>
      </c>
      <c r="Q63" s="130">
        <v>65</v>
      </c>
      <c r="R63" s="143">
        <v>5</v>
      </c>
      <c r="S63" s="143">
        <v>20</v>
      </c>
      <c r="T63" s="143">
        <v>20</v>
      </c>
      <c r="U63" s="143">
        <v>20</v>
      </c>
      <c r="V63" s="143">
        <v>4</v>
      </c>
      <c r="W63" s="182">
        <v>13</v>
      </c>
    </row>
    <row r="64" spans="1:23" ht="20.100000000000001" customHeight="1">
      <c r="A64" s="180">
        <f>IF(C64="","",SUBTOTAL(3,$C$10:C64))</f>
        <v>55</v>
      </c>
      <c r="B64" s="127">
        <v>501</v>
      </c>
      <c r="C64" s="128" t="s">
        <v>131</v>
      </c>
      <c r="F64" s="130">
        <v>69</v>
      </c>
      <c r="G64" s="130">
        <v>69</v>
      </c>
      <c r="H64" s="130">
        <v>68</v>
      </c>
      <c r="I64" s="130">
        <v>68</v>
      </c>
      <c r="J64" s="130">
        <v>6</v>
      </c>
      <c r="K64" s="130">
        <v>57</v>
      </c>
      <c r="L64" s="130">
        <v>92</v>
      </c>
      <c r="M64" s="130">
        <v>98</v>
      </c>
      <c r="N64" s="130">
        <v>90</v>
      </c>
      <c r="O64" s="130">
        <v>99</v>
      </c>
      <c r="P64" s="130">
        <v>95</v>
      </c>
      <c r="Q64" s="130">
        <v>69</v>
      </c>
      <c r="R64" s="143">
        <v>27</v>
      </c>
      <c r="S64" s="143">
        <v>28</v>
      </c>
      <c r="T64" s="143">
        <v>28</v>
      </c>
      <c r="U64" s="143">
        <v>28</v>
      </c>
      <c r="V64" s="143">
        <v>30</v>
      </c>
      <c r="W64" s="182">
        <v>28</v>
      </c>
    </row>
    <row r="65" spans="1:23" ht="20.100000000000001" customHeight="1">
      <c r="A65" s="180">
        <f>IF(C65="","",SUBTOTAL(3,$C$10:C65))</f>
        <v>56</v>
      </c>
      <c r="B65" s="127">
        <v>501</v>
      </c>
      <c r="C65" s="128" t="s">
        <v>132</v>
      </c>
      <c r="F65" s="130">
        <v>69</v>
      </c>
      <c r="G65" s="130">
        <v>69</v>
      </c>
      <c r="H65" s="130">
        <v>68</v>
      </c>
      <c r="I65" s="130">
        <v>67</v>
      </c>
      <c r="J65" s="130">
        <v>6</v>
      </c>
      <c r="K65" s="130">
        <v>57</v>
      </c>
      <c r="L65" s="130">
        <v>98</v>
      </c>
      <c r="M65" s="130">
        <v>99</v>
      </c>
      <c r="N65" s="130">
        <v>90</v>
      </c>
      <c r="O65" s="130">
        <v>99</v>
      </c>
      <c r="P65" s="130">
        <v>95</v>
      </c>
      <c r="Q65" s="130">
        <v>69</v>
      </c>
      <c r="R65" s="143">
        <v>22</v>
      </c>
      <c r="S65" s="143">
        <v>28</v>
      </c>
      <c r="T65" s="143">
        <v>28</v>
      </c>
      <c r="U65" s="143">
        <v>28</v>
      </c>
      <c r="V65" s="143">
        <v>20</v>
      </c>
      <c r="W65" s="182">
        <v>26</v>
      </c>
    </row>
    <row r="66" spans="1:23" ht="20.100000000000001" customHeight="1">
      <c r="A66" s="180">
        <f>IF(C66="","",SUBTOTAL(3,$C$10:C66))</f>
        <v>57</v>
      </c>
      <c r="B66" s="127">
        <v>501</v>
      </c>
      <c r="C66" s="128" t="s">
        <v>133</v>
      </c>
      <c r="F66" s="130">
        <v>69</v>
      </c>
      <c r="G66" s="130">
        <v>70</v>
      </c>
      <c r="H66" s="130">
        <v>69</v>
      </c>
      <c r="I66" s="130">
        <v>70</v>
      </c>
      <c r="J66" s="130">
        <v>6</v>
      </c>
      <c r="K66" s="130">
        <v>60</v>
      </c>
      <c r="L66" s="130">
        <v>95</v>
      </c>
      <c r="M66" s="130">
        <v>99</v>
      </c>
      <c r="N66" s="130">
        <v>90</v>
      </c>
      <c r="O66" s="130">
        <v>99</v>
      </c>
      <c r="P66" s="130">
        <v>95</v>
      </c>
      <c r="Q66" s="130">
        <v>69</v>
      </c>
      <c r="R66" s="143">
        <v>27</v>
      </c>
      <c r="S66" s="143">
        <v>27</v>
      </c>
      <c r="T66" s="143">
        <v>27</v>
      </c>
      <c r="U66" s="143">
        <v>27</v>
      </c>
      <c r="V66" s="143">
        <v>29</v>
      </c>
      <c r="W66" s="182">
        <v>29</v>
      </c>
    </row>
    <row r="67" spans="1:23" ht="20.100000000000001" customHeight="1">
      <c r="A67" s="180">
        <f>IF(C67="","",SUBTOTAL(3,$C$10:C67))</f>
        <v>58</v>
      </c>
      <c r="B67" s="127">
        <v>501</v>
      </c>
      <c r="C67" s="128" t="s">
        <v>134</v>
      </c>
      <c r="F67" s="130">
        <v>69</v>
      </c>
      <c r="G67" s="130">
        <v>67</v>
      </c>
      <c r="H67" s="130">
        <v>61</v>
      </c>
      <c r="I67" s="130">
        <v>45</v>
      </c>
      <c r="J67" s="130">
        <v>6</v>
      </c>
      <c r="K67" s="130">
        <v>55</v>
      </c>
      <c r="L67" s="130">
        <v>92</v>
      </c>
      <c r="M67" s="130">
        <v>99</v>
      </c>
      <c r="N67" s="130">
        <v>90</v>
      </c>
      <c r="O67" s="130">
        <v>99</v>
      </c>
      <c r="P67" s="130">
        <v>95</v>
      </c>
      <c r="Q67" s="130">
        <v>68</v>
      </c>
      <c r="R67" s="143">
        <v>14</v>
      </c>
      <c r="S67" s="143">
        <v>22</v>
      </c>
      <c r="T67" s="143">
        <v>22</v>
      </c>
      <c r="U67" s="143">
        <v>22</v>
      </c>
      <c r="V67" s="143">
        <v>20</v>
      </c>
      <c r="W67" s="182">
        <v>22</v>
      </c>
    </row>
    <row r="68" spans="1:23" ht="20.100000000000001" customHeight="1">
      <c r="A68" s="180">
        <f>IF(C68="","",SUBTOTAL(3,$C$10:C68))</f>
        <v>59</v>
      </c>
      <c r="B68" s="127">
        <v>501</v>
      </c>
      <c r="C68" s="128" t="s">
        <v>135</v>
      </c>
      <c r="F68" s="130">
        <v>69</v>
      </c>
      <c r="G68" s="130">
        <v>70</v>
      </c>
      <c r="H68" s="130">
        <v>70</v>
      </c>
      <c r="I68" s="130">
        <v>69</v>
      </c>
      <c r="J68" s="130">
        <v>6</v>
      </c>
      <c r="K68" s="130">
        <v>58</v>
      </c>
      <c r="L68" s="130">
        <v>92</v>
      </c>
      <c r="M68" s="130">
        <v>98</v>
      </c>
      <c r="N68" s="130">
        <v>100</v>
      </c>
      <c r="O68" s="130">
        <v>100</v>
      </c>
      <c r="P68" s="130">
        <v>95</v>
      </c>
      <c r="Q68" s="130">
        <v>69</v>
      </c>
      <c r="R68" s="143">
        <v>26</v>
      </c>
      <c r="S68" s="143">
        <v>29</v>
      </c>
      <c r="T68" s="143">
        <v>29</v>
      </c>
      <c r="U68" s="143">
        <v>29</v>
      </c>
      <c r="V68" s="143">
        <v>28</v>
      </c>
      <c r="W68" s="182">
        <v>29</v>
      </c>
    </row>
    <row r="69" spans="1:23" ht="20.100000000000001" customHeight="1">
      <c r="A69" s="180">
        <f>IF(C69="","",SUBTOTAL(3,$C$10:C69))</f>
        <v>60</v>
      </c>
      <c r="B69" s="127">
        <v>501</v>
      </c>
      <c r="C69" s="128" t="s">
        <v>136</v>
      </c>
      <c r="F69" s="130">
        <v>69</v>
      </c>
      <c r="G69" s="130">
        <v>70</v>
      </c>
      <c r="H69" s="130">
        <v>69</v>
      </c>
      <c r="I69" s="130">
        <v>70</v>
      </c>
      <c r="J69" s="130">
        <v>6</v>
      </c>
      <c r="K69" s="130">
        <v>55</v>
      </c>
      <c r="L69" s="130">
        <v>92</v>
      </c>
      <c r="M69" s="130">
        <v>98</v>
      </c>
      <c r="N69" s="130">
        <v>100</v>
      </c>
      <c r="O69" s="130">
        <v>99</v>
      </c>
      <c r="P69" s="130">
        <v>95</v>
      </c>
      <c r="Q69" s="130">
        <v>69</v>
      </c>
      <c r="R69" s="143">
        <v>26</v>
      </c>
      <c r="S69" s="143">
        <v>30</v>
      </c>
      <c r="T69" s="143">
        <v>30</v>
      </c>
      <c r="U69" s="143">
        <v>30</v>
      </c>
      <c r="V69" s="143">
        <v>26</v>
      </c>
      <c r="W69" s="182">
        <v>26</v>
      </c>
    </row>
    <row r="70" spans="1:23" ht="20.100000000000001" customHeight="1">
      <c r="A70" s="180">
        <f>IF(C70="","",SUBTOTAL(3,$C$10:C70))</f>
        <v>61</v>
      </c>
      <c r="B70" s="127">
        <v>501</v>
      </c>
      <c r="C70" s="128" t="s">
        <v>137</v>
      </c>
      <c r="F70" s="130">
        <v>69</v>
      </c>
      <c r="G70" s="130">
        <v>70</v>
      </c>
      <c r="H70" s="130">
        <v>69</v>
      </c>
      <c r="I70" s="130">
        <v>70</v>
      </c>
      <c r="J70" s="130">
        <v>6</v>
      </c>
      <c r="K70" s="130">
        <v>65</v>
      </c>
      <c r="L70" s="130">
        <v>93</v>
      </c>
      <c r="M70" s="130">
        <v>98</v>
      </c>
      <c r="N70" s="130">
        <v>100</v>
      </c>
      <c r="O70" s="130">
        <v>99</v>
      </c>
      <c r="P70" s="130">
        <v>95</v>
      </c>
      <c r="Q70" s="130">
        <v>70</v>
      </c>
      <c r="R70" s="143">
        <v>26</v>
      </c>
      <c r="S70" s="143">
        <v>29</v>
      </c>
      <c r="T70" s="143">
        <v>29</v>
      </c>
      <c r="U70" s="143">
        <v>29</v>
      </c>
      <c r="V70" s="143">
        <v>27</v>
      </c>
      <c r="W70" s="182">
        <v>28</v>
      </c>
    </row>
    <row r="71" spans="1:23" ht="20.100000000000001" customHeight="1">
      <c r="A71" s="180">
        <f>IF(C71="","",SUBTOTAL(3,$C$10:C71))</f>
        <v>62</v>
      </c>
      <c r="B71" s="127">
        <v>501</v>
      </c>
      <c r="C71" s="128" t="s">
        <v>138</v>
      </c>
      <c r="F71" s="130">
        <v>64</v>
      </c>
      <c r="G71" s="130">
        <v>68</v>
      </c>
      <c r="H71" s="130">
        <v>38</v>
      </c>
      <c r="I71" s="130">
        <v>44</v>
      </c>
      <c r="J71" s="130">
        <v>6</v>
      </c>
      <c r="K71" s="130">
        <v>58</v>
      </c>
      <c r="L71" s="130">
        <v>93</v>
      </c>
      <c r="M71" s="130">
        <v>98</v>
      </c>
      <c r="N71" s="130">
        <v>50</v>
      </c>
      <c r="O71" s="130">
        <v>99</v>
      </c>
      <c r="P71" s="130">
        <v>95</v>
      </c>
      <c r="Q71" s="130">
        <v>65</v>
      </c>
      <c r="R71" s="143">
        <v>8</v>
      </c>
      <c r="S71" s="143">
        <v>26</v>
      </c>
      <c r="T71" s="143">
        <v>26</v>
      </c>
      <c r="U71" s="143">
        <v>26</v>
      </c>
      <c r="V71" s="143">
        <v>16</v>
      </c>
      <c r="W71" s="182">
        <v>24</v>
      </c>
    </row>
    <row r="72" spans="1:23" ht="20.100000000000001" customHeight="1">
      <c r="A72" s="180">
        <f>IF(C72="","",SUBTOTAL(3,$C$10:C72))</f>
        <v>63</v>
      </c>
      <c r="B72" s="127">
        <v>501</v>
      </c>
      <c r="C72" s="128" t="s">
        <v>139</v>
      </c>
      <c r="F72" s="130" t="s">
        <v>105</v>
      </c>
      <c r="G72" s="130" t="s">
        <v>105</v>
      </c>
      <c r="H72" s="130" t="s">
        <v>105</v>
      </c>
      <c r="I72" s="130" t="s">
        <v>105</v>
      </c>
      <c r="J72" s="130">
        <v>3</v>
      </c>
      <c r="K72" s="130" t="s">
        <v>105</v>
      </c>
      <c r="L72" s="130" t="s">
        <v>105</v>
      </c>
      <c r="M72" s="130" t="s">
        <v>105</v>
      </c>
      <c r="N72" s="130" t="s">
        <v>105</v>
      </c>
      <c r="O72" s="130" t="s">
        <v>105</v>
      </c>
      <c r="P72" s="130" t="s">
        <v>105</v>
      </c>
      <c r="Q72" s="130" t="s">
        <v>105</v>
      </c>
      <c r="R72" s="143">
        <v>9</v>
      </c>
      <c r="S72" s="143">
        <v>11</v>
      </c>
      <c r="T72" s="143">
        <v>11</v>
      </c>
      <c r="U72" s="143">
        <v>11</v>
      </c>
      <c r="V72" s="143">
        <v>14</v>
      </c>
      <c r="W72" s="182">
        <v>10</v>
      </c>
    </row>
    <row r="73" spans="1:23" ht="20.100000000000001" customHeight="1">
      <c r="A73" s="180">
        <f>IF(C73="","",SUBTOTAL(3,$C$10:C73))</f>
        <v>64</v>
      </c>
      <c r="B73" s="127">
        <v>501</v>
      </c>
      <c r="C73" s="128" t="s">
        <v>140</v>
      </c>
      <c r="F73" s="130">
        <v>69</v>
      </c>
      <c r="G73" s="130">
        <v>70</v>
      </c>
      <c r="H73" s="130">
        <v>70</v>
      </c>
      <c r="I73" s="130">
        <v>61</v>
      </c>
      <c r="J73" s="130">
        <v>6</v>
      </c>
      <c r="K73" s="130">
        <v>58</v>
      </c>
      <c r="L73" s="130">
        <v>98</v>
      </c>
      <c r="M73" s="130">
        <v>99</v>
      </c>
      <c r="N73" s="130">
        <v>11</v>
      </c>
      <c r="O73" s="130">
        <v>99</v>
      </c>
      <c r="P73" s="130">
        <v>95</v>
      </c>
      <c r="Q73" s="130">
        <v>70</v>
      </c>
      <c r="R73" s="143">
        <v>27</v>
      </c>
      <c r="S73" s="143">
        <v>29</v>
      </c>
      <c r="T73" s="143">
        <v>29</v>
      </c>
      <c r="U73" s="143">
        <v>29</v>
      </c>
      <c r="V73" s="143">
        <v>26</v>
      </c>
      <c r="W73" s="182">
        <v>29</v>
      </c>
    </row>
    <row r="74" spans="1:23" ht="20.100000000000001" customHeight="1">
      <c r="A74" s="180">
        <f>IF(C74="","",SUBTOTAL(3,$C$10:C74))</f>
        <v>65</v>
      </c>
      <c r="B74" s="127">
        <v>501</v>
      </c>
      <c r="C74" s="128" t="s">
        <v>141</v>
      </c>
      <c r="F74" s="130">
        <v>45</v>
      </c>
      <c r="G74" s="130">
        <v>45</v>
      </c>
      <c r="H74" s="130">
        <v>35</v>
      </c>
      <c r="I74" s="130">
        <v>45</v>
      </c>
      <c r="J74" s="130">
        <v>1</v>
      </c>
      <c r="K74" s="130">
        <v>57</v>
      </c>
      <c r="L74" s="130">
        <v>93</v>
      </c>
      <c r="M74" s="130">
        <v>99</v>
      </c>
      <c r="N74" s="130">
        <v>50</v>
      </c>
      <c r="O74" s="130">
        <v>100</v>
      </c>
      <c r="P74" s="130">
        <v>95</v>
      </c>
      <c r="Q74" s="130">
        <v>45</v>
      </c>
      <c r="R74" s="143">
        <v>2</v>
      </c>
      <c r="S74" s="143">
        <v>23</v>
      </c>
      <c r="T74" s="143">
        <v>23</v>
      </c>
      <c r="U74" s="143">
        <v>23</v>
      </c>
      <c r="V74" s="143">
        <v>12</v>
      </c>
      <c r="W74" s="182">
        <v>10</v>
      </c>
    </row>
    <row r="75" spans="1:23" ht="20.100000000000001" customHeight="1">
      <c r="A75" s="180">
        <f>IF(C75="","",SUBTOTAL(3,$C$10:C75))</f>
        <v>66</v>
      </c>
      <c r="B75" s="127">
        <v>501</v>
      </c>
      <c r="C75" s="128" t="s">
        <v>142</v>
      </c>
      <c r="F75" s="130">
        <v>69</v>
      </c>
      <c r="G75" s="130">
        <v>68</v>
      </c>
      <c r="H75" s="130">
        <v>70</v>
      </c>
      <c r="I75" s="130">
        <v>70</v>
      </c>
      <c r="J75" s="130">
        <v>6</v>
      </c>
      <c r="K75" s="130">
        <v>63</v>
      </c>
      <c r="L75" s="130">
        <v>93</v>
      </c>
      <c r="M75" s="130">
        <v>99</v>
      </c>
      <c r="N75" s="130">
        <v>60</v>
      </c>
      <c r="O75" s="130">
        <v>99</v>
      </c>
      <c r="P75" s="130">
        <v>95</v>
      </c>
      <c r="Q75" s="130">
        <v>70</v>
      </c>
      <c r="R75" s="143">
        <v>23</v>
      </c>
      <c r="S75" s="143">
        <v>25</v>
      </c>
      <c r="T75" s="143">
        <v>25</v>
      </c>
      <c r="U75" s="143">
        <v>25</v>
      </c>
      <c r="V75" s="143">
        <v>28</v>
      </c>
      <c r="W75" s="182">
        <v>26</v>
      </c>
    </row>
    <row r="76" spans="1:23" ht="20.100000000000001" customHeight="1">
      <c r="A76" s="180">
        <f>IF(C76="","",SUBTOTAL(3,$C$10:C76))</f>
        <v>67</v>
      </c>
      <c r="B76" s="127">
        <v>501</v>
      </c>
      <c r="C76" s="128" t="s">
        <v>143</v>
      </c>
      <c r="F76" s="130">
        <v>65</v>
      </c>
      <c r="G76" s="130">
        <v>45</v>
      </c>
      <c r="H76" s="130">
        <v>54</v>
      </c>
      <c r="I76" s="130">
        <v>70</v>
      </c>
      <c r="J76" s="130">
        <v>6</v>
      </c>
      <c r="K76" s="130">
        <v>55</v>
      </c>
      <c r="L76" s="130">
        <v>93</v>
      </c>
      <c r="M76" s="130">
        <v>99</v>
      </c>
      <c r="N76" s="130">
        <v>60</v>
      </c>
      <c r="O76" s="130">
        <v>99</v>
      </c>
      <c r="P76" s="130">
        <v>95</v>
      </c>
      <c r="Q76" s="130">
        <v>65</v>
      </c>
      <c r="R76" s="143">
        <v>7</v>
      </c>
      <c r="S76" s="143">
        <v>12</v>
      </c>
      <c r="T76" s="143">
        <v>12</v>
      </c>
      <c r="U76" s="143">
        <v>12</v>
      </c>
      <c r="V76" s="143">
        <v>14</v>
      </c>
      <c r="W76" s="182">
        <v>11</v>
      </c>
    </row>
    <row r="77" spans="1:23" ht="20.100000000000001" customHeight="1">
      <c r="A77" s="180">
        <f>IF(C77="","",SUBTOTAL(3,$C$10:C77))</f>
        <v>68</v>
      </c>
      <c r="B77" s="127">
        <v>501</v>
      </c>
      <c r="C77" s="128" t="s">
        <v>144</v>
      </c>
      <c r="F77" s="130">
        <v>69</v>
      </c>
      <c r="G77" s="130">
        <v>70</v>
      </c>
      <c r="H77" s="130">
        <v>69</v>
      </c>
      <c r="I77" s="130">
        <v>70</v>
      </c>
      <c r="J77" s="130">
        <v>6</v>
      </c>
      <c r="K77" s="130">
        <v>57</v>
      </c>
      <c r="L77" s="130">
        <v>95</v>
      </c>
      <c r="M77" s="130">
        <v>99</v>
      </c>
      <c r="N77" s="130">
        <v>100</v>
      </c>
      <c r="O77" s="130">
        <v>99</v>
      </c>
      <c r="P77" s="130">
        <v>95</v>
      </c>
      <c r="Q77" s="130">
        <v>69</v>
      </c>
      <c r="R77" s="143">
        <v>26</v>
      </c>
      <c r="S77" s="143">
        <v>28</v>
      </c>
      <c r="T77" s="143">
        <v>28</v>
      </c>
      <c r="U77" s="143">
        <v>28</v>
      </c>
      <c r="V77" s="143">
        <v>30</v>
      </c>
      <c r="W77" s="182">
        <v>28</v>
      </c>
    </row>
    <row r="78" spans="1:23" ht="20.100000000000001" customHeight="1">
      <c r="A78" s="180">
        <f>IF(C78="","",SUBTOTAL(3,$C$10:C78))</f>
        <v>69</v>
      </c>
      <c r="B78" s="127">
        <v>501</v>
      </c>
      <c r="C78" s="128" t="s">
        <v>145</v>
      </c>
      <c r="F78" s="130">
        <v>35</v>
      </c>
      <c r="G78" s="130">
        <v>50</v>
      </c>
      <c r="H78" s="130">
        <v>60</v>
      </c>
      <c r="I78" s="130">
        <v>55</v>
      </c>
      <c r="J78" s="130">
        <v>6</v>
      </c>
      <c r="K78" s="130">
        <v>58</v>
      </c>
      <c r="L78" s="130">
        <v>90</v>
      </c>
      <c r="M78" s="130">
        <v>98</v>
      </c>
      <c r="N78" s="130">
        <v>60</v>
      </c>
      <c r="O78" s="130">
        <v>99</v>
      </c>
      <c r="P78" s="130">
        <v>95</v>
      </c>
      <c r="Q78" s="130">
        <v>35</v>
      </c>
      <c r="R78" s="143">
        <v>7</v>
      </c>
      <c r="S78" s="143">
        <v>11</v>
      </c>
      <c r="T78" s="143">
        <v>11</v>
      </c>
      <c r="U78" s="143">
        <v>11</v>
      </c>
      <c r="V78" s="143">
        <v>17</v>
      </c>
      <c r="W78" s="182">
        <v>12</v>
      </c>
    </row>
    <row r="79" spans="1:23" ht="20.100000000000001" customHeight="1">
      <c r="A79" s="180">
        <f>IF(C79="","",SUBTOTAL(3,$C$10:C79))</f>
        <v>70</v>
      </c>
      <c r="B79" s="127">
        <v>501</v>
      </c>
      <c r="C79" s="128" t="s">
        <v>146</v>
      </c>
      <c r="F79" s="130">
        <v>50</v>
      </c>
      <c r="G79" s="130">
        <v>68</v>
      </c>
      <c r="H79" s="130">
        <v>57</v>
      </c>
      <c r="I79" s="130">
        <v>60</v>
      </c>
      <c r="J79" s="130">
        <v>6</v>
      </c>
      <c r="K79" s="130">
        <v>57</v>
      </c>
      <c r="L79" s="130">
        <v>90</v>
      </c>
      <c r="M79" s="130">
        <v>98</v>
      </c>
      <c r="N79" s="130">
        <v>60</v>
      </c>
      <c r="O79" s="130">
        <v>99</v>
      </c>
      <c r="P79" s="130">
        <v>95</v>
      </c>
      <c r="Q79" s="130">
        <v>50</v>
      </c>
      <c r="R79" s="143">
        <v>8</v>
      </c>
      <c r="S79" s="143">
        <v>14</v>
      </c>
      <c r="T79" s="143">
        <v>14</v>
      </c>
      <c r="U79" s="143">
        <v>14</v>
      </c>
      <c r="V79" s="143">
        <v>14</v>
      </c>
      <c r="W79" s="182">
        <v>8</v>
      </c>
    </row>
    <row r="80" spans="1:23" ht="20.100000000000001" customHeight="1">
      <c r="A80" s="180">
        <f>IF(C80="","",SUBTOTAL(3,$C$10:C80))</f>
        <v>71</v>
      </c>
      <c r="B80" s="127">
        <v>501</v>
      </c>
      <c r="C80" s="128" t="s">
        <v>147</v>
      </c>
      <c r="F80" s="130">
        <v>55</v>
      </c>
      <c r="G80" s="130">
        <v>45</v>
      </c>
      <c r="H80" s="130">
        <v>67</v>
      </c>
      <c r="I80" s="130">
        <v>63</v>
      </c>
      <c r="J80" s="130">
        <v>6</v>
      </c>
      <c r="K80" s="130">
        <v>55</v>
      </c>
      <c r="L80" s="130">
        <v>90</v>
      </c>
      <c r="M80" s="130">
        <v>99</v>
      </c>
      <c r="N80" s="130">
        <v>60</v>
      </c>
      <c r="O80" s="130">
        <v>99</v>
      </c>
      <c r="P80" s="130">
        <v>95</v>
      </c>
      <c r="Q80" s="130">
        <v>55</v>
      </c>
      <c r="R80" s="143">
        <v>12</v>
      </c>
      <c r="S80" s="143">
        <v>17</v>
      </c>
      <c r="T80" s="143">
        <v>17</v>
      </c>
      <c r="U80" s="143">
        <v>17</v>
      </c>
      <c r="V80" s="143">
        <v>18</v>
      </c>
      <c r="W80" s="182">
        <v>20</v>
      </c>
    </row>
    <row r="81" spans="1:23" ht="20.100000000000001" customHeight="1">
      <c r="A81" s="180">
        <f>IF(C81="","",SUBTOTAL(3,$C$10:C81))</f>
        <v>72</v>
      </c>
      <c r="B81" s="127">
        <v>501</v>
      </c>
      <c r="C81" s="128" t="s">
        <v>148</v>
      </c>
      <c r="F81" s="130">
        <v>69</v>
      </c>
      <c r="G81" s="130">
        <v>70</v>
      </c>
      <c r="H81" s="130">
        <v>70</v>
      </c>
      <c r="I81" s="130">
        <v>67</v>
      </c>
      <c r="J81" s="130">
        <v>6</v>
      </c>
      <c r="K81" s="130">
        <v>57</v>
      </c>
      <c r="L81" s="130">
        <v>90</v>
      </c>
      <c r="M81" s="130">
        <v>99</v>
      </c>
      <c r="N81" s="130">
        <v>60</v>
      </c>
      <c r="O81" s="130">
        <v>99</v>
      </c>
      <c r="P81" s="130">
        <v>95</v>
      </c>
      <c r="Q81" s="130">
        <v>69</v>
      </c>
      <c r="R81" s="143">
        <v>26</v>
      </c>
      <c r="S81" s="143">
        <v>27</v>
      </c>
      <c r="T81" s="143">
        <v>27</v>
      </c>
      <c r="U81" s="143">
        <v>27</v>
      </c>
      <c r="V81" s="143">
        <v>30</v>
      </c>
      <c r="W81" s="182">
        <v>27</v>
      </c>
    </row>
    <row r="82" spans="1:23" ht="20.100000000000001" customHeight="1">
      <c r="A82" s="180">
        <f>IF(C82="","",SUBTOTAL(3,$C$10:C82))</f>
        <v>73</v>
      </c>
      <c r="B82" s="127">
        <v>501</v>
      </c>
      <c r="C82" s="128" t="s">
        <v>149</v>
      </c>
      <c r="F82" s="130">
        <v>69</v>
      </c>
      <c r="G82" s="130">
        <v>70</v>
      </c>
      <c r="H82" s="130">
        <v>67</v>
      </c>
      <c r="I82" s="130">
        <v>65</v>
      </c>
      <c r="J82" s="130">
        <v>6</v>
      </c>
      <c r="K82" s="130">
        <v>58</v>
      </c>
      <c r="L82" s="130">
        <v>95</v>
      </c>
      <c r="M82" s="130">
        <v>99</v>
      </c>
      <c r="N82" s="130">
        <v>90</v>
      </c>
      <c r="O82" s="130">
        <v>99</v>
      </c>
      <c r="P82" s="130">
        <v>95</v>
      </c>
      <c r="Q82" s="130">
        <v>70</v>
      </c>
      <c r="R82" s="143">
        <v>24</v>
      </c>
      <c r="S82" s="143">
        <v>28</v>
      </c>
      <c r="T82" s="143">
        <v>28</v>
      </c>
      <c r="U82" s="143">
        <v>28</v>
      </c>
      <c r="V82" s="143">
        <v>30</v>
      </c>
      <c r="W82" s="182">
        <v>29</v>
      </c>
    </row>
    <row r="83" spans="1:23" ht="20.100000000000001" customHeight="1">
      <c r="A83" s="180">
        <f>IF(C83="","",SUBTOTAL(3,$C$10:C83))</f>
        <v>74</v>
      </c>
      <c r="B83" s="127">
        <v>501</v>
      </c>
      <c r="C83" s="128" t="s">
        <v>150</v>
      </c>
      <c r="F83" s="130">
        <v>68</v>
      </c>
      <c r="G83" s="130">
        <v>68</v>
      </c>
      <c r="H83" s="130">
        <v>68</v>
      </c>
      <c r="I83" s="130">
        <v>68</v>
      </c>
      <c r="J83" s="130">
        <v>6</v>
      </c>
      <c r="K83" s="130">
        <v>63</v>
      </c>
      <c r="L83" s="130">
        <v>92</v>
      </c>
      <c r="M83" s="130">
        <v>98</v>
      </c>
      <c r="N83" s="130">
        <v>60</v>
      </c>
      <c r="O83" s="130">
        <v>100</v>
      </c>
      <c r="P83" s="130">
        <v>95</v>
      </c>
      <c r="Q83" s="130">
        <v>69</v>
      </c>
      <c r="R83" s="143">
        <v>21</v>
      </c>
      <c r="S83" s="143">
        <v>22</v>
      </c>
      <c r="T83" s="143">
        <v>22</v>
      </c>
      <c r="U83" s="143">
        <v>22</v>
      </c>
      <c r="V83" s="143">
        <v>25</v>
      </c>
      <c r="W83" s="182">
        <v>25</v>
      </c>
    </row>
    <row r="84" spans="1:23" ht="20.100000000000001" customHeight="1">
      <c r="A84" s="180">
        <f>IF(C84="","",SUBTOTAL(3,$C$10:C84))</f>
        <v>75</v>
      </c>
      <c r="B84" s="127">
        <v>501</v>
      </c>
      <c r="C84" s="128" t="s">
        <v>151</v>
      </c>
      <c r="F84" s="130">
        <v>68</v>
      </c>
      <c r="G84" s="130">
        <v>69</v>
      </c>
      <c r="H84" s="130">
        <v>67</v>
      </c>
      <c r="I84" s="130">
        <v>68</v>
      </c>
      <c r="J84" s="130">
        <v>6</v>
      </c>
      <c r="K84" s="130">
        <v>58</v>
      </c>
      <c r="L84" s="130">
        <v>93</v>
      </c>
      <c r="M84" s="130">
        <v>98</v>
      </c>
      <c r="N84" s="130">
        <v>80</v>
      </c>
      <c r="O84" s="130">
        <v>99</v>
      </c>
      <c r="P84" s="130">
        <v>95</v>
      </c>
      <c r="Q84" s="130">
        <v>68</v>
      </c>
      <c r="R84" s="143">
        <v>25</v>
      </c>
      <c r="S84" s="143">
        <v>23</v>
      </c>
      <c r="T84" s="143">
        <v>23</v>
      </c>
      <c r="U84" s="143">
        <v>23</v>
      </c>
      <c r="V84" s="143">
        <v>29</v>
      </c>
      <c r="W84" s="182">
        <v>27</v>
      </c>
    </row>
    <row r="85" spans="1:23" ht="20.100000000000001" customHeight="1">
      <c r="A85" s="180">
        <f>IF(C85="","",SUBTOTAL(3,$C$10:C85))</f>
        <v>76</v>
      </c>
      <c r="B85" s="127">
        <v>501</v>
      </c>
      <c r="C85" s="128" t="s">
        <v>152</v>
      </c>
      <c r="F85" s="130">
        <v>69</v>
      </c>
      <c r="G85" s="130">
        <v>69</v>
      </c>
      <c r="H85" s="130">
        <v>67</v>
      </c>
      <c r="I85" s="130">
        <v>70</v>
      </c>
      <c r="J85" s="130">
        <v>6</v>
      </c>
      <c r="K85" s="130">
        <v>57</v>
      </c>
      <c r="L85" s="130">
        <v>93</v>
      </c>
      <c r="M85" s="130">
        <v>99</v>
      </c>
      <c r="N85" s="130">
        <v>80</v>
      </c>
      <c r="O85" s="130">
        <v>99</v>
      </c>
      <c r="P85" s="130">
        <v>95</v>
      </c>
      <c r="Q85" s="130">
        <v>69</v>
      </c>
      <c r="R85" s="143">
        <v>24</v>
      </c>
      <c r="S85" s="143">
        <v>22</v>
      </c>
      <c r="T85" s="143">
        <v>22</v>
      </c>
      <c r="U85" s="143">
        <v>22</v>
      </c>
      <c r="V85" s="143">
        <v>30</v>
      </c>
      <c r="W85" s="182">
        <v>28</v>
      </c>
    </row>
    <row r="86" spans="1:23" ht="20.100000000000001" customHeight="1">
      <c r="A86" s="180">
        <f>IF(C86="","",SUBTOTAL(3,$C$10:C86))</f>
        <v>77</v>
      </c>
      <c r="B86" s="127">
        <v>501</v>
      </c>
      <c r="C86" s="128" t="s">
        <v>153</v>
      </c>
      <c r="F86" s="130">
        <v>69</v>
      </c>
      <c r="G86" s="130">
        <v>70</v>
      </c>
      <c r="H86" s="130">
        <v>69</v>
      </c>
      <c r="I86" s="130">
        <v>70</v>
      </c>
      <c r="J86" s="130">
        <v>6</v>
      </c>
      <c r="K86" s="130">
        <v>55</v>
      </c>
      <c r="L86" s="130">
        <v>92</v>
      </c>
      <c r="M86" s="130">
        <v>99</v>
      </c>
      <c r="N86" s="130">
        <v>100</v>
      </c>
      <c r="O86" s="130">
        <v>99</v>
      </c>
      <c r="P86" s="130">
        <v>95</v>
      </c>
      <c r="Q86" s="130">
        <v>70</v>
      </c>
      <c r="R86" s="143">
        <v>28</v>
      </c>
      <c r="S86" s="143">
        <v>24</v>
      </c>
      <c r="T86" s="143">
        <v>24</v>
      </c>
      <c r="U86" s="143">
        <v>24</v>
      </c>
      <c r="V86" s="143">
        <v>29</v>
      </c>
      <c r="W86" s="182">
        <v>27</v>
      </c>
    </row>
    <row r="87" spans="1:23" ht="20.100000000000001" customHeight="1">
      <c r="A87" s="180">
        <f>IF(C87="","",SUBTOTAL(3,$C$10:C87))</f>
        <v>78</v>
      </c>
      <c r="B87" s="127">
        <v>501</v>
      </c>
      <c r="C87" s="128" t="s">
        <v>154</v>
      </c>
      <c r="F87" s="130">
        <v>69</v>
      </c>
      <c r="G87" s="130">
        <v>70</v>
      </c>
      <c r="H87" s="130">
        <v>70</v>
      </c>
      <c r="I87" s="130">
        <v>70</v>
      </c>
      <c r="J87" s="130">
        <v>6</v>
      </c>
      <c r="K87" s="130">
        <v>65</v>
      </c>
      <c r="L87" s="130">
        <v>93</v>
      </c>
      <c r="M87" s="130">
        <v>99</v>
      </c>
      <c r="N87" s="130">
        <v>100</v>
      </c>
      <c r="O87" s="130">
        <v>99</v>
      </c>
      <c r="P87" s="130">
        <v>95</v>
      </c>
      <c r="Q87" s="130">
        <v>70</v>
      </c>
      <c r="R87" s="143">
        <v>27</v>
      </c>
      <c r="S87" s="143">
        <v>28</v>
      </c>
      <c r="T87" s="143">
        <v>28</v>
      </c>
      <c r="U87" s="143">
        <v>28</v>
      </c>
      <c r="V87" s="143">
        <v>30</v>
      </c>
      <c r="W87" s="182">
        <v>28</v>
      </c>
    </row>
    <row r="88" spans="1:23" ht="20.100000000000001" customHeight="1">
      <c r="A88" s="180">
        <f>IF(C88="","",SUBTOTAL(3,$C$10:C88))</f>
        <v>79</v>
      </c>
      <c r="B88" s="127">
        <v>501</v>
      </c>
      <c r="C88" s="128" t="s">
        <v>155</v>
      </c>
      <c r="F88" s="130">
        <v>69</v>
      </c>
      <c r="G88" s="130">
        <v>69</v>
      </c>
      <c r="H88" s="130">
        <v>69</v>
      </c>
      <c r="I88" s="130">
        <v>68</v>
      </c>
      <c r="J88" s="130">
        <v>6</v>
      </c>
      <c r="K88" s="130">
        <v>57</v>
      </c>
      <c r="L88" s="130">
        <v>95</v>
      </c>
      <c r="M88" s="130">
        <v>99</v>
      </c>
      <c r="N88" s="130">
        <v>80</v>
      </c>
      <c r="O88" s="130">
        <v>99</v>
      </c>
      <c r="P88" s="130">
        <v>95</v>
      </c>
      <c r="Q88" s="130">
        <v>69</v>
      </c>
      <c r="R88" s="143">
        <v>23</v>
      </c>
      <c r="S88" s="143">
        <v>25</v>
      </c>
      <c r="T88" s="143">
        <v>25</v>
      </c>
      <c r="U88" s="143">
        <v>25</v>
      </c>
      <c r="V88" s="143">
        <v>26</v>
      </c>
      <c r="W88" s="182">
        <v>23</v>
      </c>
    </row>
    <row r="89" spans="1:23" ht="20.100000000000001" customHeight="1">
      <c r="A89" s="180">
        <f>IF(C89="","",SUBTOTAL(3,$C$10:C89))</f>
        <v>80</v>
      </c>
      <c r="B89" s="127">
        <v>501</v>
      </c>
      <c r="C89" s="128" t="s">
        <v>156</v>
      </c>
      <c r="F89" s="130">
        <v>65</v>
      </c>
      <c r="G89" s="130">
        <v>59</v>
      </c>
      <c r="H89" s="130">
        <v>56</v>
      </c>
      <c r="I89" s="130">
        <v>45</v>
      </c>
      <c r="J89" s="130">
        <v>6</v>
      </c>
      <c r="K89" s="130">
        <v>58</v>
      </c>
      <c r="L89" s="130">
        <v>95</v>
      </c>
      <c r="M89" s="130">
        <v>99</v>
      </c>
      <c r="N89" s="130">
        <v>70</v>
      </c>
      <c r="O89" s="130">
        <v>99</v>
      </c>
      <c r="P89" s="130">
        <v>95</v>
      </c>
      <c r="Q89" s="130">
        <v>67</v>
      </c>
      <c r="R89" s="143">
        <v>5</v>
      </c>
      <c r="S89" s="143">
        <v>23</v>
      </c>
      <c r="T89" s="143">
        <v>23</v>
      </c>
      <c r="U89" s="143">
        <v>23</v>
      </c>
      <c r="V89" s="143">
        <v>8</v>
      </c>
      <c r="W89" s="182">
        <v>15</v>
      </c>
    </row>
    <row r="90" spans="1:23" ht="20.100000000000001" customHeight="1">
      <c r="A90" s="180">
        <f>IF(C90="","",SUBTOTAL(3,$C$10:C90))</f>
        <v>81</v>
      </c>
      <c r="B90" s="127">
        <v>501</v>
      </c>
      <c r="C90" s="128" t="s">
        <v>157</v>
      </c>
      <c r="F90" s="130">
        <v>68</v>
      </c>
      <c r="G90" s="130">
        <v>65</v>
      </c>
      <c r="H90" s="130">
        <v>65</v>
      </c>
      <c r="I90" s="130">
        <v>68</v>
      </c>
      <c r="J90" s="130">
        <v>6</v>
      </c>
      <c r="K90" s="130">
        <v>65</v>
      </c>
      <c r="L90" s="130">
        <v>93</v>
      </c>
      <c r="M90" s="130">
        <v>98</v>
      </c>
      <c r="N90" s="130">
        <v>50</v>
      </c>
      <c r="O90" s="130">
        <v>99</v>
      </c>
      <c r="P90" s="130">
        <v>95</v>
      </c>
      <c r="Q90" s="130">
        <v>65</v>
      </c>
      <c r="R90" s="143">
        <v>17</v>
      </c>
      <c r="S90" s="143">
        <v>23</v>
      </c>
      <c r="T90" s="143">
        <v>23</v>
      </c>
      <c r="U90" s="143">
        <v>23</v>
      </c>
      <c r="V90" s="143">
        <v>17</v>
      </c>
      <c r="W90" s="182">
        <v>21</v>
      </c>
    </row>
    <row r="91" spans="1:23" ht="20.100000000000001" customHeight="1">
      <c r="A91" s="180">
        <f>IF(C91="","",SUBTOTAL(3,$C$10:C91))</f>
        <v>82</v>
      </c>
      <c r="B91" s="127">
        <v>501</v>
      </c>
      <c r="C91" s="128" t="s">
        <v>158</v>
      </c>
      <c r="F91" s="130">
        <v>64</v>
      </c>
      <c r="G91" s="130">
        <v>47</v>
      </c>
      <c r="H91" s="130">
        <v>60</v>
      </c>
      <c r="I91" s="130">
        <v>51</v>
      </c>
      <c r="J91" s="130">
        <v>6</v>
      </c>
      <c r="K91" s="130">
        <v>55</v>
      </c>
      <c r="L91" s="130">
        <v>95</v>
      </c>
      <c r="M91" s="130">
        <v>98</v>
      </c>
      <c r="N91" s="130">
        <v>50</v>
      </c>
      <c r="O91" s="130">
        <v>100</v>
      </c>
      <c r="P91" s="130">
        <v>95</v>
      </c>
      <c r="Q91" s="130">
        <v>55</v>
      </c>
      <c r="R91" s="143">
        <v>4</v>
      </c>
      <c r="S91" s="143">
        <v>20</v>
      </c>
      <c r="T91" s="143">
        <v>20</v>
      </c>
      <c r="U91" s="143">
        <v>20</v>
      </c>
      <c r="V91" s="143">
        <v>11</v>
      </c>
      <c r="W91" s="182">
        <v>13</v>
      </c>
    </row>
    <row r="92" spans="1:23" ht="20.100000000000001" customHeight="1">
      <c r="A92" s="180">
        <f>IF(C92="","",SUBTOTAL(3,$C$10:C92))</f>
        <v>83</v>
      </c>
      <c r="B92" s="127">
        <v>501</v>
      </c>
      <c r="C92" s="128" t="s">
        <v>159</v>
      </c>
      <c r="F92" s="130">
        <v>68</v>
      </c>
      <c r="G92" s="130">
        <v>65</v>
      </c>
      <c r="H92" s="130">
        <v>64</v>
      </c>
      <c r="I92" s="130">
        <v>67</v>
      </c>
      <c r="J92" s="130">
        <v>6</v>
      </c>
      <c r="K92" s="130">
        <v>58</v>
      </c>
      <c r="L92" s="130">
        <v>95</v>
      </c>
      <c r="M92" s="130">
        <v>98</v>
      </c>
      <c r="N92" s="130">
        <v>80</v>
      </c>
      <c r="O92" s="130">
        <v>99</v>
      </c>
      <c r="P92" s="130">
        <v>95</v>
      </c>
      <c r="Q92" s="130">
        <v>68</v>
      </c>
      <c r="R92" s="143">
        <v>27</v>
      </c>
      <c r="S92" s="143">
        <v>24</v>
      </c>
      <c r="T92" s="143">
        <v>24</v>
      </c>
      <c r="U92" s="143">
        <v>24</v>
      </c>
      <c r="V92" s="143">
        <v>28</v>
      </c>
      <c r="W92" s="182">
        <v>30</v>
      </c>
    </row>
    <row r="93" spans="1:23" ht="20.100000000000001" customHeight="1">
      <c r="A93" s="180">
        <f>IF(C93="","",SUBTOTAL(3,$C$10:C93))</f>
        <v>84</v>
      </c>
      <c r="B93" s="127">
        <v>501</v>
      </c>
      <c r="C93" s="128" t="s">
        <v>160</v>
      </c>
      <c r="F93" s="130">
        <v>69</v>
      </c>
      <c r="G93" s="130">
        <v>70</v>
      </c>
      <c r="H93" s="130">
        <v>69</v>
      </c>
      <c r="I93" s="130">
        <v>68</v>
      </c>
      <c r="J93" s="130">
        <v>6</v>
      </c>
      <c r="K93" s="130">
        <v>58</v>
      </c>
      <c r="L93" s="130">
        <v>92</v>
      </c>
      <c r="M93" s="130">
        <v>99</v>
      </c>
      <c r="N93" s="130">
        <v>100</v>
      </c>
      <c r="O93" s="130">
        <v>99</v>
      </c>
      <c r="P93" s="130">
        <v>95</v>
      </c>
      <c r="Q93" s="130">
        <v>69</v>
      </c>
      <c r="R93" s="143">
        <v>22</v>
      </c>
      <c r="S93" s="143">
        <v>25</v>
      </c>
      <c r="T93" s="143">
        <v>25</v>
      </c>
      <c r="U93" s="143">
        <v>25</v>
      </c>
      <c r="V93" s="143">
        <v>22</v>
      </c>
      <c r="W93" s="182">
        <v>27</v>
      </c>
    </row>
    <row r="94" spans="1:23" ht="20.100000000000001" customHeight="1">
      <c r="A94" s="180">
        <f>IF(C94="","",SUBTOTAL(3,$C$10:C94))</f>
        <v>85</v>
      </c>
      <c r="B94" s="127">
        <v>501</v>
      </c>
      <c r="C94" s="128" t="s">
        <v>161</v>
      </c>
      <c r="F94" s="130">
        <v>66</v>
      </c>
      <c r="G94" s="130">
        <v>68</v>
      </c>
      <c r="H94" s="130">
        <v>68</v>
      </c>
      <c r="I94" s="130">
        <v>68</v>
      </c>
      <c r="J94" s="130">
        <v>6</v>
      </c>
      <c r="K94" s="130">
        <v>57</v>
      </c>
      <c r="L94" s="130">
        <v>93</v>
      </c>
      <c r="M94" s="130">
        <v>99</v>
      </c>
      <c r="N94" s="130">
        <v>100</v>
      </c>
      <c r="O94" s="130">
        <v>99</v>
      </c>
      <c r="P94" s="130">
        <v>95</v>
      </c>
      <c r="Q94" s="130">
        <v>67</v>
      </c>
      <c r="R94" s="143">
        <v>13</v>
      </c>
      <c r="S94" s="143">
        <v>27</v>
      </c>
      <c r="T94" s="143">
        <v>27</v>
      </c>
      <c r="U94" s="143">
        <v>27</v>
      </c>
      <c r="V94" s="143">
        <v>19</v>
      </c>
      <c r="W94" s="182">
        <v>24</v>
      </c>
    </row>
    <row r="95" spans="1:23" ht="20.100000000000001" customHeight="1">
      <c r="A95" s="180">
        <f>IF(C95="","",SUBTOTAL(3,$C$10:C95))</f>
        <v>86</v>
      </c>
      <c r="B95" s="127">
        <v>501</v>
      </c>
      <c r="C95" s="128" t="s">
        <v>162</v>
      </c>
      <c r="F95" s="130">
        <v>69</v>
      </c>
      <c r="G95" s="130">
        <v>70</v>
      </c>
      <c r="H95" s="130">
        <v>70</v>
      </c>
      <c r="I95" s="130">
        <v>67</v>
      </c>
      <c r="J95" s="130">
        <v>6</v>
      </c>
      <c r="K95" s="130">
        <v>57</v>
      </c>
      <c r="L95" s="130">
        <v>92</v>
      </c>
      <c r="M95" s="130">
        <v>99</v>
      </c>
      <c r="N95" s="130">
        <v>50</v>
      </c>
      <c r="O95" s="130">
        <v>100</v>
      </c>
      <c r="P95" s="130">
        <v>95</v>
      </c>
      <c r="Q95" s="130">
        <v>70</v>
      </c>
      <c r="R95" s="143">
        <v>22</v>
      </c>
      <c r="S95" s="143">
        <v>27</v>
      </c>
      <c r="T95" s="143">
        <v>27</v>
      </c>
      <c r="U95" s="143">
        <v>27</v>
      </c>
      <c r="V95" s="143">
        <v>23</v>
      </c>
      <c r="W95" s="182">
        <v>29</v>
      </c>
    </row>
    <row r="96" spans="1:23" ht="20.100000000000001" customHeight="1">
      <c r="A96" s="180">
        <f>IF(C96="","",SUBTOTAL(3,$C$10:C96))</f>
        <v>87</v>
      </c>
      <c r="B96" s="127">
        <v>501</v>
      </c>
      <c r="C96" s="128" t="s">
        <v>163</v>
      </c>
      <c r="F96" s="130">
        <v>69</v>
      </c>
      <c r="G96" s="130">
        <v>70</v>
      </c>
      <c r="H96" s="130">
        <v>69</v>
      </c>
      <c r="I96" s="130">
        <v>69</v>
      </c>
      <c r="J96" s="130">
        <v>6</v>
      </c>
      <c r="K96" s="130">
        <v>63</v>
      </c>
      <c r="L96" s="130">
        <v>90</v>
      </c>
      <c r="M96" s="130">
        <v>99</v>
      </c>
      <c r="N96" s="130">
        <v>100</v>
      </c>
      <c r="O96" s="130">
        <v>99</v>
      </c>
      <c r="P96" s="130">
        <v>95</v>
      </c>
      <c r="Q96" s="130">
        <v>70</v>
      </c>
      <c r="R96" s="143">
        <v>18</v>
      </c>
      <c r="S96" s="143">
        <v>22</v>
      </c>
      <c r="T96" s="143">
        <v>22</v>
      </c>
      <c r="U96" s="143">
        <v>22</v>
      </c>
      <c r="V96" s="143">
        <v>22</v>
      </c>
      <c r="W96" s="182">
        <v>27</v>
      </c>
    </row>
    <row r="97" spans="1:23" ht="20.100000000000001" customHeight="1">
      <c r="A97" s="180">
        <f>IF(C97="","",SUBTOTAL(3,$C$10:C97))</f>
        <v>88</v>
      </c>
      <c r="B97" s="127">
        <v>501</v>
      </c>
      <c r="C97" s="128" t="s">
        <v>164</v>
      </c>
      <c r="F97" s="130">
        <v>65</v>
      </c>
      <c r="G97" s="130">
        <v>60</v>
      </c>
      <c r="H97" s="130">
        <v>69</v>
      </c>
      <c r="I97" s="130">
        <v>67</v>
      </c>
      <c r="J97" s="130">
        <v>6</v>
      </c>
      <c r="K97" s="130">
        <v>57</v>
      </c>
      <c r="L97" s="130">
        <v>90</v>
      </c>
      <c r="M97" s="130">
        <v>98</v>
      </c>
      <c r="N97" s="130">
        <v>50</v>
      </c>
      <c r="O97" s="130">
        <v>100</v>
      </c>
      <c r="P97" s="130">
        <v>95</v>
      </c>
      <c r="Q97" s="130">
        <v>65</v>
      </c>
      <c r="R97" s="143">
        <v>10</v>
      </c>
      <c r="S97" s="143">
        <v>19</v>
      </c>
      <c r="T97" s="143">
        <v>19</v>
      </c>
      <c r="U97" s="143">
        <v>19</v>
      </c>
      <c r="V97" s="143">
        <v>13</v>
      </c>
      <c r="W97" s="182">
        <v>19</v>
      </c>
    </row>
    <row r="98" spans="1:23" ht="20.100000000000001" customHeight="1">
      <c r="A98" s="180">
        <f>IF(C98="","",SUBTOTAL(3,$C$10:C98))</f>
        <v>89</v>
      </c>
      <c r="B98" s="127">
        <v>501</v>
      </c>
      <c r="C98" s="128" t="s">
        <v>165</v>
      </c>
      <c r="F98" s="130">
        <v>69</v>
      </c>
      <c r="G98" s="130">
        <v>70</v>
      </c>
      <c r="H98" s="130">
        <v>69</v>
      </c>
      <c r="I98" s="130">
        <v>70</v>
      </c>
      <c r="J98" s="130">
        <v>6</v>
      </c>
      <c r="K98" s="130">
        <v>68</v>
      </c>
      <c r="L98" s="130">
        <v>90</v>
      </c>
      <c r="M98" s="130">
        <v>98</v>
      </c>
      <c r="N98" s="130">
        <v>50</v>
      </c>
      <c r="O98" s="130">
        <v>99</v>
      </c>
      <c r="P98" s="130">
        <v>95</v>
      </c>
      <c r="Q98" s="130">
        <v>70</v>
      </c>
      <c r="R98" s="143">
        <v>26</v>
      </c>
      <c r="S98" s="143">
        <v>28</v>
      </c>
      <c r="T98" s="143">
        <v>28</v>
      </c>
      <c r="U98" s="143">
        <v>28</v>
      </c>
      <c r="V98" s="143">
        <v>29</v>
      </c>
      <c r="W98" s="182">
        <v>29</v>
      </c>
    </row>
    <row r="99" spans="1:23" ht="20.100000000000001" customHeight="1">
      <c r="A99" s="180">
        <f>IF(C99="","",SUBTOTAL(3,$C$10:C99))</f>
        <v>90</v>
      </c>
      <c r="B99" s="127">
        <v>501</v>
      </c>
      <c r="C99" s="128" t="s">
        <v>166</v>
      </c>
      <c r="F99" s="130">
        <v>69</v>
      </c>
      <c r="G99" s="130">
        <v>70</v>
      </c>
      <c r="H99" s="130">
        <v>70</v>
      </c>
      <c r="I99" s="130">
        <v>70</v>
      </c>
      <c r="J99" s="130">
        <v>6</v>
      </c>
      <c r="K99" s="130">
        <v>67</v>
      </c>
      <c r="L99" s="130">
        <v>93</v>
      </c>
      <c r="M99" s="130">
        <v>98</v>
      </c>
      <c r="N99" s="130">
        <v>100</v>
      </c>
      <c r="O99" s="130">
        <v>99</v>
      </c>
      <c r="P99" s="130">
        <v>95</v>
      </c>
      <c r="Q99" s="130">
        <v>70</v>
      </c>
      <c r="R99" s="143">
        <v>25</v>
      </c>
      <c r="S99" s="143">
        <v>25</v>
      </c>
      <c r="T99" s="143">
        <v>25</v>
      </c>
      <c r="U99" s="143">
        <v>25</v>
      </c>
      <c r="V99" s="143">
        <v>25</v>
      </c>
      <c r="W99" s="182">
        <v>27</v>
      </c>
    </row>
    <row r="100" spans="1:23" ht="20.100000000000001" customHeight="1">
      <c r="A100" s="180">
        <f>IF(C100="","",SUBTOTAL(3,$C$10:C100))</f>
        <v>91</v>
      </c>
      <c r="B100" s="127">
        <v>501</v>
      </c>
      <c r="C100" s="128" t="s">
        <v>167</v>
      </c>
      <c r="F100" s="130">
        <v>58</v>
      </c>
      <c r="G100" s="130">
        <v>60</v>
      </c>
      <c r="H100" s="130">
        <v>68</v>
      </c>
      <c r="I100" s="130">
        <v>68</v>
      </c>
      <c r="J100" s="130">
        <v>6</v>
      </c>
      <c r="K100" s="130">
        <v>58</v>
      </c>
      <c r="L100" s="130">
        <v>93</v>
      </c>
      <c r="M100" s="130">
        <v>98</v>
      </c>
      <c r="N100" s="130">
        <v>80</v>
      </c>
      <c r="O100" s="130">
        <v>99</v>
      </c>
      <c r="P100" s="130">
        <v>95</v>
      </c>
      <c r="Q100" s="130">
        <v>60</v>
      </c>
      <c r="R100" s="143">
        <v>3</v>
      </c>
      <c r="S100" s="143">
        <v>6</v>
      </c>
      <c r="T100" s="143">
        <v>6</v>
      </c>
      <c r="U100" s="143">
        <v>6</v>
      </c>
      <c r="V100" s="143">
        <v>14</v>
      </c>
      <c r="W100" s="182">
        <v>13</v>
      </c>
    </row>
    <row r="101" spans="1:23" ht="20.100000000000001" customHeight="1">
      <c r="A101" s="180">
        <f>IF(C101="","",SUBTOTAL(3,$C$10:C101))</f>
        <v>92</v>
      </c>
      <c r="B101" s="127">
        <v>501</v>
      </c>
      <c r="C101" s="128" t="s">
        <v>168</v>
      </c>
      <c r="F101" s="130">
        <v>35</v>
      </c>
      <c r="G101" s="130">
        <v>50</v>
      </c>
      <c r="H101" s="130">
        <v>58</v>
      </c>
      <c r="I101" s="130">
        <v>60</v>
      </c>
      <c r="J101" s="130">
        <v>1</v>
      </c>
      <c r="K101" s="130">
        <v>57</v>
      </c>
      <c r="L101" s="130">
        <v>92</v>
      </c>
      <c r="M101" s="130">
        <v>98</v>
      </c>
      <c r="N101" s="130">
        <v>50</v>
      </c>
      <c r="O101" s="130">
        <v>99</v>
      </c>
      <c r="P101" s="130">
        <v>95</v>
      </c>
      <c r="Q101" s="130">
        <v>35</v>
      </c>
      <c r="R101" s="143">
        <v>1</v>
      </c>
      <c r="S101" s="143">
        <v>8</v>
      </c>
      <c r="T101" s="143">
        <v>8</v>
      </c>
      <c r="U101" s="143">
        <v>8</v>
      </c>
      <c r="V101" s="143">
        <v>12</v>
      </c>
      <c r="W101" s="182">
        <v>17</v>
      </c>
    </row>
    <row r="102" spans="1:23" ht="20.100000000000001" customHeight="1">
      <c r="A102" s="180">
        <f>IF(C102="","",SUBTOTAL(3,$C$10:C102))</f>
        <v>93</v>
      </c>
      <c r="B102" s="127">
        <v>501</v>
      </c>
      <c r="C102" s="128" t="s">
        <v>169</v>
      </c>
      <c r="F102" s="130">
        <v>69</v>
      </c>
      <c r="G102" s="130">
        <v>70</v>
      </c>
      <c r="H102" s="130">
        <v>69</v>
      </c>
      <c r="I102" s="130">
        <v>70</v>
      </c>
      <c r="J102" s="130">
        <v>6</v>
      </c>
      <c r="K102" s="130">
        <v>57</v>
      </c>
      <c r="L102" s="130">
        <v>92</v>
      </c>
      <c r="M102" s="130">
        <v>99</v>
      </c>
      <c r="N102" s="130">
        <v>100</v>
      </c>
      <c r="O102" s="130">
        <v>99</v>
      </c>
      <c r="P102" s="130">
        <v>95</v>
      </c>
      <c r="Q102" s="130">
        <v>70</v>
      </c>
      <c r="R102" s="143">
        <v>27</v>
      </c>
      <c r="S102" s="143">
        <v>29</v>
      </c>
      <c r="T102" s="143">
        <v>29</v>
      </c>
      <c r="U102" s="143">
        <v>29</v>
      </c>
      <c r="V102" s="143">
        <v>30</v>
      </c>
      <c r="W102" s="182">
        <v>27</v>
      </c>
    </row>
    <row r="103" spans="1:23" ht="20.100000000000001" customHeight="1">
      <c r="A103" s="180">
        <f>IF(C103="","",SUBTOTAL(3,$C$10:C103))</f>
        <v>94</v>
      </c>
      <c r="B103" s="127">
        <v>501</v>
      </c>
      <c r="C103" s="128" t="s">
        <v>170</v>
      </c>
      <c r="F103" s="130">
        <v>51</v>
      </c>
      <c r="G103" s="130">
        <v>60</v>
      </c>
      <c r="H103" s="130">
        <v>68</v>
      </c>
      <c r="I103" s="130">
        <v>68</v>
      </c>
      <c r="J103" s="130">
        <v>6</v>
      </c>
      <c r="K103" s="130">
        <v>58</v>
      </c>
      <c r="L103" s="130">
        <v>90</v>
      </c>
      <c r="M103" s="130">
        <v>99</v>
      </c>
      <c r="N103" s="130">
        <v>50</v>
      </c>
      <c r="O103" s="130">
        <v>99</v>
      </c>
      <c r="P103" s="130">
        <v>95</v>
      </c>
      <c r="Q103" s="130">
        <v>52</v>
      </c>
      <c r="R103" s="143">
        <v>9</v>
      </c>
      <c r="S103" s="143">
        <v>24</v>
      </c>
      <c r="T103" s="143">
        <v>24</v>
      </c>
      <c r="U103" s="143">
        <v>24</v>
      </c>
      <c r="V103" s="143">
        <v>15</v>
      </c>
      <c r="W103" s="182">
        <v>25</v>
      </c>
    </row>
    <row r="104" spans="1:23" ht="20.100000000000001" customHeight="1">
      <c r="A104" s="180">
        <f>IF(C104="","",SUBTOTAL(3,$C$10:C104))</f>
        <v>95</v>
      </c>
      <c r="B104" s="127">
        <v>501</v>
      </c>
      <c r="C104" s="128" t="s">
        <v>171</v>
      </c>
      <c r="F104" s="130">
        <v>64</v>
      </c>
      <c r="G104" s="130">
        <v>40</v>
      </c>
      <c r="H104" s="130">
        <v>41</v>
      </c>
      <c r="I104" s="130">
        <v>41</v>
      </c>
      <c r="J104" s="130">
        <v>4</v>
      </c>
      <c r="K104" s="130">
        <v>55</v>
      </c>
      <c r="L104" s="130">
        <v>90</v>
      </c>
      <c r="M104" s="130">
        <v>99</v>
      </c>
      <c r="N104" s="130">
        <v>50</v>
      </c>
      <c r="O104" s="130">
        <v>99</v>
      </c>
      <c r="P104" s="130">
        <v>95</v>
      </c>
      <c r="Q104" s="130">
        <v>65</v>
      </c>
      <c r="R104" s="143">
        <v>4</v>
      </c>
      <c r="S104" s="143">
        <v>2</v>
      </c>
      <c r="T104" s="143">
        <v>2</v>
      </c>
      <c r="U104" s="143">
        <v>2</v>
      </c>
      <c r="V104" s="143">
        <v>15</v>
      </c>
      <c r="W104" s="182">
        <v>17</v>
      </c>
    </row>
    <row r="105" spans="1:23" ht="20.100000000000001" customHeight="1">
      <c r="A105" s="180">
        <f>IF(C105="","",SUBTOTAL(3,$C$10:C105))</f>
        <v>96</v>
      </c>
      <c r="B105" s="127">
        <v>501</v>
      </c>
      <c r="C105" s="128" t="s">
        <v>172</v>
      </c>
      <c r="F105" s="130">
        <v>69</v>
      </c>
      <c r="G105" s="130">
        <v>69</v>
      </c>
      <c r="H105" s="130">
        <v>70</v>
      </c>
      <c r="I105" s="130">
        <v>70</v>
      </c>
      <c r="J105" s="130">
        <v>6</v>
      </c>
      <c r="K105" s="130">
        <v>57</v>
      </c>
      <c r="L105" s="130">
        <v>92</v>
      </c>
      <c r="M105" s="130">
        <v>99</v>
      </c>
      <c r="N105" s="130">
        <v>80</v>
      </c>
      <c r="O105" s="130">
        <v>100</v>
      </c>
      <c r="P105" s="130">
        <v>95</v>
      </c>
      <c r="Q105" s="130">
        <v>69</v>
      </c>
      <c r="R105" s="143">
        <v>22</v>
      </c>
      <c r="S105" s="143">
        <v>25</v>
      </c>
      <c r="T105" s="143">
        <v>25</v>
      </c>
      <c r="U105" s="143">
        <v>25</v>
      </c>
      <c r="V105" s="143">
        <v>24</v>
      </c>
      <c r="W105" s="182">
        <v>27</v>
      </c>
    </row>
    <row r="106" spans="1:23" ht="20.100000000000001" customHeight="1">
      <c r="A106" s="180">
        <f>IF(C106="","",SUBTOTAL(3,$C$10:C106))</f>
        <v>97</v>
      </c>
      <c r="B106" s="127">
        <v>501</v>
      </c>
      <c r="C106" s="128" t="s">
        <v>173</v>
      </c>
      <c r="F106" s="130">
        <v>55</v>
      </c>
      <c r="G106" s="130">
        <v>50</v>
      </c>
      <c r="H106" s="130">
        <v>64</v>
      </c>
      <c r="I106" s="130">
        <v>63</v>
      </c>
      <c r="J106" s="130">
        <v>6</v>
      </c>
      <c r="K106" s="130">
        <v>65</v>
      </c>
      <c r="L106" s="130">
        <v>92</v>
      </c>
      <c r="M106" s="130">
        <v>98</v>
      </c>
      <c r="N106" s="130">
        <v>50</v>
      </c>
      <c r="O106" s="130">
        <v>99</v>
      </c>
      <c r="P106" s="130">
        <v>95</v>
      </c>
      <c r="Q106" s="130">
        <v>55</v>
      </c>
      <c r="R106" s="143">
        <v>12</v>
      </c>
      <c r="S106" s="143">
        <v>26</v>
      </c>
      <c r="T106" s="143">
        <v>26</v>
      </c>
      <c r="U106" s="143">
        <v>26</v>
      </c>
      <c r="V106" s="143">
        <v>12</v>
      </c>
      <c r="W106" s="182">
        <v>27</v>
      </c>
    </row>
    <row r="107" spans="1:23" ht="20.100000000000001" customHeight="1">
      <c r="A107" s="180">
        <f>IF(C107="","",SUBTOTAL(3,$C$10:C107))</f>
        <v>98</v>
      </c>
      <c r="B107" s="127">
        <v>501</v>
      </c>
      <c r="C107" s="128" t="s">
        <v>174</v>
      </c>
      <c r="F107" s="130">
        <v>69</v>
      </c>
      <c r="G107" s="130">
        <v>69</v>
      </c>
      <c r="H107" s="130">
        <v>68</v>
      </c>
      <c r="I107" s="130">
        <v>67</v>
      </c>
      <c r="J107" s="130">
        <v>6</v>
      </c>
      <c r="K107" s="130">
        <v>58</v>
      </c>
      <c r="L107" s="130">
        <v>93</v>
      </c>
      <c r="M107" s="130">
        <v>98</v>
      </c>
      <c r="N107" s="130">
        <v>80</v>
      </c>
      <c r="O107" s="130">
        <v>99</v>
      </c>
      <c r="P107" s="130">
        <v>95</v>
      </c>
      <c r="Q107" s="130">
        <v>69</v>
      </c>
      <c r="R107" s="143">
        <v>24</v>
      </c>
      <c r="S107" s="143">
        <v>27</v>
      </c>
      <c r="T107" s="143">
        <v>27</v>
      </c>
      <c r="U107" s="143">
        <v>27</v>
      </c>
      <c r="V107" s="143">
        <v>25</v>
      </c>
      <c r="W107" s="182">
        <v>27</v>
      </c>
    </row>
    <row r="108" spans="1:23" ht="20.100000000000001" customHeight="1">
      <c r="A108" s="180">
        <f>IF(C108="","",SUBTOTAL(3,$C$10:C108))</f>
        <v>99</v>
      </c>
      <c r="B108" s="127">
        <v>501</v>
      </c>
      <c r="C108" s="128" t="s">
        <v>175</v>
      </c>
      <c r="F108" s="130">
        <v>50</v>
      </c>
      <c r="G108" s="130">
        <v>50</v>
      </c>
      <c r="H108" s="130">
        <v>67</v>
      </c>
      <c r="I108" s="130">
        <v>65</v>
      </c>
      <c r="J108" s="130">
        <v>6</v>
      </c>
      <c r="K108" s="130">
        <v>57</v>
      </c>
      <c r="L108" s="130">
        <v>93</v>
      </c>
      <c r="M108" s="130">
        <v>98</v>
      </c>
      <c r="N108" s="130">
        <v>50</v>
      </c>
      <c r="O108" s="130">
        <v>100</v>
      </c>
      <c r="P108" s="130">
        <v>95</v>
      </c>
      <c r="Q108" s="130">
        <v>50</v>
      </c>
      <c r="R108" s="143">
        <v>8</v>
      </c>
      <c r="S108" s="143">
        <v>22</v>
      </c>
      <c r="T108" s="143">
        <v>22</v>
      </c>
      <c r="U108" s="143">
        <v>22</v>
      </c>
      <c r="V108" s="143">
        <v>14</v>
      </c>
      <c r="W108" s="182">
        <v>19</v>
      </c>
    </row>
    <row r="109" spans="1:23" ht="20.100000000000001" customHeight="1">
      <c r="A109" s="180">
        <f>IF(C109="","",SUBTOTAL(3,$C$10:C109))</f>
        <v>100</v>
      </c>
      <c r="B109" s="127">
        <v>501</v>
      </c>
      <c r="C109" s="128" t="s">
        <v>176</v>
      </c>
      <c r="F109" s="130">
        <v>69</v>
      </c>
      <c r="G109" s="130">
        <v>50</v>
      </c>
      <c r="H109" s="130">
        <v>68</v>
      </c>
      <c r="I109" s="130">
        <v>68</v>
      </c>
      <c r="J109" s="130">
        <v>6</v>
      </c>
      <c r="K109" s="130">
        <v>58</v>
      </c>
      <c r="L109" s="130">
        <v>92</v>
      </c>
      <c r="M109" s="130">
        <v>99</v>
      </c>
      <c r="N109" s="130">
        <v>95</v>
      </c>
      <c r="O109" s="130">
        <v>99</v>
      </c>
      <c r="P109" s="130">
        <v>95</v>
      </c>
      <c r="Q109" s="130">
        <v>70</v>
      </c>
      <c r="R109" s="143">
        <v>24</v>
      </c>
      <c r="S109" s="143">
        <v>30</v>
      </c>
      <c r="T109" s="143">
        <v>30</v>
      </c>
      <c r="U109" s="143">
        <v>30</v>
      </c>
      <c r="V109" s="143">
        <v>30</v>
      </c>
      <c r="W109" s="182">
        <v>9</v>
      </c>
    </row>
    <row r="110" spans="1:23" ht="20.100000000000001" customHeight="1">
      <c r="A110" s="180">
        <f>IF(C110="","",SUBTOTAL(3,$C$10:C110))</f>
        <v>101</v>
      </c>
      <c r="B110" s="127">
        <v>501</v>
      </c>
      <c r="C110" s="128" t="s">
        <v>177</v>
      </c>
      <c r="F110" s="130">
        <v>65</v>
      </c>
      <c r="G110" s="130">
        <v>67</v>
      </c>
      <c r="H110" s="130">
        <v>69</v>
      </c>
      <c r="I110" s="130">
        <v>70</v>
      </c>
      <c r="J110" s="130">
        <v>6</v>
      </c>
      <c r="K110" s="130">
        <v>57</v>
      </c>
      <c r="L110" s="130">
        <v>92</v>
      </c>
      <c r="M110" s="130">
        <v>99</v>
      </c>
      <c r="N110" s="130">
        <v>80</v>
      </c>
      <c r="O110" s="130">
        <v>99</v>
      </c>
      <c r="P110" s="130">
        <v>95</v>
      </c>
      <c r="Q110" s="130">
        <v>65</v>
      </c>
      <c r="R110" s="143">
        <v>20</v>
      </c>
      <c r="S110" s="143">
        <v>28</v>
      </c>
      <c r="T110" s="143">
        <v>28</v>
      </c>
      <c r="U110" s="143">
        <v>28</v>
      </c>
      <c r="V110" s="143">
        <v>28</v>
      </c>
      <c r="W110" s="182">
        <v>27</v>
      </c>
    </row>
    <row r="111" spans="1:23" ht="20.100000000000001" customHeight="1">
      <c r="A111" s="180">
        <f>IF(C111="","",SUBTOTAL(3,$C$10:C111))</f>
        <v>102</v>
      </c>
      <c r="B111" s="127">
        <v>501</v>
      </c>
      <c r="C111" s="128" t="s">
        <v>178</v>
      </c>
      <c r="F111" s="130">
        <v>69</v>
      </c>
      <c r="G111" s="130">
        <v>69</v>
      </c>
      <c r="H111" s="130">
        <v>69</v>
      </c>
      <c r="I111" s="130">
        <v>68</v>
      </c>
      <c r="J111" s="130">
        <v>6</v>
      </c>
      <c r="K111" s="130">
        <v>58</v>
      </c>
      <c r="L111" s="130">
        <v>95</v>
      </c>
      <c r="M111" s="130">
        <v>99</v>
      </c>
      <c r="N111" s="130">
        <v>70</v>
      </c>
      <c r="O111" s="130">
        <v>99</v>
      </c>
      <c r="P111" s="130">
        <v>95</v>
      </c>
      <c r="Q111" s="130">
        <v>69</v>
      </c>
      <c r="R111" s="143">
        <v>23</v>
      </c>
      <c r="S111" s="143">
        <v>25</v>
      </c>
      <c r="T111" s="143">
        <v>25</v>
      </c>
      <c r="U111" s="143">
        <v>25</v>
      </c>
      <c r="V111" s="143">
        <v>17</v>
      </c>
      <c r="W111" s="182">
        <v>27</v>
      </c>
    </row>
    <row r="112" spans="1:23" ht="20.100000000000001" customHeight="1">
      <c r="A112" s="180">
        <f>IF(C112="","",SUBTOTAL(3,$C$10:C112))</f>
        <v>103</v>
      </c>
      <c r="B112" s="127">
        <v>501</v>
      </c>
      <c r="C112" s="128" t="s">
        <v>179</v>
      </c>
      <c r="F112" s="130">
        <v>65</v>
      </c>
      <c r="G112" s="130">
        <v>67</v>
      </c>
      <c r="H112" s="130">
        <v>67</v>
      </c>
      <c r="I112" s="130">
        <v>65</v>
      </c>
      <c r="J112" s="130">
        <v>6</v>
      </c>
      <c r="K112" s="130">
        <v>65</v>
      </c>
      <c r="L112" s="130">
        <v>92</v>
      </c>
      <c r="M112" s="130">
        <v>98</v>
      </c>
      <c r="N112" s="130">
        <v>60</v>
      </c>
      <c r="O112" s="130">
        <v>99</v>
      </c>
      <c r="P112" s="130">
        <v>95</v>
      </c>
      <c r="Q112" s="130">
        <v>65</v>
      </c>
      <c r="R112" s="143">
        <v>21</v>
      </c>
      <c r="S112" s="143">
        <v>28</v>
      </c>
      <c r="T112" s="143">
        <v>28</v>
      </c>
      <c r="U112" s="143">
        <v>28</v>
      </c>
      <c r="V112" s="143">
        <v>19</v>
      </c>
      <c r="W112" s="182">
        <v>26</v>
      </c>
    </row>
    <row r="113" spans="1:23" ht="20.100000000000001" customHeight="1">
      <c r="A113" s="180">
        <f>IF(C113="","",SUBTOTAL(3,$C$10:C113))</f>
        <v>104</v>
      </c>
      <c r="B113" s="127">
        <v>501</v>
      </c>
      <c r="C113" s="128" t="s">
        <v>180</v>
      </c>
      <c r="F113" s="130">
        <v>45</v>
      </c>
      <c r="G113" s="130">
        <v>45</v>
      </c>
      <c r="H113" s="130">
        <v>68</v>
      </c>
      <c r="I113" s="130">
        <v>68</v>
      </c>
      <c r="J113" s="130">
        <v>6</v>
      </c>
      <c r="K113" s="130">
        <v>57</v>
      </c>
      <c r="L113" s="130">
        <v>92</v>
      </c>
      <c r="M113" s="130">
        <v>98</v>
      </c>
      <c r="N113" s="130">
        <v>60</v>
      </c>
      <c r="O113" s="130">
        <v>99</v>
      </c>
      <c r="P113" s="130">
        <v>95</v>
      </c>
      <c r="Q113" s="130">
        <v>46</v>
      </c>
      <c r="R113" s="143">
        <v>7</v>
      </c>
      <c r="S113" s="143">
        <v>23</v>
      </c>
      <c r="T113" s="143">
        <v>23</v>
      </c>
      <c r="U113" s="143">
        <v>23</v>
      </c>
      <c r="V113" s="143">
        <v>16</v>
      </c>
      <c r="W113" s="182">
        <v>8</v>
      </c>
    </row>
    <row r="114" spans="1:23" ht="20.100000000000001" customHeight="1">
      <c r="A114" s="180">
        <f>IF(C114="","",SUBTOTAL(3,$C$10:C114))</f>
        <v>105</v>
      </c>
      <c r="B114" s="127">
        <v>501</v>
      </c>
      <c r="C114" s="128" t="s">
        <v>181</v>
      </c>
      <c r="F114" s="130">
        <v>69</v>
      </c>
      <c r="G114" s="130">
        <v>70</v>
      </c>
      <c r="H114" s="130">
        <v>68</v>
      </c>
      <c r="I114" s="130">
        <v>68</v>
      </c>
      <c r="J114" s="130">
        <v>6</v>
      </c>
      <c r="K114" s="130">
        <v>58</v>
      </c>
      <c r="L114" s="130">
        <v>90</v>
      </c>
      <c r="M114" s="130">
        <v>98</v>
      </c>
      <c r="N114" s="130">
        <v>80</v>
      </c>
      <c r="O114" s="130">
        <v>99</v>
      </c>
      <c r="P114" s="130">
        <v>95</v>
      </c>
      <c r="Q114" s="130">
        <v>70</v>
      </c>
      <c r="R114" s="143">
        <v>28</v>
      </c>
      <c r="S114" s="143">
        <v>28</v>
      </c>
      <c r="T114" s="143">
        <v>28</v>
      </c>
      <c r="U114" s="143">
        <v>28</v>
      </c>
      <c r="V114" s="143">
        <v>22</v>
      </c>
      <c r="W114" s="182">
        <v>30</v>
      </c>
    </row>
    <row r="115" spans="1:23" ht="20.100000000000001" customHeight="1">
      <c r="A115" s="180">
        <f>IF(C115="","",SUBTOTAL(3,$C$10:C115))</f>
        <v>106</v>
      </c>
      <c r="B115" s="127">
        <v>501</v>
      </c>
      <c r="C115" s="128" t="s">
        <v>182</v>
      </c>
      <c r="F115" s="130">
        <v>65</v>
      </c>
      <c r="G115" s="130">
        <v>50</v>
      </c>
      <c r="H115" s="130">
        <v>67</v>
      </c>
      <c r="I115" s="130">
        <v>69</v>
      </c>
      <c r="J115" s="130">
        <v>6</v>
      </c>
      <c r="K115" s="130">
        <v>65</v>
      </c>
      <c r="L115" s="130">
        <v>90</v>
      </c>
      <c r="M115" s="130">
        <v>99</v>
      </c>
      <c r="N115" s="130">
        <v>70</v>
      </c>
      <c r="O115" s="130">
        <v>99</v>
      </c>
      <c r="P115" s="130">
        <v>95</v>
      </c>
      <c r="Q115" s="130">
        <v>65</v>
      </c>
      <c r="R115" s="143">
        <v>18</v>
      </c>
      <c r="S115" s="143">
        <v>30</v>
      </c>
      <c r="T115" s="143">
        <v>30</v>
      </c>
      <c r="U115" s="143">
        <v>30</v>
      </c>
      <c r="V115" s="143">
        <v>22</v>
      </c>
      <c r="W115" s="182">
        <v>29</v>
      </c>
    </row>
    <row r="116" spans="1:23" ht="20.100000000000001" customHeight="1">
      <c r="A116" s="180">
        <f>IF(C116="","",SUBTOTAL(3,$C$10:C116))</f>
        <v>107</v>
      </c>
      <c r="B116" s="127">
        <v>501</v>
      </c>
      <c r="C116" s="128" t="s">
        <v>183</v>
      </c>
      <c r="F116" s="130">
        <v>69</v>
      </c>
      <c r="G116" s="130">
        <v>70</v>
      </c>
      <c r="H116" s="130">
        <v>69</v>
      </c>
      <c r="I116" s="130">
        <v>70</v>
      </c>
      <c r="J116" s="130">
        <v>6</v>
      </c>
      <c r="K116" s="130">
        <v>67</v>
      </c>
      <c r="L116" s="130">
        <v>92</v>
      </c>
      <c r="M116" s="130">
        <v>99</v>
      </c>
      <c r="N116" s="130">
        <v>100</v>
      </c>
      <c r="O116" s="130">
        <v>100</v>
      </c>
      <c r="P116" s="130">
        <v>95</v>
      </c>
      <c r="Q116" s="130">
        <v>70</v>
      </c>
      <c r="R116" s="143">
        <v>28</v>
      </c>
      <c r="S116" s="143">
        <v>30</v>
      </c>
      <c r="T116" s="143">
        <v>30</v>
      </c>
      <c r="U116" s="143">
        <v>30</v>
      </c>
      <c r="V116" s="143">
        <v>30</v>
      </c>
      <c r="W116" s="182">
        <v>29</v>
      </c>
    </row>
    <row r="117" spans="1:23" ht="20.100000000000001" customHeight="1">
      <c r="A117" s="180">
        <f>IF(C117="","",SUBTOTAL(3,$C$10:C117))</f>
        <v>108</v>
      </c>
      <c r="B117" s="127">
        <v>501</v>
      </c>
      <c r="C117" s="128" t="s">
        <v>184</v>
      </c>
      <c r="F117" s="130">
        <v>40</v>
      </c>
      <c r="G117" s="130">
        <v>50</v>
      </c>
      <c r="H117" s="130">
        <v>64</v>
      </c>
      <c r="I117" s="130">
        <v>50</v>
      </c>
      <c r="J117" s="130">
        <v>6</v>
      </c>
      <c r="K117" s="130">
        <v>57</v>
      </c>
      <c r="L117" s="130">
        <v>90</v>
      </c>
      <c r="M117" s="130">
        <v>99</v>
      </c>
      <c r="N117" s="130">
        <v>50</v>
      </c>
      <c r="O117" s="130">
        <v>99</v>
      </c>
      <c r="P117" s="130">
        <v>95</v>
      </c>
      <c r="Q117" s="130">
        <v>40</v>
      </c>
      <c r="R117" s="143">
        <v>6</v>
      </c>
      <c r="S117" s="143">
        <v>26</v>
      </c>
      <c r="T117" s="143">
        <v>26</v>
      </c>
      <c r="U117" s="143">
        <v>26</v>
      </c>
      <c r="V117" s="143">
        <v>17</v>
      </c>
      <c r="W117" s="182">
        <v>7</v>
      </c>
    </row>
    <row r="118" spans="1:23" ht="20.100000000000001" customHeight="1">
      <c r="A118" s="180">
        <f>IF(C118="","",SUBTOTAL(3,$C$10:C118))</f>
        <v>109</v>
      </c>
      <c r="B118" s="127">
        <v>501</v>
      </c>
      <c r="C118" s="128" t="s">
        <v>185</v>
      </c>
      <c r="F118" s="130">
        <v>48</v>
      </c>
      <c r="G118" s="130">
        <v>50</v>
      </c>
      <c r="H118" s="130">
        <v>68</v>
      </c>
      <c r="I118" s="130">
        <v>68</v>
      </c>
      <c r="J118" s="130">
        <v>6</v>
      </c>
      <c r="K118" s="130">
        <v>57</v>
      </c>
      <c r="L118" s="130">
        <v>90</v>
      </c>
      <c r="M118" s="130">
        <v>99</v>
      </c>
      <c r="N118" s="130">
        <v>80</v>
      </c>
      <c r="O118" s="130">
        <v>99</v>
      </c>
      <c r="P118" s="130">
        <v>95</v>
      </c>
      <c r="Q118" s="130">
        <v>50</v>
      </c>
      <c r="R118" s="143">
        <v>19</v>
      </c>
      <c r="S118" s="143">
        <v>24</v>
      </c>
      <c r="T118" s="143">
        <v>24</v>
      </c>
      <c r="U118" s="143">
        <v>24</v>
      </c>
      <c r="V118" s="143">
        <v>22</v>
      </c>
      <c r="W118" s="182">
        <v>12</v>
      </c>
    </row>
    <row r="119" spans="1:23" ht="20.100000000000001" customHeight="1">
      <c r="A119" s="180">
        <f>IF(C119="","",SUBTOTAL(3,$C$10:C119))</f>
        <v>110</v>
      </c>
      <c r="B119" s="127">
        <v>501</v>
      </c>
      <c r="C119" s="128" t="s">
        <v>186</v>
      </c>
      <c r="F119" s="130">
        <v>55</v>
      </c>
      <c r="G119" s="130">
        <v>55</v>
      </c>
      <c r="H119" s="130">
        <v>69</v>
      </c>
      <c r="I119" s="130">
        <v>66</v>
      </c>
      <c r="J119" s="130">
        <v>6</v>
      </c>
      <c r="K119" s="130">
        <v>58</v>
      </c>
      <c r="L119" s="130">
        <v>90</v>
      </c>
      <c r="M119" s="130">
        <v>99</v>
      </c>
      <c r="N119" s="130">
        <v>100</v>
      </c>
      <c r="O119" s="130">
        <v>99</v>
      </c>
      <c r="P119" s="130">
        <v>95</v>
      </c>
      <c r="Q119" s="130">
        <v>55</v>
      </c>
      <c r="R119" s="143">
        <v>8</v>
      </c>
      <c r="S119" s="143">
        <v>23</v>
      </c>
      <c r="T119" s="143">
        <v>23</v>
      </c>
      <c r="U119" s="143">
        <v>23</v>
      </c>
      <c r="V119" s="143">
        <v>15</v>
      </c>
      <c r="W119" s="182">
        <v>12</v>
      </c>
    </row>
    <row r="120" spans="1:23" ht="20.100000000000001" customHeight="1">
      <c r="A120" s="180">
        <f>IF(C120="","",SUBTOTAL(3,$C$10:C120))</f>
        <v>111</v>
      </c>
      <c r="B120" s="127">
        <v>501</v>
      </c>
      <c r="C120" s="128" t="s">
        <v>187</v>
      </c>
      <c r="F120" s="130">
        <v>64</v>
      </c>
      <c r="G120" s="130">
        <v>62</v>
      </c>
      <c r="H120" s="130">
        <v>65</v>
      </c>
      <c r="I120" s="130">
        <v>53</v>
      </c>
      <c r="J120" s="130">
        <v>6</v>
      </c>
      <c r="K120" s="130">
        <v>58</v>
      </c>
      <c r="L120" s="130">
        <v>92</v>
      </c>
      <c r="M120" s="130">
        <v>98</v>
      </c>
      <c r="N120" s="130">
        <v>50</v>
      </c>
      <c r="O120" s="130">
        <v>99</v>
      </c>
      <c r="P120" s="130">
        <v>95</v>
      </c>
      <c r="Q120" s="130">
        <v>65</v>
      </c>
      <c r="R120" s="143">
        <v>23</v>
      </c>
      <c r="S120" s="143">
        <v>29</v>
      </c>
      <c r="T120" s="143">
        <v>29</v>
      </c>
      <c r="U120" s="143">
        <v>29</v>
      </c>
      <c r="V120" s="143">
        <v>30</v>
      </c>
      <c r="W120" s="182">
        <v>29</v>
      </c>
    </row>
    <row r="121" spans="1:23" ht="20.100000000000001" customHeight="1">
      <c r="A121" s="180">
        <f>IF(C121="","",SUBTOTAL(3,$C$10:C121))</f>
        <v>112</v>
      </c>
      <c r="B121" s="127">
        <v>501</v>
      </c>
      <c r="C121" s="128" t="s">
        <v>188</v>
      </c>
      <c r="F121" s="130">
        <v>69</v>
      </c>
      <c r="G121" s="130">
        <v>70</v>
      </c>
      <c r="H121" s="130">
        <v>68</v>
      </c>
      <c r="I121" s="130">
        <v>67</v>
      </c>
      <c r="J121" s="130">
        <v>6</v>
      </c>
      <c r="K121" s="130">
        <v>58</v>
      </c>
      <c r="L121" s="130">
        <v>92</v>
      </c>
      <c r="M121" s="130">
        <v>98</v>
      </c>
      <c r="N121" s="130">
        <v>90</v>
      </c>
      <c r="O121" s="130">
        <v>99</v>
      </c>
      <c r="P121" s="130">
        <v>95</v>
      </c>
      <c r="Q121" s="130">
        <v>70</v>
      </c>
      <c r="R121" s="143">
        <v>29</v>
      </c>
      <c r="S121" s="143">
        <v>30</v>
      </c>
      <c r="T121" s="143">
        <v>30</v>
      </c>
      <c r="U121" s="143">
        <v>30</v>
      </c>
      <c r="V121" s="143">
        <v>28</v>
      </c>
      <c r="W121" s="182">
        <v>30</v>
      </c>
    </row>
    <row r="122" spans="1:23" ht="20.100000000000001" customHeight="1">
      <c r="A122" s="180">
        <f>IF(C122="","",SUBTOTAL(3,$C$10:C122))</f>
        <v>113</v>
      </c>
      <c r="B122" s="127">
        <v>501</v>
      </c>
      <c r="C122" s="128" t="s">
        <v>189</v>
      </c>
      <c r="F122" s="130">
        <v>68</v>
      </c>
      <c r="G122" s="130">
        <v>68</v>
      </c>
      <c r="H122" s="130">
        <v>67</v>
      </c>
      <c r="I122" s="130">
        <v>67</v>
      </c>
      <c r="J122" s="130">
        <v>6</v>
      </c>
      <c r="K122" s="130">
        <v>55</v>
      </c>
      <c r="L122" s="130">
        <v>92</v>
      </c>
      <c r="M122" s="130">
        <v>98</v>
      </c>
      <c r="N122" s="130">
        <v>100</v>
      </c>
      <c r="O122" s="130">
        <v>99</v>
      </c>
      <c r="P122" s="130">
        <v>95</v>
      </c>
      <c r="Q122" s="130">
        <v>70</v>
      </c>
      <c r="R122" s="143">
        <v>26</v>
      </c>
      <c r="S122" s="143">
        <v>29</v>
      </c>
      <c r="T122" s="143">
        <v>29</v>
      </c>
      <c r="U122" s="143">
        <v>29</v>
      </c>
      <c r="V122" s="143">
        <v>29</v>
      </c>
      <c r="W122" s="182">
        <v>28</v>
      </c>
    </row>
    <row r="123" spans="1:23" ht="20.100000000000001" customHeight="1">
      <c r="A123" s="180">
        <f>IF(C123="","",SUBTOTAL(3,$C$10:C123))</f>
        <v>114</v>
      </c>
      <c r="B123" s="127">
        <v>501</v>
      </c>
      <c r="C123" s="128" t="s">
        <v>190</v>
      </c>
      <c r="F123" s="130">
        <v>69</v>
      </c>
      <c r="G123" s="130">
        <v>69</v>
      </c>
      <c r="H123" s="130">
        <v>69</v>
      </c>
      <c r="I123" s="130">
        <v>69</v>
      </c>
      <c r="J123" s="130">
        <v>6</v>
      </c>
      <c r="K123" s="130">
        <v>58</v>
      </c>
      <c r="L123" s="130">
        <v>90</v>
      </c>
      <c r="M123" s="130">
        <v>98</v>
      </c>
      <c r="N123" s="130">
        <v>90</v>
      </c>
      <c r="O123" s="130">
        <v>99</v>
      </c>
      <c r="P123" s="130">
        <v>95</v>
      </c>
      <c r="Q123" s="130">
        <v>70</v>
      </c>
      <c r="R123" s="143">
        <v>12</v>
      </c>
      <c r="S123" s="143">
        <v>28</v>
      </c>
      <c r="T123" s="143">
        <v>28</v>
      </c>
      <c r="U123" s="143">
        <v>28</v>
      </c>
      <c r="V123" s="143">
        <v>21</v>
      </c>
      <c r="W123" s="182">
        <v>23</v>
      </c>
    </row>
    <row r="124" spans="1:23" ht="20.100000000000001" customHeight="1">
      <c r="A124" s="180">
        <f>IF(C124="","",SUBTOTAL(3,$C$10:C124))</f>
        <v>115</v>
      </c>
      <c r="B124" s="127">
        <v>501</v>
      </c>
      <c r="C124" s="128" t="s">
        <v>191</v>
      </c>
      <c r="F124" s="130">
        <v>69</v>
      </c>
      <c r="G124" s="130">
        <v>57</v>
      </c>
      <c r="H124" s="130">
        <v>59</v>
      </c>
      <c r="I124" s="130">
        <v>57</v>
      </c>
      <c r="J124" s="130">
        <v>6</v>
      </c>
      <c r="K124" s="130">
        <v>55</v>
      </c>
      <c r="L124" s="130">
        <v>92</v>
      </c>
      <c r="M124" s="130">
        <v>99</v>
      </c>
      <c r="N124" s="130">
        <v>90</v>
      </c>
      <c r="O124" s="130">
        <v>99</v>
      </c>
      <c r="P124" s="130">
        <v>95</v>
      </c>
      <c r="Q124" s="130">
        <v>65</v>
      </c>
      <c r="R124" s="143">
        <v>17</v>
      </c>
      <c r="S124" s="143">
        <v>28</v>
      </c>
      <c r="T124" s="143">
        <v>28</v>
      </c>
      <c r="U124" s="143">
        <v>28</v>
      </c>
      <c r="V124" s="143">
        <v>22</v>
      </c>
      <c r="W124" s="182">
        <v>27</v>
      </c>
    </row>
    <row r="125" spans="1:23" ht="20.100000000000001" customHeight="1">
      <c r="A125" s="180">
        <f>IF(C125="","",SUBTOTAL(3,$C$10:C125))</f>
        <v>116</v>
      </c>
      <c r="B125" s="127">
        <v>501</v>
      </c>
      <c r="C125" s="128" t="s">
        <v>192</v>
      </c>
      <c r="F125" s="130">
        <v>68</v>
      </c>
      <c r="G125" s="130">
        <v>59</v>
      </c>
      <c r="H125" s="130">
        <v>60</v>
      </c>
      <c r="I125" s="130">
        <v>45</v>
      </c>
      <c r="J125" s="130">
        <v>6</v>
      </c>
      <c r="K125" s="130">
        <v>57</v>
      </c>
      <c r="L125" s="130">
        <v>92</v>
      </c>
      <c r="M125" s="130">
        <v>99</v>
      </c>
      <c r="N125" s="130">
        <v>90</v>
      </c>
      <c r="O125" s="130">
        <v>99</v>
      </c>
      <c r="P125" s="130">
        <v>95</v>
      </c>
      <c r="Q125" s="130">
        <v>68</v>
      </c>
      <c r="R125" s="143">
        <v>9</v>
      </c>
      <c r="S125" s="143">
        <v>27</v>
      </c>
      <c r="T125" s="143">
        <v>27</v>
      </c>
      <c r="U125" s="143">
        <v>27</v>
      </c>
      <c r="V125" s="143">
        <v>17</v>
      </c>
      <c r="W125" s="182">
        <v>20</v>
      </c>
    </row>
    <row r="126" spans="1:23" ht="20.100000000000001" customHeight="1">
      <c r="A126" s="180">
        <f>IF(C126="","",SUBTOTAL(3,$C$10:C126))</f>
        <v>117</v>
      </c>
      <c r="B126" s="127">
        <v>501</v>
      </c>
      <c r="C126" s="128" t="s">
        <v>193</v>
      </c>
      <c r="F126" s="130">
        <v>69</v>
      </c>
      <c r="G126" s="130">
        <v>69</v>
      </c>
      <c r="H126" s="130">
        <v>68</v>
      </c>
      <c r="I126" s="130">
        <v>68</v>
      </c>
      <c r="J126" s="130">
        <v>6</v>
      </c>
      <c r="K126" s="130">
        <v>57</v>
      </c>
      <c r="L126" s="130">
        <v>95</v>
      </c>
      <c r="M126" s="130">
        <v>98</v>
      </c>
      <c r="N126" s="130">
        <v>92</v>
      </c>
      <c r="O126" s="130">
        <v>99</v>
      </c>
      <c r="P126" s="130">
        <v>95</v>
      </c>
      <c r="Q126" s="130">
        <v>70</v>
      </c>
      <c r="R126" s="143">
        <v>22</v>
      </c>
      <c r="S126" s="143">
        <v>29</v>
      </c>
      <c r="T126" s="143">
        <v>29</v>
      </c>
      <c r="U126" s="143">
        <v>29</v>
      </c>
      <c r="V126" s="143">
        <v>28</v>
      </c>
      <c r="W126" s="182">
        <v>27</v>
      </c>
    </row>
    <row r="127" spans="1:23" ht="20.100000000000001" customHeight="1">
      <c r="A127" s="180">
        <f>IF(C127="","",SUBTOTAL(3,$C$10:C127))</f>
        <v>118</v>
      </c>
      <c r="B127" s="127">
        <v>501</v>
      </c>
      <c r="C127" s="128" t="s">
        <v>194</v>
      </c>
      <c r="F127" s="130">
        <v>64</v>
      </c>
      <c r="G127" s="130">
        <v>68</v>
      </c>
      <c r="H127" s="130">
        <v>67</v>
      </c>
      <c r="I127" s="130">
        <v>67</v>
      </c>
      <c r="J127" s="130">
        <v>6</v>
      </c>
      <c r="K127" s="130">
        <v>58</v>
      </c>
      <c r="L127" s="130">
        <v>92</v>
      </c>
      <c r="M127" s="130">
        <v>98</v>
      </c>
      <c r="N127" s="130">
        <v>92</v>
      </c>
      <c r="O127" s="130">
        <v>99</v>
      </c>
      <c r="P127" s="130">
        <v>95</v>
      </c>
      <c r="Q127" s="130">
        <v>65</v>
      </c>
      <c r="R127" s="143">
        <v>23</v>
      </c>
      <c r="S127" s="143">
        <v>28</v>
      </c>
      <c r="T127" s="143">
        <v>28</v>
      </c>
      <c r="U127" s="143">
        <v>28</v>
      </c>
      <c r="V127" s="143">
        <v>26</v>
      </c>
      <c r="W127" s="182">
        <v>29</v>
      </c>
    </row>
    <row r="128" spans="1:23" ht="20.100000000000001" customHeight="1">
      <c r="A128" s="180">
        <f>IF(C128="","",SUBTOTAL(3,$C$10:C128))</f>
        <v>119</v>
      </c>
      <c r="B128" s="127">
        <v>501</v>
      </c>
      <c r="C128" s="128" t="s">
        <v>195</v>
      </c>
      <c r="F128" s="130">
        <v>65</v>
      </c>
      <c r="G128" s="130">
        <v>65</v>
      </c>
      <c r="H128" s="130">
        <v>68</v>
      </c>
      <c r="I128" s="130">
        <v>65</v>
      </c>
      <c r="J128" s="130">
        <v>6</v>
      </c>
      <c r="K128" s="130">
        <v>57</v>
      </c>
      <c r="L128" s="130">
        <v>92</v>
      </c>
      <c r="M128" s="130">
        <v>97</v>
      </c>
      <c r="N128" s="130">
        <v>92</v>
      </c>
      <c r="O128" s="130">
        <v>99</v>
      </c>
      <c r="P128" s="130">
        <v>95</v>
      </c>
      <c r="Q128" s="130">
        <v>65</v>
      </c>
      <c r="R128" s="143">
        <v>23</v>
      </c>
      <c r="S128" s="143">
        <v>25</v>
      </c>
      <c r="T128" s="143">
        <v>25</v>
      </c>
      <c r="U128" s="143">
        <v>25</v>
      </c>
      <c r="V128" s="143">
        <v>26</v>
      </c>
      <c r="W128" s="182">
        <v>27</v>
      </c>
    </row>
    <row r="129" spans="1:23" ht="20.100000000000001" customHeight="1">
      <c r="A129" s="180">
        <f>IF(C129="","",SUBTOTAL(3,$C$10:C129))</f>
        <v>120</v>
      </c>
      <c r="B129" s="127">
        <v>501</v>
      </c>
      <c r="C129" s="128" t="s">
        <v>196</v>
      </c>
      <c r="F129" s="130">
        <v>60</v>
      </c>
      <c r="G129" s="130">
        <v>69</v>
      </c>
      <c r="H129" s="130">
        <v>64</v>
      </c>
      <c r="I129" s="130">
        <v>65</v>
      </c>
      <c r="J129" s="130">
        <v>6</v>
      </c>
      <c r="K129" s="130">
        <v>58</v>
      </c>
      <c r="L129" s="130">
        <v>92</v>
      </c>
      <c r="M129" s="130">
        <v>99</v>
      </c>
      <c r="N129" s="130">
        <v>90</v>
      </c>
      <c r="O129" s="130">
        <v>99</v>
      </c>
      <c r="P129" s="130">
        <v>95</v>
      </c>
      <c r="Q129" s="130">
        <v>60</v>
      </c>
      <c r="R129" s="143">
        <v>11</v>
      </c>
      <c r="S129" s="143">
        <v>23</v>
      </c>
      <c r="T129" s="143">
        <v>23</v>
      </c>
      <c r="U129" s="143">
        <v>23</v>
      </c>
      <c r="V129" s="143">
        <v>17</v>
      </c>
      <c r="W129" s="182">
        <v>13</v>
      </c>
    </row>
    <row r="130" spans="1:23" ht="20.100000000000001" customHeight="1">
      <c r="A130" s="180">
        <f>IF(C130="","",SUBTOTAL(3,$C$10:C130))</f>
        <v>121</v>
      </c>
      <c r="B130" s="127">
        <v>501</v>
      </c>
      <c r="C130" s="128" t="s">
        <v>197</v>
      </c>
      <c r="F130" s="130">
        <v>67</v>
      </c>
      <c r="G130" s="130">
        <v>55</v>
      </c>
      <c r="H130" s="130">
        <v>67</v>
      </c>
      <c r="I130" s="130">
        <v>49</v>
      </c>
      <c r="J130" s="130">
        <v>6</v>
      </c>
      <c r="K130" s="130">
        <v>57</v>
      </c>
      <c r="L130" s="130">
        <v>90</v>
      </c>
      <c r="M130" s="130">
        <v>99</v>
      </c>
      <c r="N130" s="130">
        <v>90</v>
      </c>
      <c r="O130" s="130">
        <v>99</v>
      </c>
      <c r="P130" s="130">
        <v>95</v>
      </c>
      <c r="Q130" s="130">
        <v>65</v>
      </c>
      <c r="R130" s="143">
        <v>16</v>
      </c>
      <c r="S130" s="143">
        <v>30</v>
      </c>
      <c r="T130" s="143">
        <v>30</v>
      </c>
      <c r="U130" s="143">
        <v>30</v>
      </c>
      <c r="V130" s="143">
        <v>27</v>
      </c>
      <c r="W130" s="182">
        <v>24</v>
      </c>
    </row>
    <row r="131" spans="1:23" ht="20.100000000000001" customHeight="1">
      <c r="A131" s="180">
        <f>IF(C131="","",SUBTOTAL(3,$C$10:C131))</f>
        <v>122</v>
      </c>
      <c r="B131" s="127">
        <v>501</v>
      </c>
      <c r="C131" s="128" t="s">
        <v>198</v>
      </c>
      <c r="F131" s="130">
        <v>69</v>
      </c>
      <c r="G131" s="130">
        <v>70</v>
      </c>
      <c r="H131" s="130">
        <v>68</v>
      </c>
      <c r="I131" s="130">
        <v>65</v>
      </c>
      <c r="J131" s="130">
        <v>6</v>
      </c>
      <c r="K131" s="130">
        <v>68</v>
      </c>
      <c r="L131" s="130">
        <v>92</v>
      </c>
      <c r="M131" s="130">
        <v>99</v>
      </c>
      <c r="N131" s="130">
        <v>90</v>
      </c>
      <c r="O131" s="130">
        <v>99</v>
      </c>
      <c r="P131" s="130">
        <v>95</v>
      </c>
      <c r="Q131" s="130">
        <v>69</v>
      </c>
      <c r="R131" s="143">
        <v>24</v>
      </c>
      <c r="S131" s="143">
        <v>30</v>
      </c>
      <c r="T131" s="143">
        <v>30</v>
      </c>
      <c r="U131" s="143">
        <v>30</v>
      </c>
      <c r="V131" s="143">
        <v>27</v>
      </c>
      <c r="W131" s="182">
        <v>30</v>
      </c>
    </row>
    <row r="132" spans="1:23" ht="20.100000000000001" customHeight="1">
      <c r="A132" s="180">
        <f>IF(C132="","",SUBTOTAL(3,$C$10:C132))</f>
        <v>123</v>
      </c>
      <c r="B132" s="127">
        <v>501</v>
      </c>
      <c r="C132" s="128" t="s">
        <v>199</v>
      </c>
      <c r="F132" s="130">
        <v>65</v>
      </c>
      <c r="G132" s="130">
        <v>69</v>
      </c>
      <c r="H132" s="130">
        <v>59</v>
      </c>
      <c r="I132" s="130">
        <v>60</v>
      </c>
      <c r="J132" s="130">
        <v>6</v>
      </c>
      <c r="K132" s="130">
        <v>58</v>
      </c>
      <c r="L132" s="130">
        <v>92</v>
      </c>
      <c r="M132" s="130">
        <v>98</v>
      </c>
      <c r="N132" s="130">
        <v>94</v>
      </c>
      <c r="O132" s="130">
        <v>99</v>
      </c>
      <c r="P132" s="130">
        <v>95</v>
      </c>
      <c r="Q132" s="130">
        <v>65</v>
      </c>
      <c r="R132" s="143">
        <v>26</v>
      </c>
      <c r="S132" s="143">
        <v>27</v>
      </c>
      <c r="T132" s="143">
        <v>27</v>
      </c>
      <c r="U132" s="143">
        <v>27</v>
      </c>
      <c r="V132" s="143">
        <v>23</v>
      </c>
      <c r="W132" s="182">
        <v>23</v>
      </c>
    </row>
    <row r="133" spans="1:23" ht="20.100000000000001" customHeight="1">
      <c r="A133" s="180">
        <f>IF(C133="","",SUBTOTAL(3,$C$10:C133))</f>
        <v>124</v>
      </c>
      <c r="B133" s="127">
        <v>501</v>
      </c>
      <c r="C133" s="128" t="s">
        <v>200</v>
      </c>
      <c r="F133" s="130">
        <v>67</v>
      </c>
      <c r="G133" s="130">
        <v>58</v>
      </c>
      <c r="H133" s="130">
        <v>66</v>
      </c>
      <c r="I133" s="130">
        <v>57</v>
      </c>
      <c r="J133" s="130">
        <v>6</v>
      </c>
      <c r="K133" s="130">
        <v>65</v>
      </c>
      <c r="L133" s="130">
        <v>93</v>
      </c>
      <c r="M133" s="130">
        <v>98</v>
      </c>
      <c r="N133" s="130">
        <v>92</v>
      </c>
      <c r="O133" s="130">
        <v>99</v>
      </c>
      <c r="P133" s="130">
        <v>95</v>
      </c>
      <c r="Q133" s="130">
        <v>68</v>
      </c>
      <c r="R133" s="143">
        <v>11</v>
      </c>
      <c r="S133" s="143">
        <v>29</v>
      </c>
      <c r="T133" s="143">
        <v>29</v>
      </c>
      <c r="U133" s="143">
        <v>29</v>
      </c>
      <c r="V133" s="143">
        <v>19</v>
      </c>
      <c r="W133" s="182">
        <v>14</v>
      </c>
    </row>
    <row r="134" spans="1:23" ht="20.100000000000001" customHeight="1">
      <c r="A134" s="180">
        <f>IF(C134="","",SUBTOTAL(3,$C$10:C134))</f>
        <v>125</v>
      </c>
      <c r="B134" s="127">
        <v>501</v>
      </c>
      <c r="C134" s="128" t="s">
        <v>201</v>
      </c>
      <c r="F134" s="130">
        <v>68</v>
      </c>
      <c r="G134" s="130">
        <v>68</v>
      </c>
      <c r="H134" s="130">
        <v>68</v>
      </c>
      <c r="I134" s="130">
        <v>68</v>
      </c>
      <c r="J134" s="130">
        <v>6</v>
      </c>
      <c r="K134" s="130">
        <v>55</v>
      </c>
      <c r="L134" s="130">
        <v>93</v>
      </c>
      <c r="M134" s="130">
        <v>98</v>
      </c>
      <c r="N134" s="130">
        <v>90</v>
      </c>
      <c r="O134" s="130">
        <v>99</v>
      </c>
      <c r="P134" s="130">
        <v>95</v>
      </c>
      <c r="Q134" s="130">
        <v>68</v>
      </c>
      <c r="R134" s="143">
        <v>23</v>
      </c>
      <c r="S134" s="143">
        <v>29</v>
      </c>
      <c r="T134" s="143">
        <v>29</v>
      </c>
      <c r="U134" s="143">
        <v>29</v>
      </c>
      <c r="V134" s="143">
        <v>25</v>
      </c>
      <c r="W134" s="182">
        <v>18</v>
      </c>
    </row>
    <row r="135" spans="1:23" ht="20.100000000000001" customHeight="1">
      <c r="A135" s="180">
        <f>IF(C135="","",SUBTOTAL(3,$C$10:C135))</f>
        <v>126</v>
      </c>
      <c r="B135" s="127">
        <v>501</v>
      </c>
      <c r="C135" s="128" t="s">
        <v>202</v>
      </c>
      <c r="F135" s="130">
        <v>67</v>
      </c>
      <c r="G135" s="130">
        <v>63</v>
      </c>
      <c r="H135" s="130">
        <v>67</v>
      </c>
      <c r="I135" s="130">
        <v>59</v>
      </c>
      <c r="J135" s="130">
        <v>6</v>
      </c>
      <c r="K135" s="130">
        <v>65</v>
      </c>
      <c r="L135" s="130">
        <v>93</v>
      </c>
      <c r="M135" s="130">
        <v>99</v>
      </c>
      <c r="N135" s="130">
        <v>90</v>
      </c>
      <c r="O135" s="130">
        <v>99</v>
      </c>
      <c r="P135" s="130">
        <v>95</v>
      </c>
      <c r="Q135" s="130">
        <v>68</v>
      </c>
      <c r="R135" s="143">
        <v>18</v>
      </c>
      <c r="S135" s="143">
        <v>29</v>
      </c>
      <c r="T135" s="143">
        <v>29</v>
      </c>
      <c r="U135" s="143">
        <v>29</v>
      </c>
      <c r="V135" s="143">
        <v>26</v>
      </c>
      <c r="W135" s="182">
        <v>15</v>
      </c>
    </row>
    <row r="136" spans="1:23" ht="20.100000000000001" customHeight="1">
      <c r="A136" s="180">
        <f>IF(C136="","",SUBTOTAL(3,$C$10:C136))</f>
        <v>127</v>
      </c>
      <c r="B136" s="127">
        <v>501</v>
      </c>
      <c r="C136" s="128" t="s">
        <v>203</v>
      </c>
      <c r="F136" s="130">
        <v>68</v>
      </c>
      <c r="G136" s="130">
        <v>65</v>
      </c>
      <c r="H136" s="130">
        <v>68</v>
      </c>
      <c r="I136" s="130">
        <v>60</v>
      </c>
      <c r="J136" s="130">
        <v>6</v>
      </c>
      <c r="K136" s="130">
        <v>57</v>
      </c>
      <c r="L136" s="130">
        <v>92</v>
      </c>
      <c r="M136" s="130">
        <v>99</v>
      </c>
      <c r="N136" s="130">
        <v>90</v>
      </c>
      <c r="O136" s="130">
        <v>99</v>
      </c>
      <c r="P136" s="130">
        <v>95</v>
      </c>
      <c r="Q136" s="130">
        <v>68</v>
      </c>
      <c r="R136" s="143">
        <v>25</v>
      </c>
      <c r="S136" s="143">
        <v>30</v>
      </c>
      <c r="T136" s="143">
        <v>30</v>
      </c>
      <c r="U136" s="143">
        <v>30</v>
      </c>
      <c r="V136" s="143">
        <v>28</v>
      </c>
      <c r="W136" s="182">
        <v>30</v>
      </c>
    </row>
    <row r="137" spans="1:23" ht="20.100000000000001" customHeight="1">
      <c r="A137" s="180">
        <f>IF(C137="","",SUBTOTAL(3,$C$10:C137))</f>
        <v>128</v>
      </c>
      <c r="B137" s="127">
        <v>501</v>
      </c>
      <c r="C137" s="128" t="s">
        <v>204</v>
      </c>
      <c r="F137" s="130">
        <v>69</v>
      </c>
      <c r="G137" s="130">
        <v>70</v>
      </c>
      <c r="H137" s="130">
        <v>69</v>
      </c>
      <c r="I137" s="130">
        <v>70</v>
      </c>
      <c r="J137" s="130">
        <v>6</v>
      </c>
      <c r="K137" s="130">
        <v>68</v>
      </c>
      <c r="L137" s="130">
        <v>93</v>
      </c>
      <c r="M137" s="130">
        <v>99</v>
      </c>
      <c r="N137" s="130">
        <v>90</v>
      </c>
      <c r="O137" s="130">
        <v>99</v>
      </c>
      <c r="P137" s="130">
        <v>95</v>
      </c>
      <c r="Q137" s="130">
        <v>70</v>
      </c>
      <c r="R137" s="143">
        <v>26</v>
      </c>
      <c r="S137" s="143">
        <v>29</v>
      </c>
      <c r="T137" s="143">
        <v>29</v>
      </c>
      <c r="U137" s="143">
        <v>29</v>
      </c>
      <c r="V137" s="143">
        <v>29</v>
      </c>
      <c r="W137" s="182">
        <v>30</v>
      </c>
    </row>
    <row r="138" spans="1:23" ht="20.100000000000001" customHeight="1">
      <c r="A138" s="180">
        <f>IF(C138="","",SUBTOTAL(3,$C$10:C138))</f>
        <v>129</v>
      </c>
      <c r="B138" s="127">
        <v>501</v>
      </c>
      <c r="C138" s="128" t="s">
        <v>205</v>
      </c>
      <c r="F138" s="130">
        <v>69</v>
      </c>
      <c r="G138" s="130">
        <v>70</v>
      </c>
      <c r="H138" s="130">
        <v>69</v>
      </c>
      <c r="I138" s="130">
        <v>69</v>
      </c>
      <c r="J138" s="130">
        <v>6</v>
      </c>
      <c r="K138" s="130">
        <v>58</v>
      </c>
      <c r="L138" s="130">
        <v>92</v>
      </c>
      <c r="M138" s="130">
        <v>99</v>
      </c>
      <c r="N138" s="130">
        <v>94</v>
      </c>
      <c r="O138" s="130">
        <v>100</v>
      </c>
      <c r="P138" s="130">
        <v>95</v>
      </c>
      <c r="Q138" s="130">
        <v>70</v>
      </c>
      <c r="R138" s="143">
        <v>26</v>
      </c>
      <c r="S138" s="143">
        <v>30</v>
      </c>
      <c r="T138" s="143">
        <v>30</v>
      </c>
      <c r="U138" s="143">
        <v>30</v>
      </c>
      <c r="V138" s="143">
        <v>29</v>
      </c>
      <c r="W138" s="182">
        <v>28</v>
      </c>
    </row>
    <row r="139" spans="1:23" ht="20.100000000000001" customHeight="1">
      <c r="A139" s="180">
        <f>IF(C139="","",SUBTOTAL(3,$C$10:C139))</f>
        <v>130</v>
      </c>
      <c r="B139" s="127">
        <v>501</v>
      </c>
      <c r="C139" s="128" t="s">
        <v>206</v>
      </c>
      <c r="F139" s="130">
        <v>50</v>
      </c>
      <c r="G139" s="130">
        <v>62</v>
      </c>
      <c r="H139" s="130">
        <v>58</v>
      </c>
      <c r="I139" s="130">
        <v>60</v>
      </c>
      <c r="J139" s="130">
        <v>6</v>
      </c>
      <c r="K139" s="130">
        <v>58</v>
      </c>
      <c r="L139" s="130">
        <v>93</v>
      </c>
      <c r="M139" s="130">
        <v>99</v>
      </c>
      <c r="N139" s="130">
        <v>94</v>
      </c>
      <c r="O139" s="130">
        <v>99</v>
      </c>
      <c r="P139" s="130">
        <v>93</v>
      </c>
      <c r="Q139" s="130">
        <v>50</v>
      </c>
      <c r="R139" s="143">
        <v>5</v>
      </c>
      <c r="S139" s="143">
        <v>25</v>
      </c>
      <c r="T139" s="143">
        <v>25</v>
      </c>
      <c r="U139" s="143">
        <v>25</v>
      </c>
      <c r="V139" s="143">
        <v>21</v>
      </c>
      <c r="W139" s="182">
        <v>15</v>
      </c>
    </row>
    <row r="140" spans="1:23" ht="20.100000000000001" customHeight="1">
      <c r="A140" s="180">
        <f>IF(C140="","",SUBTOTAL(3,$C$10:C140))</f>
        <v>131</v>
      </c>
      <c r="B140" s="127">
        <v>501</v>
      </c>
      <c r="C140" s="128" t="s">
        <v>207</v>
      </c>
      <c r="F140" s="130">
        <v>68</v>
      </c>
      <c r="G140" s="130">
        <v>70</v>
      </c>
      <c r="H140" s="130">
        <v>68</v>
      </c>
      <c r="I140" s="130">
        <v>65</v>
      </c>
      <c r="J140" s="130">
        <v>6</v>
      </c>
      <c r="K140" s="130">
        <v>57</v>
      </c>
      <c r="L140" s="130">
        <v>92</v>
      </c>
      <c r="M140" s="130">
        <v>98</v>
      </c>
      <c r="N140" s="130">
        <v>92</v>
      </c>
      <c r="O140" s="130">
        <v>99</v>
      </c>
      <c r="P140" s="130">
        <v>93</v>
      </c>
      <c r="Q140" s="130">
        <v>68</v>
      </c>
      <c r="R140" s="143">
        <v>17</v>
      </c>
      <c r="S140" s="143">
        <v>29</v>
      </c>
      <c r="T140" s="143">
        <v>29</v>
      </c>
      <c r="U140" s="143">
        <v>29</v>
      </c>
      <c r="V140" s="143">
        <v>24</v>
      </c>
      <c r="W140" s="182">
        <v>28</v>
      </c>
    </row>
    <row r="141" spans="1:23" ht="20.100000000000001" customHeight="1">
      <c r="A141" s="180">
        <f>IF(C141="","",SUBTOTAL(3,$C$10:C141))</f>
        <v>132</v>
      </c>
      <c r="B141" s="127">
        <v>501</v>
      </c>
      <c r="C141" s="128" t="s">
        <v>208</v>
      </c>
      <c r="F141" s="130">
        <v>68</v>
      </c>
      <c r="G141" s="130">
        <v>70</v>
      </c>
      <c r="H141" s="130">
        <v>68</v>
      </c>
      <c r="I141" s="130">
        <v>68</v>
      </c>
      <c r="J141" s="130">
        <v>6</v>
      </c>
      <c r="K141" s="130">
        <v>57</v>
      </c>
      <c r="L141" s="130">
        <v>90</v>
      </c>
      <c r="M141" s="130">
        <v>98</v>
      </c>
      <c r="N141" s="130">
        <v>92</v>
      </c>
      <c r="O141" s="130">
        <v>99</v>
      </c>
      <c r="P141" s="130">
        <v>95</v>
      </c>
      <c r="Q141" s="130">
        <v>69</v>
      </c>
      <c r="R141" s="143">
        <v>15</v>
      </c>
      <c r="S141" s="143">
        <v>28</v>
      </c>
      <c r="T141" s="143">
        <v>28</v>
      </c>
      <c r="U141" s="143">
        <v>28</v>
      </c>
      <c r="V141" s="143">
        <v>24</v>
      </c>
      <c r="W141" s="182">
        <v>23</v>
      </c>
    </row>
    <row r="142" spans="1:23" ht="20.100000000000001" customHeight="1">
      <c r="A142" s="180">
        <f>IF(C142="","",SUBTOTAL(3,$C$10:C142))</f>
        <v>133</v>
      </c>
      <c r="B142" s="127">
        <v>501</v>
      </c>
      <c r="C142" s="128" t="s">
        <v>209</v>
      </c>
      <c r="F142" s="130">
        <v>52</v>
      </c>
      <c r="G142" s="130">
        <v>52</v>
      </c>
      <c r="H142" s="130">
        <v>67</v>
      </c>
      <c r="I142" s="130">
        <v>67</v>
      </c>
      <c r="J142" s="130">
        <v>6</v>
      </c>
      <c r="K142" s="130">
        <v>58</v>
      </c>
      <c r="L142" s="130">
        <v>92</v>
      </c>
      <c r="M142" s="130">
        <v>98</v>
      </c>
      <c r="N142" s="130">
        <v>90</v>
      </c>
      <c r="O142" s="130">
        <v>99</v>
      </c>
      <c r="P142" s="130">
        <v>92</v>
      </c>
      <c r="Q142" s="130">
        <v>53</v>
      </c>
      <c r="R142" s="143">
        <v>18</v>
      </c>
      <c r="S142" s="143">
        <v>30</v>
      </c>
      <c r="T142" s="143">
        <v>30</v>
      </c>
      <c r="U142" s="143">
        <v>30</v>
      </c>
      <c r="V142" s="143">
        <v>25</v>
      </c>
      <c r="W142" s="182">
        <v>25</v>
      </c>
    </row>
    <row r="143" spans="1:23" ht="20.100000000000001" customHeight="1">
      <c r="A143" s="180">
        <f>IF(C143="","",SUBTOTAL(3,$C$10:C143))</f>
        <v>134</v>
      </c>
      <c r="B143" s="127">
        <v>501</v>
      </c>
      <c r="C143" s="128" t="s">
        <v>210</v>
      </c>
      <c r="F143" s="130">
        <v>69</v>
      </c>
      <c r="G143" s="130">
        <v>70</v>
      </c>
      <c r="H143" s="130">
        <v>64</v>
      </c>
      <c r="I143" s="130">
        <v>69</v>
      </c>
      <c r="J143" s="130">
        <v>6</v>
      </c>
      <c r="K143" s="130">
        <v>67</v>
      </c>
      <c r="L143" s="130">
        <v>93</v>
      </c>
      <c r="M143" s="130">
        <v>99</v>
      </c>
      <c r="N143" s="130">
        <v>90</v>
      </c>
      <c r="O143" s="130">
        <v>99</v>
      </c>
      <c r="P143" s="130">
        <v>95</v>
      </c>
      <c r="Q143" s="130">
        <v>70</v>
      </c>
      <c r="R143" s="143">
        <v>28</v>
      </c>
      <c r="S143" s="143">
        <v>30</v>
      </c>
      <c r="T143" s="143">
        <v>30</v>
      </c>
      <c r="U143" s="143">
        <v>30</v>
      </c>
      <c r="V143" s="143">
        <v>29</v>
      </c>
      <c r="W143" s="182">
        <v>30</v>
      </c>
    </row>
    <row r="144" spans="1:23" ht="20.100000000000001" customHeight="1">
      <c r="A144" s="180">
        <f>IF(C144="","",SUBTOTAL(3,$C$10:C144))</f>
        <v>135</v>
      </c>
      <c r="B144" s="127">
        <v>501</v>
      </c>
      <c r="C144" s="128" t="s">
        <v>211</v>
      </c>
      <c r="F144" s="130">
        <v>69</v>
      </c>
      <c r="G144" s="130">
        <v>70</v>
      </c>
      <c r="H144" s="130">
        <v>68</v>
      </c>
      <c r="I144" s="130">
        <v>67</v>
      </c>
      <c r="J144" s="130">
        <v>6</v>
      </c>
      <c r="K144" s="130">
        <v>58</v>
      </c>
      <c r="L144" s="130">
        <v>94</v>
      </c>
      <c r="M144" s="130">
        <v>99</v>
      </c>
      <c r="N144" s="130">
        <v>90</v>
      </c>
      <c r="O144" s="130">
        <v>99</v>
      </c>
      <c r="P144" s="130">
        <v>92</v>
      </c>
      <c r="Q144" s="130">
        <v>70</v>
      </c>
      <c r="R144" s="143">
        <v>26</v>
      </c>
      <c r="S144" s="143">
        <v>30</v>
      </c>
      <c r="T144" s="143">
        <v>30</v>
      </c>
      <c r="U144" s="143">
        <v>30</v>
      </c>
      <c r="V144" s="143">
        <v>30</v>
      </c>
      <c r="W144" s="182">
        <v>29</v>
      </c>
    </row>
    <row r="145" spans="1:23" ht="20.100000000000001" customHeight="1">
      <c r="A145" s="180">
        <f>IF(C145="","",SUBTOTAL(3,$C$10:C145))</f>
        <v>136</v>
      </c>
      <c r="B145" s="127">
        <v>501</v>
      </c>
      <c r="C145" s="128" t="s">
        <v>212</v>
      </c>
      <c r="F145" s="130">
        <v>69</v>
      </c>
      <c r="G145" s="130">
        <v>70</v>
      </c>
      <c r="H145" s="130">
        <v>68</v>
      </c>
      <c r="I145" s="130">
        <v>57</v>
      </c>
      <c r="J145" s="130">
        <v>6</v>
      </c>
      <c r="K145" s="130">
        <v>58</v>
      </c>
      <c r="L145" s="130">
        <v>94</v>
      </c>
      <c r="M145" s="130">
        <v>99</v>
      </c>
      <c r="N145" s="130">
        <v>95</v>
      </c>
      <c r="O145" s="130">
        <v>99</v>
      </c>
      <c r="P145" s="130">
        <v>95</v>
      </c>
      <c r="Q145" s="130">
        <v>69</v>
      </c>
      <c r="R145" s="143">
        <v>27</v>
      </c>
      <c r="S145" s="143">
        <v>30</v>
      </c>
      <c r="T145" s="143">
        <v>30</v>
      </c>
      <c r="U145" s="143">
        <v>30</v>
      </c>
      <c r="V145" s="143">
        <v>25</v>
      </c>
      <c r="W145" s="182">
        <v>28</v>
      </c>
    </row>
    <row r="146" spans="1:23" ht="20.100000000000001" customHeight="1">
      <c r="A146" s="180">
        <f>IF(C146="","",SUBTOTAL(3,$C$10:C146))</f>
        <v>137</v>
      </c>
      <c r="B146" s="127">
        <v>501</v>
      </c>
      <c r="C146" s="128" t="s">
        <v>213</v>
      </c>
      <c r="F146" s="130">
        <v>69</v>
      </c>
      <c r="G146" s="130">
        <v>70</v>
      </c>
      <c r="H146" s="130">
        <v>70</v>
      </c>
      <c r="I146" s="130">
        <v>70</v>
      </c>
      <c r="J146" s="130">
        <v>6</v>
      </c>
      <c r="K146" s="130">
        <v>68</v>
      </c>
      <c r="L146" s="130">
        <v>93</v>
      </c>
      <c r="M146" s="130">
        <v>98</v>
      </c>
      <c r="N146" s="130">
        <v>95</v>
      </c>
      <c r="O146" s="130">
        <v>99</v>
      </c>
      <c r="P146" s="130">
        <v>96</v>
      </c>
      <c r="Q146" s="130">
        <v>70</v>
      </c>
      <c r="R146" s="143">
        <v>28</v>
      </c>
      <c r="S146" s="143">
        <v>28</v>
      </c>
      <c r="T146" s="143">
        <v>28</v>
      </c>
      <c r="U146" s="143">
        <v>28</v>
      </c>
      <c r="V146" s="143">
        <v>28</v>
      </c>
      <c r="W146" s="182">
        <v>27</v>
      </c>
    </row>
    <row r="147" spans="1:23" ht="20.100000000000001" customHeight="1">
      <c r="A147" s="180">
        <f>IF(C147="","",SUBTOTAL(3,$C$10:C147))</f>
        <v>138</v>
      </c>
      <c r="B147" s="127">
        <v>501</v>
      </c>
      <c r="C147" s="128" t="s">
        <v>214</v>
      </c>
      <c r="F147" s="130">
        <v>69</v>
      </c>
      <c r="G147" s="130">
        <v>70</v>
      </c>
      <c r="H147" s="130">
        <v>66</v>
      </c>
      <c r="I147" s="130">
        <v>56</v>
      </c>
      <c r="J147" s="130">
        <v>6</v>
      </c>
      <c r="K147" s="130">
        <v>57</v>
      </c>
      <c r="L147" s="130">
        <v>92</v>
      </c>
      <c r="M147" s="130">
        <v>98</v>
      </c>
      <c r="N147" s="130">
        <v>92</v>
      </c>
      <c r="O147" s="130">
        <v>99</v>
      </c>
      <c r="P147" s="130">
        <v>96</v>
      </c>
      <c r="Q147" s="130">
        <v>68</v>
      </c>
      <c r="R147" s="143">
        <v>23</v>
      </c>
      <c r="S147" s="143">
        <v>30</v>
      </c>
      <c r="T147" s="143">
        <v>30</v>
      </c>
      <c r="U147" s="143">
        <v>30</v>
      </c>
      <c r="V147" s="143">
        <v>30</v>
      </c>
      <c r="W147" s="182">
        <v>26</v>
      </c>
    </row>
    <row r="148" spans="1:23" ht="20.100000000000001" customHeight="1">
      <c r="A148" s="180">
        <f>IF(C148="","",SUBTOTAL(3,$C$10:C148))</f>
        <v>139</v>
      </c>
      <c r="B148" s="127">
        <v>501</v>
      </c>
      <c r="C148" s="128" t="s">
        <v>215</v>
      </c>
      <c r="F148" s="130">
        <v>69</v>
      </c>
      <c r="G148" s="130">
        <v>68</v>
      </c>
      <c r="H148" s="130">
        <v>69</v>
      </c>
      <c r="I148" s="130">
        <v>59</v>
      </c>
      <c r="J148" s="130">
        <v>6</v>
      </c>
      <c r="K148" s="130">
        <v>58</v>
      </c>
      <c r="L148" s="130">
        <v>92</v>
      </c>
      <c r="M148" s="130">
        <v>98</v>
      </c>
      <c r="N148" s="130">
        <v>92</v>
      </c>
      <c r="O148" s="130">
        <v>99</v>
      </c>
      <c r="P148" s="130">
        <v>95</v>
      </c>
      <c r="Q148" s="130">
        <v>69</v>
      </c>
      <c r="R148" s="143">
        <v>16</v>
      </c>
      <c r="S148" s="143">
        <v>29</v>
      </c>
      <c r="T148" s="143">
        <v>29</v>
      </c>
      <c r="U148" s="143">
        <v>29</v>
      </c>
      <c r="V148" s="143">
        <v>24</v>
      </c>
      <c r="W148" s="182">
        <v>24</v>
      </c>
    </row>
    <row r="149" spans="1:23" ht="20.100000000000001" customHeight="1">
      <c r="A149" s="180">
        <f>IF(C149="","",SUBTOTAL(3,$C$10:C149))</f>
        <v>140</v>
      </c>
      <c r="B149" s="127">
        <v>501</v>
      </c>
      <c r="C149" s="128" t="s">
        <v>216</v>
      </c>
      <c r="F149" s="130">
        <v>68</v>
      </c>
      <c r="G149" s="130">
        <v>60</v>
      </c>
      <c r="H149" s="130">
        <v>66</v>
      </c>
      <c r="I149" s="130">
        <v>59</v>
      </c>
      <c r="J149" s="130">
        <v>6</v>
      </c>
      <c r="K149" s="130">
        <v>58</v>
      </c>
      <c r="L149" s="130">
        <v>90</v>
      </c>
      <c r="M149" s="130">
        <v>99</v>
      </c>
      <c r="N149" s="130">
        <v>95</v>
      </c>
      <c r="O149" s="130">
        <v>99</v>
      </c>
      <c r="P149" s="130">
        <v>98</v>
      </c>
      <c r="Q149" s="130">
        <v>68</v>
      </c>
      <c r="R149" s="143">
        <v>14</v>
      </c>
      <c r="S149" s="143">
        <v>29</v>
      </c>
      <c r="T149" s="143">
        <v>29</v>
      </c>
      <c r="U149" s="143">
        <v>29</v>
      </c>
      <c r="V149" s="143">
        <v>23</v>
      </c>
      <c r="W149" s="182">
        <v>19</v>
      </c>
    </row>
    <row r="150" spans="1:23" ht="20.100000000000001" customHeight="1">
      <c r="A150" s="180">
        <f>IF(C150="","",SUBTOTAL(3,$C$10:C150))</f>
        <v>141</v>
      </c>
      <c r="B150" s="127">
        <v>501</v>
      </c>
      <c r="C150" s="128" t="s">
        <v>217</v>
      </c>
      <c r="F150" s="130">
        <v>69</v>
      </c>
      <c r="G150" s="130">
        <v>68</v>
      </c>
      <c r="H150" s="130">
        <v>68</v>
      </c>
      <c r="I150" s="130">
        <v>58</v>
      </c>
      <c r="J150" s="130">
        <v>6</v>
      </c>
      <c r="K150" s="130">
        <v>55</v>
      </c>
      <c r="L150" s="130">
        <v>90</v>
      </c>
      <c r="M150" s="130">
        <v>99</v>
      </c>
      <c r="N150" s="130">
        <v>95</v>
      </c>
      <c r="O150" s="130">
        <v>99</v>
      </c>
      <c r="P150" s="130">
        <v>95</v>
      </c>
      <c r="Q150" s="130">
        <v>68</v>
      </c>
      <c r="R150" s="143">
        <v>22</v>
      </c>
      <c r="S150" s="143">
        <v>30</v>
      </c>
      <c r="T150" s="143">
        <v>30</v>
      </c>
      <c r="U150" s="143">
        <v>30</v>
      </c>
      <c r="V150" s="143">
        <v>23</v>
      </c>
      <c r="W150" s="182">
        <v>23</v>
      </c>
    </row>
    <row r="151" spans="1:23" ht="20.100000000000001" customHeight="1">
      <c r="A151" s="180">
        <f>IF(C151="","",SUBTOTAL(3,$C$10:C151))</f>
        <v>142</v>
      </c>
      <c r="B151" s="127">
        <v>501</v>
      </c>
      <c r="C151" s="128" t="s">
        <v>218</v>
      </c>
      <c r="F151" s="130">
        <v>68</v>
      </c>
      <c r="G151" s="130">
        <v>65</v>
      </c>
      <c r="H151" s="130">
        <v>69</v>
      </c>
      <c r="I151" s="130">
        <v>68</v>
      </c>
      <c r="J151" s="130">
        <v>6</v>
      </c>
      <c r="K151" s="130">
        <v>65</v>
      </c>
      <c r="L151" s="130">
        <v>90</v>
      </c>
      <c r="M151" s="130">
        <v>99</v>
      </c>
      <c r="N151" s="130">
        <v>92</v>
      </c>
      <c r="O151" s="130">
        <v>99</v>
      </c>
      <c r="P151" s="130">
        <v>92</v>
      </c>
      <c r="Q151" s="130">
        <v>68</v>
      </c>
      <c r="R151" s="143">
        <v>19</v>
      </c>
      <c r="S151" s="143">
        <v>29</v>
      </c>
      <c r="T151" s="143">
        <v>29</v>
      </c>
      <c r="U151" s="143">
        <v>29</v>
      </c>
      <c r="V151" s="143">
        <v>24</v>
      </c>
      <c r="W151" s="182">
        <v>26</v>
      </c>
    </row>
    <row r="152" spans="1:23" ht="20.100000000000001" customHeight="1">
      <c r="A152" s="180">
        <f>IF(C152="","",SUBTOTAL(3,$C$10:C152))</f>
        <v>143</v>
      </c>
      <c r="B152" s="127">
        <v>501</v>
      </c>
      <c r="C152" s="128" t="s">
        <v>219</v>
      </c>
      <c r="F152" s="130">
        <v>68</v>
      </c>
      <c r="G152" s="130">
        <v>70</v>
      </c>
      <c r="H152" s="130">
        <v>68</v>
      </c>
      <c r="I152" s="130">
        <v>70</v>
      </c>
      <c r="J152" s="130">
        <v>6</v>
      </c>
      <c r="K152" s="130">
        <v>57</v>
      </c>
      <c r="L152" s="130">
        <v>92</v>
      </c>
      <c r="M152" s="130">
        <v>99</v>
      </c>
      <c r="N152" s="130">
        <v>90</v>
      </c>
      <c r="O152" s="130">
        <v>99</v>
      </c>
      <c r="P152" s="130">
        <v>92</v>
      </c>
      <c r="Q152" s="130">
        <v>68</v>
      </c>
      <c r="R152" s="143">
        <v>22</v>
      </c>
      <c r="S152" s="143">
        <v>29</v>
      </c>
      <c r="T152" s="143">
        <v>29</v>
      </c>
      <c r="U152" s="143">
        <v>29</v>
      </c>
      <c r="V152" s="143">
        <v>29</v>
      </c>
      <c r="W152" s="182">
        <v>28</v>
      </c>
    </row>
    <row r="153" spans="1:23" ht="20.100000000000001" customHeight="1">
      <c r="A153" s="180">
        <f>IF(C153="","",SUBTOTAL(3,$C$10:C153))</f>
        <v>144</v>
      </c>
      <c r="B153" s="127">
        <v>501</v>
      </c>
      <c r="C153" s="128" t="s">
        <v>220</v>
      </c>
      <c r="F153" s="130">
        <v>69</v>
      </c>
      <c r="G153" s="130">
        <v>69</v>
      </c>
      <c r="H153" s="130">
        <v>66</v>
      </c>
      <c r="I153" s="130">
        <v>67</v>
      </c>
      <c r="J153" s="130">
        <v>6</v>
      </c>
      <c r="K153" s="130">
        <v>67</v>
      </c>
      <c r="L153" s="130">
        <v>93</v>
      </c>
      <c r="M153" s="130">
        <v>99</v>
      </c>
      <c r="N153" s="130">
        <v>90</v>
      </c>
      <c r="O153" s="130">
        <v>99</v>
      </c>
      <c r="P153" s="130">
        <v>95</v>
      </c>
      <c r="Q153" s="130">
        <v>69</v>
      </c>
      <c r="R153" s="143">
        <v>28</v>
      </c>
      <c r="S153" s="143">
        <v>29</v>
      </c>
      <c r="T153" s="143">
        <v>29</v>
      </c>
      <c r="U153" s="143">
        <v>29</v>
      </c>
      <c r="V153" s="143">
        <v>26</v>
      </c>
      <c r="W153" s="182">
        <v>29</v>
      </c>
    </row>
    <row r="154" spans="1:23" ht="20.100000000000001" customHeight="1">
      <c r="A154" s="180">
        <f>IF(C154="","",SUBTOTAL(3,$C$10:C154))</f>
        <v>145</v>
      </c>
      <c r="B154" s="127">
        <v>501</v>
      </c>
      <c r="C154" s="128" t="s">
        <v>221</v>
      </c>
      <c r="F154" s="130">
        <v>68</v>
      </c>
      <c r="G154" s="130">
        <v>70</v>
      </c>
      <c r="H154" s="130">
        <v>68</v>
      </c>
      <c r="I154" s="130">
        <v>67</v>
      </c>
      <c r="J154" s="130">
        <v>6</v>
      </c>
      <c r="K154" s="130">
        <v>57</v>
      </c>
      <c r="L154" s="130">
        <v>93</v>
      </c>
      <c r="M154" s="130">
        <v>98</v>
      </c>
      <c r="N154" s="130">
        <v>90</v>
      </c>
      <c r="O154" s="130">
        <v>99</v>
      </c>
      <c r="P154" s="130">
        <v>92</v>
      </c>
      <c r="Q154" s="130">
        <v>68</v>
      </c>
      <c r="R154" s="143">
        <v>20</v>
      </c>
      <c r="S154" s="143">
        <v>29</v>
      </c>
      <c r="T154" s="143">
        <v>29</v>
      </c>
      <c r="U154" s="143">
        <v>29</v>
      </c>
      <c r="V154" s="143">
        <v>24</v>
      </c>
      <c r="W154" s="182">
        <v>22</v>
      </c>
    </row>
    <row r="155" spans="1:23" ht="20.100000000000001" customHeight="1">
      <c r="A155" s="180">
        <f>IF(C155="","",SUBTOTAL(3,$C$10:C155))</f>
        <v>146</v>
      </c>
      <c r="B155" s="127">
        <v>501</v>
      </c>
      <c r="C155" s="128" t="s">
        <v>222</v>
      </c>
      <c r="F155" s="130">
        <v>69</v>
      </c>
      <c r="G155" s="130">
        <v>70</v>
      </c>
      <c r="H155" s="130">
        <v>69</v>
      </c>
      <c r="I155" s="130">
        <v>68</v>
      </c>
      <c r="J155" s="130">
        <v>6</v>
      </c>
      <c r="K155" s="130">
        <v>58</v>
      </c>
      <c r="L155" s="130">
        <v>90</v>
      </c>
      <c r="M155" s="130">
        <v>99</v>
      </c>
      <c r="N155" s="130">
        <v>90</v>
      </c>
      <c r="O155" s="130">
        <v>100</v>
      </c>
      <c r="P155" s="130">
        <v>92</v>
      </c>
      <c r="Q155" s="130">
        <v>69</v>
      </c>
      <c r="R155" s="143">
        <v>25</v>
      </c>
      <c r="S155" s="143">
        <v>29</v>
      </c>
      <c r="T155" s="143">
        <v>29</v>
      </c>
      <c r="U155" s="143">
        <v>29</v>
      </c>
      <c r="V155" s="143">
        <v>26</v>
      </c>
      <c r="W155" s="182">
        <v>26</v>
      </c>
    </row>
    <row r="156" spans="1:23" ht="20.100000000000001" customHeight="1">
      <c r="A156" s="180">
        <f>IF(C156="","",SUBTOTAL(3,$C$10:C156))</f>
        <v>147</v>
      </c>
      <c r="B156" s="127">
        <v>501</v>
      </c>
      <c r="C156" s="128" t="s">
        <v>223</v>
      </c>
      <c r="F156" s="130">
        <v>60</v>
      </c>
      <c r="G156" s="130">
        <v>60</v>
      </c>
      <c r="H156" s="130">
        <v>68</v>
      </c>
      <c r="I156" s="130">
        <v>65</v>
      </c>
      <c r="J156" s="130">
        <v>6</v>
      </c>
      <c r="K156" s="130">
        <v>57</v>
      </c>
      <c r="L156" s="130">
        <v>90</v>
      </c>
      <c r="M156" s="130">
        <v>99</v>
      </c>
      <c r="N156" s="130">
        <v>90</v>
      </c>
      <c r="O156" s="130">
        <v>99</v>
      </c>
      <c r="P156" s="130">
        <v>92</v>
      </c>
      <c r="Q156" s="130">
        <v>60</v>
      </c>
      <c r="R156" s="143">
        <v>24</v>
      </c>
      <c r="S156" s="143">
        <v>29</v>
      </c>
      <c r="T156" s="143">
        <v>29</v>
      </c>
      <c r="U156" s="143">
        <v>29</v>
      </c>
      <c r="V156" s="143">
        <v>21</v>
      </c>
      <c r="W156" s="182">
        <v>23</v>
      </c>
    </row>
    <row r="157" spans="1:23" ht="20.100000000000001" customHeight="1">
      <c r="A157" s="180">
        <f>IF(C157="","",SUBTOTAL(3,$C$10:C157))</f>
        <v>148</v>
      </c>
      <c r="B157" s="127">
        <v>501</v>
      </c>
      <c r="C157" s="128" t="s">
        <v>224</v>
      </c>
      <c r="F157" s="130">
        <v>60</v>
      </c>
      <c r="G157" s="130">
        <v>60</v>
      </c>
      <c r="H157" s="130">
        <v>68</v>
      </c>
      <c r="I157" s="130">
        <v>65</v>
      </c>
      <c r="J157" s="130">
        <v>6</v>
      </c>
      <c r="K157" s="130">
        <v>57</v>
      </c>
      <c r="L157" s="130">
        <v>90</v>
      </c>
      <c r="M157" s="130">
        <v>98</v>
      </c>
      <c r="N157" s="130">
        <v>92</v>
      </c>
      <c r="O157" s="130">
        <v>99</v>
      </c>
      <c r="P157" s="130">
        <v>95</v>
      </c>
      <c r="Q157" s="130">
        <v>60</v>
      </c>
      <c r="R157" s="143">
        <v>20</v>
      </c>
      <c r="S157" s="143">
        <v>30</v>
      </c>
      <c r="T157" s="143">
        <v>30</v>
      </c>
      <c r="U157" s="143">
        <v>30</v>
      </c>
      <c r="V157" s="143">
        <v>26</v>
      </c>
      <c r="W157" s="182">
        <v>24</v>
      </c>
    </row>
    <row r="158" spans="1:23" ht="20.100000000000001" customHeight="1">
      <c r="A158" s="180">
        <f>IF(C158="","",SUBTOTAL(3,$C$10:C158))</f>
        <v>149</v>
      </c>
      <c r="B158" s="127">
        <v>501</v>
      </c>
      <c r="C158" s="128" t="s">
        <v>225</v>
      </c>
      <c r="F158" s="130">
        <v>69</v>
      </c>
      <c r="G158" s="130">
        <v>69</v>
      </c>
      <c r="H158" s="130">
        <v>63</v>
      </c>
      <c r="I158" s="130">
        <v>70</v>
      </c>
      <c r="J158" s="130">
        <v>6</v>
      </c>
      <c r="K158" s="130">
        <v>65</v>
      </c>
      <c r="L158" s="130">
        <v>90</v>
      </c>
      <c r="M158" s="130">
        <v>98</v>
      </c>
      <c r="N158" s="130">
        <v>94</v>
      </c>
      <c r="O158" s="130">
        <v>99</v>
      </c>
      <c r="P158" s="130">
        <v>96</v>
      </c>
      <c r="Q158" s="130">
        <v>69</v>
      </c>
      <c r="R158" s="143">
        <v>25</v>
      </c>
      <c r="S158" s="143">
        <v>27</v>
      </c>
      <c r="T158" s="143">
        <v>27</v>
      </c>
      <c r="U158" s="143">
        <v>27</v>
      </c>
      <c r="V158" s="143">
        <v>24</v>
      </c>
      <c r="W158" s="182">
        <v>30</v>
      </c>
    </row>
    <row r="159" spans="1:23" ht="20.100000000000001" customHeight="1">
      <c r="A159" s="180">
        <f>IF(C159="","",SUBTOTAL(3,$C$10:C159))</f>
        <v>150</v>
      </c>
      <c r="B159" s="127">
        <v>501</v>
      </c>
      <c r="C159" s="128" t="s">
        <v>226</v>
      </c>
      <c r="F159" s="130">
        <v>69</v>
      </c>
      <c r="G159" s="130">
        <v>64</v>
      </c>
      <c r="H159" s="130">
        <v>66</v>
      </c>
      <c r="I159" s="130">
        <v>61</v>
      </c>
      <c r="J159" s="130">
        <v>6</v>
      </c>
      <c r="K159" s="130">
        <v>55</v>
      </c>
      <c r="L159" s="130">
        <v>92</v>
      </c>
      <c r="M159" s="130">
        <v>98</v>
      </c>
      <c r="N159" s="130">
        <v>95</v>
      </c>
      <c r="O159" s="130">
        <v>99</v>
      </c>
      <c r="P159" s="130">
        <v>96</v>
      </c>
      <c r="Q159" s="130">
        <v>69</v>
      </c>
      <c r="R159" s="143">
        <v>21</v>
      </c>
      <c r="S159" s="143">
        <v>24</v>
      </c>
      <c r="T159" s="143">
        <v>24</v>
      </c>
      <c r="U159" s="143">
        <v>24</v>
      </c>
      <c r="V159" s="143">
        <v>20</v>
      </c>
      <c r="W159" s="182">
        <v>25</v>
      </c>
    </row>
    <row r="160" spans="1:23" ht="20.100000000000001" customHeight="1">
      <c r="A160" s="180">
        <f>IF(C160="","",SUBTOTAL(3,$C$10:C160))</f>
        <v>151</v>
      </c>
      <c r="B160" s="127">
        <v>501</v>
      </c>
      <c r="C160" s="128" t="s">
        <v>227</v>
      </c>
      <c r="F160" s="130">
        <v>68</v>
      </c>
      <c r="G160" s="130">
        <v>55</v>
      </c>
      <c r="H160" s="130">
        <v>66</v>
      </c>
      <c r="I160" s="130">
        <v>58</v>
      </c>
      <c r="J160" s="130">
        <v>6</v>
      </c>
      <c r="K160" s="130">
        <v>58</v>
      </c>
      <c r="L160" s="130">
        <v>92</v>
      </c>
      <c r="M160" s="130">
        <v>99</v>
      </c>
      <c r="N160" s="130">
        <v>90</v>
      </c>
      <c r="O160" s="130">
        <v>99</v>
      </c>
      <c r="P160" s="130">
        <v>97</v>
      </c>
      <c r="Q160" s="130">
        <v>65</v>
      </c>
      <c r="R160" s="143">
        <v>26</v>
      </c>
      <c r="S160" s="143">
        <v>25</v>
      </c>
      <c r="T160" s="143">
        <v>25</v>
      </c>
      <c r="U160" s="143">
        <v>25</v>
      </c>
      <c r="V160" s="143">
        <v>16</v>
      </c>
      <c r="W160" s="182">
        <v>23</v>
      </c>
    </row>
    <row r="161" spans="1:23" ht="20.100000000000001" customHeight="1">
      <c r="A161" s="180">
        <f>IF(C161="","",SUBTOTAL(3,$C$10:C161))</f>
        <v>152</v>
      </c>
      <c r="B161" s="127">
        <v>501</v>
      </c>
      <c r="C161" s="128" t="s">
        <v>228</v>
      </c>
      <c r="F161" s="130">
        <v>69</v>
      </c>
      <c r="G161" s="130">
        <v>70</v>
      </c>
      <c r="H161" s="130">
        <v>66</v>
      </c>
      <c r="I161" s="130">
        <v>55</v>
      </c>
      <c r="J161" s="130">
        <v>6</v>
      </c>
      <c r="K161" s="130">
        <v>65</v>
      </c>
      <c r="L161" s="130">
        <v>93</v>
      </c>
      <c r="M161" s="130">
        <v>99</v>
      </c>
      <c r="N161" s="130">
        <v>92</v>
      </c>
      <c r="O161" s="130">
        <v>99</v>
      </c>
      <c r="P161" s="130">
        <v>98</v>
      </c>
      <c r="Q161" s="130">
        <v>68</v>
      </c>
      <c r="R161" s="143">
        <v>19</v>
      </c>
      <c r="S161" s="143">
        <v>28</v>
      </c>
      <c r="T161" s="143">
        <v>28</v>
      </c>
      <c r="U161" s="143">
        <v>28</v>
      </c>
      <c r="V161" s="143">
        <v>19</v>
      </c>
      <c r="W161" s="182">
        <v>26</v>
      </c>
    </row>
    <row r="162" spans="1:23" ht="20.100000000000001" customHeight="1">
      <c r="A162" s="180">
        <f>IF(C162="","",SUBTOTAL(3,$C$10:C162))</f>
        <v>153</v>
      </c>
      <c r="B162" s="127">
        <v>501</v>
      </c>
      <c r="C162" s="128" t="s">
        <v>229</v>
      </c>
      <c r="F162" s="130">
        <v>68</v>
      </c>
      <c r="G162" s="130">
        <v>70</v>
      </c>
      <c r="H162" s="130">
        <v>69</v>
      </c>
      <c r="I162" s="130">
        <v>69</v>
      </c>
      <c r="J162" s="130">
        <v>6</v>
      </c>
      <c r="K162" s="130">
        <v>55</v>
      </c>
      <c r="L162" s="130">
        <v>90</v>
      </c>
      <c r="M162" s="130">
        <v>99</v>
      </c>
      <c r="N162" s="130">
        <v>90</v>
      </c>
      <c r="O162" s="130">
        <v>99</v>
      </c>
      <c r="P162" s="130">
        <v>95</v>
      </c>
      <c r="Q162" s="130">
        <v>70</v>
      </c>
      <c r="R162" s="143">
        <v>29</v>
      </c>
      <c r="S162" s="143">
        <v>29</v>
      </c>
      <c r="T162" s="143">
        <v>29</v>
      </c>
      <c r="U162" s="143">
        <v>29</v>
      </c>
      <c r="V162" s="143">
        <v>30</v>
      </c>
      <c r="W162" s="182">
        <v>28</v>
      </c>
    </row>
    <row r="163" spans="1:23" ht="20.100000000000001" customHeight="1">
      <c r="A163" s="180">
        <f>IF(C163="","",SUBTOTAL(3,$C$10:C163))</f>
        <v>154</v>
      </c>
      <c r="B163" s="127">
        <v>501</v>
      </c>
      <c r="C163" s="128" t="s">
        <v>230</v>
      </c>
      <c r="F163" s="130">
        <v>69</v>
      </c>
      <c r="G163" s="130">
        <v>58</v>
      </c>
      <c r="H163" s="130">
        <v>48</v>
      </c>
      <c r="I163" s="130">
        <v>50</v>
      </c>
      <c r="J163" s="130">
        <v>6</v>
      </c>
      <c r="K163" s="130">
        <v>58</v>
      </c>
      <c r="L163" s="130">
        <v>92</v>
      </c>
      <c r="M163" s="130">
        <v>98</v>
      </c>
      <c r="N163" s="130">
        <v>90</v>
      </c>
      <c r="O163" s="130">
        <v>99</v>
      </c>
      <c r="P163" s="130">
        <v>92</v>
      </c>
      <c r="Q163" s="130">
        <v>68</v>
      </c>
      <c r="R163" s="143">
        <v>9</v>
      </c>
      <c r="S163" s="143">
        <v>24</v>
      </c>
      <c r="T163" s="143">
        <v>24</v>
      </c>
      <c r="U163" s="143">
        <v>24</v>
      </c>
      <c r="V163" s="143">
        <v>10</v>
      </c>
      <c r="W163" s="182">
        <v>19</v>
      </c>
    </row>
    <row r="164" spans="1:23" ht="20.100000000000001" customHeight="1">
      <c r="A164" s="180">
        <f>IF(C164="","",SUBTOTAL(3,$C$10:C164))</f>
        <v>155</v>
      </c>
      <c r="B164" s="127">
        <v>501</v>
      </c>
      <c r="C164" s="128" t="s">
        <v>231</v>
      </c>
      <c r="F164" s="130">
        <v>65</v>
      </c>
      <c r="G164" s="130">
        <v>69</v>
      </c>
      <c r="H164" s="130">
        <v>64</v>
      </c>
      <c r="I164" s="130">
        <v>57</v>
      </c>
      <c r="J164" s="130">
        <v>6</v>
      </c>
      <c r="K164" s="130">
        <v>55</v>
      </c>
      <c r="L164" s="130">
        <v>92</v>
      </c>
      <c r="M164" s="130">
        <v>98</v>
      </c>
      <c r="N164" s="130">
        <v>90</v>
      </c>
      <c r="O164" s="130">
        <v>99</v>
      </c>
      <c r="P164" s="130">
        <v>93</v>
      </c>
      <c r="Q164" s="130">
        <v>66</v>
      </c>
      <c r="R164" s="143">
        <v>23</v>
      </c>
      <c r="S164" s="143">
        <v>28</v>
      </c>
      <c r="T164" s="143">
        <v>28</v>
      </c>
      <c r="U164" s="143">
        <v>28</v>
      </c>
      <c r="V164" s="143">
        <v>29</v>
      </c>
      <c r="W164" s="182">
        <v>23</v>
      </c>
    </row>
    <row r="165" spans="1:23" ht="20.100000000000001" customHeight="1">
      <c r="A165" s="180">
        <f>IF(C165="","",SUBTOTAL(3,$C$10:C165))</f>
        <v>156</v>
      </c>
      <c r="B165" s="127">
        <v>501</v>
      </c>
      <c r="C165" s="128" t="s">
        <v>232</v>
      </c>
      <c r="F165" s="130">
        <v>67</v>
      </c>
      <c r="G165" s="130">
        <v>68</v>
      </c>
      <c r="H165" s="130">
        <v>67</v>
      </c>
      <c r="I165" s="130">
        <v>67</v>
      </c>
      <c r="J165" s="130">
        <v>6</v>
      </c>
      <c r="K165" s="130">
        <v>58</v>
      </c>
      <c r="L165" s="130">
        <v>90</v>
      </c>
      <c r="M165" s="130">
        <v>98</v>
      </c>
      <c r="N165" s="130">
        <v>90</v>
      </c>
      <c r="O165" s="130">
        <v>99</v>
      </c>
      <c r="P165" s="130">
        <v>93</v>
      </c>
      <c r="Q165" s="130">
        <v>68</v>
      </c>
      <c r="R165" s="143">
        <v>17</v>
      </c>
      <c r="S165" s="143">
        <v>21</v>
      </c>
      <c r="T165" s="143">
        <v>21</v>
      </c>
      <c r="U165" s="143">
        <v>21</v>
      </c>
      <c r="V165" s="143">
        <v>6</v>
      </c>
      <c r="W165" s="182">
        <v>20</v>
      </c>
    </row>
    <row r="166" spans="1:23" ht="20.100000000000001" customHeight="1">
      <c r="A166" s="180">
        <f>IF(C166="","",SUBTOTAL(3,$C$10:C166))</f>
        <v>157</v>
      </c>
      <c r="B166" s="127">
        <v>501</v>
      </c>
      <c r="C166" s="128" t="s">
        <v>233</v>
      </c>
      <c r="F166" s="130">
        <v>68</v>
      </c>
      <c r="G166" s="130">
        <v>66</v>
      </c>
      <c r="H166" s="130">
        <v>64</v>
      </c>
      <c r="I166" s="130">
        <v>51</v>
      </c>
      <c r="J166" s="130">
        <v>6</v>
      </c>
      <c r="K166" s="130">
        <v>58</v>
      </c>
      <c r="L166" s="130">
        <v>90</v>
      </c>
      <c r="M166" s="130">
        <v>99</v>
      </c>
      <c r="N166" s="130">
        <v>90</v>
      </c>
      <c r="O166" s="130">
        <v>99</v>
      </c>
      <c r="P166" s="130">
        <v>95</v>
      </c>
      <c r="Q166" s="130">
        <v>68</v>
      </c>
      <c r="R166" s="143">
        <v>17</v>
      </c>
      <c r="S166" s="143">
        <v>25</v>
      </c>
      <c r="T166" s="143">
        <v>25</v>
      </c>
      <c r="U166" s="143">
        <v>25</v>
      </c>
      <c r="V166" s="143">
        <v>10</v>
      </c>
      <c r="W166" s="182">
        <v>14</v>
      </c>
    </row>
    <row r="167" spans="1:23" ht="20.100000000000001" customHeight="1">
      <c r="A167" s="180">
        <f>IF(C167="","",SUBTOTAL(3,$C$10:C167))</f>
        <v>158</v>
      </c>
      <c r="B167" s="127">
        <v>501</v>
      </c>
      <c r="C167" s="128" t="s">
        <v>234</v>
      </c>
      <c r="F167" s="130">
        <v>55</v>
      </c>
      <c r="G167" s="130">
        <v>69</v>
      </c>
      <c r="H167" s="130">
        <v>69</v>
      </c>
      <c r="I167" s="130">
        <v>69</v>
      </c>
      <c r="J167" s="130">
        <v>6</v>
      </c>
      <c r="K167" s="130">
        <v>57</v>
      </c>
      <c r="L167" s="130">
        <v>90</v>
      </c>
      <c r="M167" s="130">
        <v>99</v>
      </c>
      <c r="N167" s="130">
        <v>92</v>
      </c>
      <c r="O167" s="130">
        <v>99</v>
      </c>
      <c r="P167" s="130">
        <v>96</v>
      </c>
      <c r="Q167" s="130">
        <v>56</v>
      </c>
      <c r="R167" s="143">
        <v>23</v>
      </c>
      <c r="S167" s="143">
        <v>25</v>
      </c>
      <c r="T167" s="143">
        <v>25</v>
      </c>
      <c r="U167" s="143">
        <v>25</v>
      </c>
      <c r="V167" s="143">
        <v>24</v>
      </c>
      <c r="W167" s="182">
        <v>22</v>
      </c>
    </row>
    <row r="168" spans="1:23" ht="20.100000000000001" customHeight="1">
      <c r="A168" s="180">
        <f>IF(C168="","",SUBTOTAL(3,$C$10:C168))</f>
        <v>159</v>
      </c>
      <c r="B168" s="127">
        <v>501</v>
      </c>
      <c r="C168" s="128" t="s">
        <v>235</v>
      </c>
      <c r="F168" s="130">
        <v>69</v>
      </c>
      <c r="G168" s="130">
        <v>66</v>
      </c>
      <c r="H168" s="130">
        <v>65</v>
      </c>
      <c r="I168" s="130">
        <v>66</v>
      </c>
      <c r="J168" s="130">
        <v>6</v>
      </c>
      <c r="K168" s="130">
        <v>63</v>
      </c>
      <c r="L168" s="130">
        <v>92</v>
      </c>
      <c r="M168" s="130">
        <v>99</v>
      </c>
      <c r="N168" s="130">
        <v>94</v>
      </c>
      <c r="O168" s="130">
        <v>99</v>
      </c>
      <c r="P168" s="130">
        <v>93</v>
      </c>
      <c r="Q168" s="130">
        <v>68</v>
      </c>
      <c r="R168" s="143">
        <v>22</v>
      </c>
      <c r="S168" s="143">
        <v>24</v>
      </c>
      <c r="T168" s="143">
        <v>24</v>
      </c>
      <c r="U168" s="143">
        <v>24</v>
      </c>
      <c r="V168" s="143">
        <v>21</v>
      </c>
      <c r="W168" s="182">
        <v>28</v>
      </c>
    </row>
    <row r="169" spans="1:23" ht="20.100000000000001" customHeight="1">
      <c r="A169" s="180">
        <f>IF(C169="","",SUBTOTAL(3,$C$10:C169))</f>
        <v>160</v>
      </c>
      <c r="B169" s="127">
        <v>501</v>
      </c>
      <c r="C169" s="128" t="s">
        <v>236</v>
      </c>
      <c r="F169" s="130">
        <v>69</v>
      </c>
      <c r="G169" s="130">
        <v>70</v>
      </c>
      <c r="H169" s="130">
        <v>69</v>
      </c>
      <c r="I169" s="130">
        <v>69</v>
      </c>
      <c r="J169" s="130">
        <v>6</v>
      </c>
      <c r="K169" s="130">
        <v>65</v>
      </c>
      <c r="L169" s="130">
        <v>90</v>
      </c>
      <c r="M169" s="130">
        <v>99</v>
      </c>
      <c r="N169" s="130">
        <v>92</v>
      </c>
      <c r="O169" s="130">
        <v>99</v>
      </c>
      <c r="P169" s="130">
        <v>93</v>
      </c>
      <c r="Q169" s="130">
        <v>70</v>
      </c>
      <c r="R169" s="143">
        <v>24</v>
      </c>
      <c r="S169" s="143">
        <v>25</v>
      </c>
      <c r="T169" s="143">
        <v>25</v>
      </c>
      <c r="U169" s="143">
        <v>25</v>
      </c>
      <c r="V169" s="143">
        <v>27</v>
      </c>
      <c r="W169" s="182">
        <v>27</v>
      </c>
    </row>
    <row r="170" spans="1:23" ht="20.100000000000001" customHeight="1">
      <c r="A170" s="180">
        <f>IF(C170="","",SUBTOTAL(3,$C$10:C170))</f>
        <v>161</v>
      </c>
      <c r="B170" s="127">
        <v>501</v>
      </c>
      <c r="C170" s="128" t="s">
        <v>237</v>
      </c>
      <c r="F170" s="130">
        <v>55</v>
      </c>
      <c r="G170" s="130">
        <v>64</v>
      </c>
      <c r="H170" s="130">
        <v>54</v>
      </c>
      <c r="I170" s="130">
        <v>60</v>
      </c>
      <c r="J170" s="130">
        <v>6</v>
      </c>
      <c r="K170" s="130">
        <v>58</v>
      </c>
      <c r="L170" s="130">
        <v>98</v>
      </c>
      <c r="M170" s="130">
        <v>99</v>
      </c>
      <c r="N170" s="130">
        <v>93</v>
      </c>
      <c r="O170" s="130">
        <v>99</v>
      </c>
      <c r="P170" s="130">
        <v>95</v>
      </c>
      <c r="Q170" s="130">
        <v>55</v>
      </c>
      <c r="R170" s="143">
        <v>9</v>
      </c>
      <c r="S170" s="143">
        <v>17</v>
      </c>
      <c r="T170" s="143">
        <v>17</v>
      </c>
      <c r="U170" s="143">
        <v>17</v>
      </c>
      <c r="V170" s="143">
        <v>8</v>
      </c>
      <c r="W170" s="182">
        <v>11</v>
      </c>
    </row>
    <row r="171" spans="1:23" ht="20.100000000000001" customHeight="1">
      <c r="A171" s="180">
        <f>IF(C171="","",SUBTOTAL(3,$C$10:C171))</f>
        <v>162</v>
      </c>
      <c r="B171" s="127">
        <v>501</v>
      </c>
      <c r="C171" s="128" t="s">
        <v>238</v>
      </c>
      <c r="F171" s="130">
        <v>69</v>
      </c>
      <c r="G171" s="130">
        <v>70</v>
      </c>
      <c r="H171" s="130">
        <v>69</v>
      </c>
      <c r="I171" s="130">
        <v>66</v>
      </c>
      <c r="J171" s="130">
        <v>6</v>
      </c>
      <c r="K171" s="130">
        <v>55</v>
      </c>
      <c r="L171" s="130">
        <v>92</v>
      </c>
      <c r="M171" s="130">
        <v>98</v>
      </c>
      <c r="N171" s="130">
        <v>92</v>
      </c>
      <c r="O171" s="130">
        <v>99</v>
      </c>
      <c r="P171" s="130">
        <v>96</v>
      </c>
      <c r="Q171" s="130">
        <v>70</v>
      </c>
      <c r="R171" s="143">
        <v>28</v>
      </c>
      <c r="S171" s="143">
        <v>26</v>
      </c>
      <c r="T171" s="143">
        <v>26</v>
      </c>
      <c r="U171" s="143">
        <v>26</v>
      </c>
      <c r="V171" s="143">
        <v>30</v>
      </c>
      <c r="W171" s="182">
        <v>29</v>
      </c>
    </row>
    <row r="172" spans="1:23" ht="20.100000000000001" customHeight="1">
      <c r="A172" s="180">
        <f>IF(C172="","",SUBTOTAL(3,$C$10:C172))</f>
        <v>163</v>
      </c>
      <c r="B172" s="127">
        <v>501</v>
      </c>
      <c r="C172" s="128" t="s">
        <v>239</v>
      </c>
      <c r="F172" s="130">
        <v>69</v>
      </c>
      <c r="G172" s="130">
        <v>70</v>
      </c>
      <c r="H172" s="130">
        <v>68</v>
      </c>
      <c r="I172" s="130">
        <v>57</v>
      </c>
      <c r="J172" s="130">
        <v>6</v>
      </c>
      <c r="K172" s="130">
        <v>58</v>
      </c>
      <c r="L172" s="130">
        <v>93</v>
      </c>
      <c r="M172" s="130">
        <v>98</v>
      </c>
      <c r="N172" s="130">
        <v>92</v>
      </c>
      <c r="O172" s="130">
        <v>99</v>
      </c>
      <c r="P172" s="130">
        <v>96</v>
      </c>
      <c r="Q172" s="130">
        <v>70</v>
      </c>
      <c r="R172" s="143">
        <v>28</v>
      </c>
      <c r="S172" s="143">
        <v>28</v>
      </c>
      <c r="T172" s="143">
        <v>28</v>
      </c>
      <c r="U172" s="143">
        <v>28</v>
      </c>
      <c r="V172" s="143">
        <v>30</v>
      </c>
      <c r="W172" s="182">
        <v>30</v>
      </c>
    </row>
    <row r="173" spans="1:23" ht="20.100000000000001" customHeight="1">
      <c r="A173" s="180">
        <f>IF(C173="","",SUBTOTAL(3,$C$10:C173))</f>
        <v>164</v>
      </c>
      <c r="B173" s="127">
        <v>501</v>
      </c>
      <c r="C173" s="128" t="s">
        <v>240</v>
      </c>
      <c r="F173" s="130">
        <v>69</v>
      </c>
      <c r="G173" s="130">
        <v>60</v>
      </c>
      <c r="H173" s="130">
        <v>68</v>
      </c>
      <c r="I173" s="130">
        <v>63</v>
      </c>
      <c r="J173" s="130">
        <v>6</v>
      </c>
      <c r="K173" s="130">
        <v>58</v>
      </c>
      <c r="L173" s="130">
        <v>92</v>
      </c>
      <c r="M173" s="130">
        <v>98</v>
      </c>
      <c r="N173" s="130">
        <v>92</v>
      </c>
      <c r="O173" s="130">
        <v>99</v>
      </c>
      <c r="P173" s="130">
        <v>95</v>
      </c>
      <c r="Q173" s="130">
        <v>69</v>
      </c>
      <c r="R173" s="143">
        <v>18</v>
      </c>
      <c r="S173" s="143">
        <v>28</v>
      </c>
      <c r="T173" s="143">
        <v>28</v>
      </c>
      <c r="U173" s="143">
        <v>28</v>
      </c>
      <c r="V173" s="143">
        <v>18</v>
      </c>
      <c r="W173" s="182">
        <v>22</v>
      </c>
    </row>
    <row r="174" spans="1:23" ht="20.100000000000001" customHeight="1">
      <c r="A174" s="180">
        <f>IF(C174="","",SUBTOTAL(3,$C$10:C174))</f>
        <v>165</v>
      </c>
      <c r="B174" s="127">
        <v>501</v>
      </c>
      <c r="C174" s="128" t="s">
        <v>241</v>
      </c>
      <c r="F174" s="130">
        <v>68</v>
      </c>
      <c r="G174" s="130">
        <v>65</v>
      </c>
      <c r="H174" s="130">
        <v>68</v>
      </c>
      <c r="I174" s="130">
        <v>65</v>
      </c>
      <c r="J174" s="130">
        <v>6</v>
      </c>
      <c r="K174" s="130">
        <v>57</v>
      </c>
      <c r="L174" s="130">
        <v>93</v>
      </c>
      <c r="M174" s="130">
        <v>98</v>
      </c>
      <c r="N174" s="130">
        <v>90</v>
      </c>
      <c r="O174" s="130">
        <v>99</v>
      </c>
      <c r="P174" s="130">
        <v>95</v>
      </c>
      <c r="Q174" s="130">
        <v>68</v>
      </c>
      <c r="R174" s="143">
        <v>24</v>
      </c>
      <c r="S174" s="143">
        <v>27</v>
      </c>
      <c r="T174" s="143">
        <v>27</v>
      </c>
      <c r="U174" s="143">
        <v>27</v>
      </c>
      <c r="V174" s="143">
        <v>25</v>
      </c>
      <c r="W174" s="182">
        <v>21</v>
      </c>
    </row>
    <row r="175" spans="1:23" ht="20.100000000000001" customHeight="1">
      <c r="A175" s="180">
        <f>IF(C175="","",SUBTOTAL(3,$C$10:C175))</f>
        <v>166</v>
      </c>
      <c r="B175" s="127">
        <v>501</v>
      </c>
      <c r="C175" s="128" t="s">
        <v>242</v>
      </c>
      <c r="F175" s="130">
        <v>58</v>
      </c>
      <c r="G175" s="130">
        <v>65</v>
      </c>
      <c r="H175" s="130">
        <v>67</v>
      </c>
      <c r="I175" s="130">
        <v>67</v>
      </c>
      <c r="J175" s="130">
        <v>6</v>
      </c>
      <c r="K175" s="130">
        <v>58</v>
      </c>
      <c r="L175" s="130">
        <v>90</v>
      </c>
      <c r="M175" s="130">
        <v>98</v>
      </c>
      <c r="N175" s="130">
        <v>90</v>
      </c>
      <c r="O175" s="130">
        <v>99</v>
      </c>
      <c r="P175" s="130">
        <v>97</v>
      </c>
      <c r="Q175" s="130">
        <v>60</v>
      </c>
      <c r="R175" s="143">
        <v>9</v>
      </c>
      <c r="S175" s="143">
        <v>8</v>
      </c>
      <c r="T175" s="143">
        <v>8</v>
      </c>
      <c r="U175" s="143">
        <v>8</v>
      </c>
      <c r="V175" s="143">
        <v>20</v>
      </c>
      <c r="W175" s="182">
        <v>19</v>
      </c>
    </row>
    <row r="176" spans="1:23" ht="20.100000000000001" customHeight="1">
      <c r="A176" s="180">
        <f>IF(C176="","",SUBTOTAL(3,$C$10:C176))</f>
        <v>167</v>
      </c>
      <c r="B176" s="127">
        <v>501</v>
      </c>
      <c r="C176" s="128" t="s">
        <v>243</v>
      </c>
      <c r="F176" s="130" t="s">
        <v>105</v>
      </c>
      <c r="G176" s="130" t="s">
        <v>105</v>
      </c>
      <c r="H176" s="130" t="s">
        <v>105</v>
      </c>
      <c r="I176" s="130" t="s">
        <v>105</v>
      </c>
      <c r="J176" s="130" t="s">
        <v>105</v>
      </c>
      <c r="K176" s="130" t="s">
        <v>105</v>
      </c>
      <c r="L176" s="130" t="s">
        <v>105</v>
      </c>
      <c r="M176" s="130" t="s">
        <v>105</v>
      </c>
      <c r="N176" s="130" t="s">
        <v>105</v>
      </c>
      <c r="O176" s="130" t="s">
        <v>105</v>
      </c>
      <c r="P176" s="130" t="s">
        <v>105</v>
      </c>
      <c r="Q176" s="130" t="s">
        <v>105</v>
      </c>
      <c r="R176" s="143" t="s">
        <v>105</v>
      </c>
      <c r="S176" s="143" t="s">
        <v>105</v>
      </c>
      <c r="T176" s="143" t="s">
        <v>105</v>
      </c>
      <c r="U176" s="143" t="s">
        <v>105</v>
      </c>
      <c r="V176" s="143" t="s">
        <v>105</v>
      </c>
      <c r="W176" s="182" t="s">
        <v>105</v>
      </c>
    </row>
    <row r="177" spans="1:23" ht="20.100000000000001" customHeight="1">
      <c r="A177" s="180">
        <f>IF(C177="","",SUBTOTAL(3,$C$10:C177))</f>
        <v>168</v>
      </c>
      <c r="B177" s="127">
        <v>501</v>
      </c>
      <c r="C177" s="128" t="s">
        <v>244</v>
      </c>
      <c r="F177" s="130">
        <v>68</v>
      </c>
      <c r="G177" s="130">
        <v>67</v>
      </c>
      <c r="H177" s="130">
        <v>65</v>
      </c>
      <c r="I177" s="130">
        <v>65</v>
      </c>
      <c r="J177" s="130">
        <v>6</v>
      </c>
      <c r="K177" s="130">
        <v>57</v>
      </c>
      <c r="L177" s="130">
        <v>92</v>
      </c>
      <c r="M177" s="130">
        <v>99</v>
      </c>
      <c r="N177" s="130">
        <v>90</v>
      </c>
      <c r="O177" s="130">
        <v>99</v>
      </c>
      <c r="P177" s="130">
        <v>98</v>
      </c>
      <c r="Q177" s="130">
        <v>68</v>
      </c>
      <c r="R177" s="143">
        <v>18</v>
      </c>
      <c r="S177" s="143">
        <v>30</v>
      </c>
      <c r="T177" s="143">
        <v>30</v>
      </c>
      <c r="U177" s="143">
        <v>30</v>
      </c>
      <c r="V177" s="143">
        <v>18</v>
      </c>
      <c r="W177" s="182">
        <v>18</v>
      </c>
    </row>
    <row r="178" spans="1:23" ht="20.100000000000001" customHeight="1">
      <c r="A178" s="180">
        <f>IF(C178="","",SUBTOTAL(3,$C$10:C178))</f>
        <v>169</v>
      </c>
      <c r="B178" s="127">
        <v>501</v>
      </c>
      <c r="C178" s="128" t="s">
        <v>245</v>
      </c>
      <c r="F178" s="130">
        <v>51</v>
      </c>
      <c r="G178" s="130">
        <v>52</v>
      </c>
      <c r="H178" s="130">
        <v>68</v>
      </c>
      <c r="I178" s="130">
        <v>68</v>
      </c>
      <c r="J178" s="130">
        <v>6</v>
      </c>
      <c r="K178" s="130">
        <v>55</v>
      </c>
      <c r="L178" s="130">
        <v>90</v>
      </c>
      <c r="M178" s="130">
        <v>99</v>
      </c>
      <c r="N178" s="130">
        <v>92</v>
      </c>
      <c r="O178" s="130">
        <v>99</v>
      </c>
      <c r="P178" s="130">
        <v>99</v>
      </c>
      <c r="Q178" s="130">
        <v>52</v>
      </c>
      <c r="R178" s="143">
        <v>12</v>
      </c>
      <c r="S178" s="143">
        <v>29</v>
      </c>
      <c r="T178" s="143">
        <v>29</v>
      </c>
      <c r="U178" s="143">
        <v>29</v>
      </c>
      <c r="V178" s="143">
        <v>16</v>
      </c>
      <c r="W178" s="182">
        <v>13</v>
      </c>
    </row>
    <row r="179" spans="1:23" ht="20.100000000000001" customHeight="1">
      <c r="A179" s="180">
        <f>IF(C179="","",SUBTOTAL(3,$C$10:C179))</f>
        <v>170</v>
      </c>
      <c r="B179" s="127">
        <v>501</v>
      </c>
      <c r="C179" s="128" t="s">
        <v>246</v>
      </c>
      <c r="F179" s="130">
        <v>55</v>
      </c>
      <c r="G179" s="130">
        <v>68</v>
      </c>
      <c r="H179" s="130">
        <v>59</v>
      </c>
      <c r="I179" s="130">
        <v>60</v>
      </c>
      <c r="J179" s="130">
        <v>6</v>
      </c>
      <c r="K179" s="130">
        <v>65</v>
      </c>
      <c r="L179" s="130">
        <v>92</v>
      </c>
      <c r="M179" s="130">
        <v>99</v>
      </c>
      <c r="N179" s="130">
        <v>92</v>
      </c>
      <c r="O179" s="130">
        <v>99</v>
      </c>
      <c r="P179" s="130">
        <v>99</v>
      </c>
      <c r="Q179" s="130">
        <v>55</v>
      </c>
      <c r="R179" s="143">
        <v>7</v>
      </c>
      <c r="S179" s="143">
        <v>26</v>
      </c>
      <c r="T179" s="143">
        <v>26</v>
      </c>
      <c r="U179" s="143">
        <v>26</v>
      </c>
      <c r="V179" s="143">
        <v>8</v>
      </c>
      <c r="W179" s="182">
        <v>14</v>
      </c>
    </row>
    <row r="180" spans="1:23" ht="20.100000000000001" customHeight="1">
      <c r="A180" s="180">
        <f>IF(C180="","",SUBTOTAL(3,$C$10:C180))</f>
        <v>171</v>
      </c>
      <c r="B180" s="127">
        <v>501</v>
      </c>
      <c r="C180" s="128" t="s">
        <v>247</v>
      </c>
      <c r="F180" s="130">
        <v>69</v>
      </c>
      <c r="G180" s="130">
        <v>69</v>
      </c>
      <c r="H180" s="130">
        <v>57</v>
      </c>
      <c r="I180" s="130">
        <v>60</v>
      </c>
      <c r="J180" s="130">
        <v>6</v>
      </c>
      <c r="K180" s="130">
        <v>57</v>
      </c>
      <c r="L180" s="130">
        <v>91</v>
      </c>
      <c r="M180" s="130">
        <v>99</v>
      </c>
      <c r="N180" s="130">
        <v>92</v>
      </c>
      <c r="O180" s="130">
        <v>99</v>
      </c>
      <c r="P180" s="130">
        <v>95</v>
      </c>
      <c r="Q180" s="130">
        <v>69</v>
      </c>
      <c r="R180" s="143">
        <v>23</v>
      </c>
      <c r="S180" s="143">
        <v>27</v>
      </c>
      <c r="T180" s="143">
        <v>27</v>
      </c>
      <c r="U180" s="143">
        <v>27</v>
      </c>
      <c r="V180" s="143">
        <v>21</v>
      </c>
      <c r="W180" s="182">
        <v>21</v>
      </c>
    </row>
    <row r="181" spans="1:23" ht="20.100000000000001" customHeight="1">
      <c r="A181" s="180">
        <f>IF(C181="","",SUBTOTAL(3,$C$10:C181))</f>
        <v>172</v>
      </c>
      <c r="B181" s="127">
        <v>501</v>
      </c>
      <c r="C181" s="128" t="s">
        <v>248</v>
      </c>
      <c r="F181" s="130">
        <v>68</v>
      </c>
      <c r="G181" s="130">
        <v>63</v>
      </c>
      <c r="H181" s="130">
        <v>63</v>
      </c>
      <c r="I181" s="130">
        <v>65</v>
      </c>
      <c r="J181" s="130">
        <v>6</v>
      </c>
      <c r="K181" s="130">
        <v>58</v>
      </c>
      <c r="L181" s="130">
        <v>91</v>
      </c>
      <c r="M181" s="130">
        <v>99</v>
      </c>
      <c r="N181" s="130">
        <v>90</v>
      </c>
      <c r="O181" s="130">
        <v>99</v>
      </c>
      <c r="P181" s="130">
        <v>95</v>
      </c>
      <c r="Q181" s="130">
        <v>68</v>
      </c>
      <c r="R181" s="143">
        <v>19</v>
      </c>
      <c r="S181" s="143">
        <v>22</v>
      </c>
      <c r="T181" s="143">
        <v>22</v>
      </c>
      <c r="U181" s="143">
        <v>22</v>
      </c>
      <c r="V181" s="143">
        <v>16</v>
      </c>
      <c r="W181" s="182">
        <v>19</v>
      </c>
    </row>
    <row r="182" spans="1:23" ht="20.100000000000001" customHeight="1">
      <c r="A182" s="180">
        <f>IF(C182="","",SUBTOTAL(3,$C$10:C182))</f>
        <v>173</v>
      </c>
      <c r="B182" s="127">
        <v>501</v>
      </c>
      <c r="C182" s="128" t="s">
        <v>249</v>
      </c>
      <c r="F182" s="130">
        <v>68</v>
      </c>
      <c r="G182" s="130">
        <v>69</v>
      </c>
      <c r="H182" s="130">
        <v>68</v>
      </c>
      <c r="I182" s="130">
        <v>65</v>
      </c>
      <c r="J182" s="130">
        <v>6</v>
      </c>
      <c r="K182" s="130">
        <v>65</v>
      </c>
      <c r="L182" s="130">
        <v>92</v>
      </c>
      <c r="M182" s="130">
        <v>98</v>
      </c>
      <c r="N182" s="130">
        <v>95</v>
      </c>
      <c r="O182" s="130">
        <v>99</v>
      </c>
      <c r="P182" s="130">
        <v>99</v>
      </c>
      <c r="Q182" s="130">
        <v>69</v>
      </c>
      <c r="R182" s="143">
        <v>25</v>
      </c>
      <c r="S182" s="143">
        <v>29</v>
      </c>
      <c r="T182" s="143">
        <v>29</v>
      </c>
      <c r="U182" s="143">
        <v>29</v>
      </c>
      <c r="V182" s="143">
        <v>23</v>
      </c>
      <c r="W182" s="182">
        <v>23</v>
      </c>
    </row>
    <row r="183" spans="1:23" ht="20.100000000000001" customHeight="1">
      <c r="A183" s="180">
        <f>IF(C183="","",SUBTOTAL(3,$C$10:C183))</f>
        <v>174</v>
      </c>
      <c r="B183" s="127">
        <v>501</v>
      </c>
      <c r="C183" s="128" t="s">
        <v>250</v>
      </c>
      <c r="F183" s="130">
        <v>69</v>
      </c>
      <c r="G183" s="130">
        <v>70</v>
      </c>
      <c r="H183" s="130">
        <v>70</v>
      </c>
      <c r="I183" s="130">
        <v>67</v>
      </c>
      <c r="J183" s="130">
        <v>6</v>
      </c>
      <c r="K183" s="130">
        <v>65</v>
      </c>
      <c r="L183" s="130">
        <v>98</v>
      </c>
      <c r="M183" s="130">
        <v>98</v>
      </c>
      <c r="N183" s="130">
        <v>92</v>
      </c>
      <c r="O183" s="130">
        <v>99</v>
      </c>
      <c r="P183" s="130">
        <v>99</v>
      </c>
      <c r="Q183" s="130">
        <v>69</v>
      </c>
      <c r="R183" s="143">
        <v>29</v>
      </c>
      <c r="S183" s="143">
        <v>29</v>
      </c>
      <c r="T183" s="143">
        <v>29</v>
      </c>
      <c r="U183" s="143">
        <v>29</v>
      </c>
      <c r="V183" s="143">
        <v>28</v>
      </c>
      <c r="W183" s="182">
        <v>29</v>
      </c>
    </row>
    <row r="184" spans="1:23" ht="20.100000000000001" customHeight="1">
      <c r="A184" s="180">
        <f>IF(C184="","",SUBTOTAL(3,$C$10:C184))</f>
        <v>175</v>
      </c>
      <c r="B184" s="127">
        <v>501</v>
      </c>
      <c r="C184" s="128" t="s">
        <v>251</v>
      </c>
      <c r="F184" s="130">
        <v>67</v>
      </c>
      <c r="G184" s="130">
        <v>62</v>
      </c>
      <c r="H184" s="130">
        <v>64</v>
      </c>
      <c r="I184" s="130">
        <v>59</v>
      </c>
      <c r="J184" s="130">
        <v>6</v>
      </c>
      <c r="K184" s="130">
        <v>57</v>
      </c>
      <c r="L184" s="130">
        <v>93</v>
      </c>
      <c r="M184" s="130">
        <v>99</v>
      </c>
      <c r="N184" s="130">
        <v>92</v>
      </c>
      <c r="O184" s="130">
        <v>99</v>
      </c>
      <c r="P184" s="130">
        <v>92</v>
      </c>
      <c r="Q184" s="130">
        <v>68</v>
      </c>
      <c r="R184" s="143">
        <v>9</v>
      </c>
      <c r="S184" s="143">
        <v>27</v>
      </c>
      <c r="T184" s="143">
        <v>27</v>
      </c>
      <c r="U184" s="143">
        <v>27</v>
      </c>
      <c r="V184" s="143">
        <v>11</v>
      </c>
      <c r="W184" s="182">
        <v>21</v>
      </c>
    </row>
    <row r="185" spans="1:23" ht="20.100000000000001" customHeight="1">
      <c r="A185" s="180">
        <f>IF(C185="","",SUBTOTAL(3,$C$10:C185))</f>
        <v>176</v>
      </c>
      <c r="B185" s="127">
        <v>501</v>
      </c>
      <c r="C185" s="128" t="s">
        <v>252</v>
      </c>
      <c r="F185" s="130">
        <v>69</v>
      </c>
      <c r="G185" s="130">
        <v>69</v>
      </c>
      <c r="H185" s="130">
        <v>70</v>
      </c>
      <c r="I185" s="130">
        <v>70</v>
      </c>
      <c r="J185" s="130">
        <v>6</v>
      </c>
      <c r="K185" s="130">
        <v>58</v>
      </c>
      <c r="L185" s="130">
        <v>90</v>
      </c>
      <c r="M185" s="130">
        <v>98</v>
      </c>
      <c r="N185" s="130">
        <v>90</v>
      </c>
      <c r="O185" s="130">
        <v>99</v>
      </c>
      <c r="P185" s="130">
        <v>92</v>
      </c>
      <c r="Q185" s="130">
        <v>69</v>
      </c>
      <c r="R185" s="143">
        <v>26</v>
      </c>
      <c r="S185" s="143">
        <v>30</v>
      </c>
      <c r="T185" s="143">
        <v>30</v>
      </c>
      <c r="U185" s="143">
        <v>30</v>
      </c>
      <c r="V185" s="143">
        <v>29</v>
      </c>
      <c r="W185" s="182">
        <v>29</v>
      </c>
    </row>
    <row r="186" spans="1:23" ht="20.100000000000001" customHeight="1">
      <c r="A186" s="180">
        <f>IF(C186="","",SUBTOTAL(3,$C$10:C186))</f>
        <v>177</v>
      </c>
      <c r="B186" s="127">
        <v>501</v>
      </c>
      <c r="C186" s="128" t="s">
        <v>253</v>
      </c>
      <c r="F186" s="130">
        <v>68</v>
      </c>
      <c r="G186" s="130">
        <v>63</v>
      </c>
      <c r="H186" s="130">
        <v>58</v>
      </c>
      <c r="I186" s="130">
        <v>63</v>
      </c>
      <c r="J186" s="130">
        <v>6</v>
      </c>
      <c r="K186" s="130">
        <v>57</v>
      </c>
      <c r="L186" s="130">
        <v>93</v>
      </c>
      <c r="M186" s="130">
        <v>98</v>
      </c>
      <c r="N186" s="130">
        <v>90</v>
      </c>
      <c r="O186" s="130">
        <v>99</v>
      </c>
      <c r="P186" s="130">
        <v>93</v>
      </c>
      <c r="Q186" s="130">
        <v>69</v>
      </c>
      <c r="R186" s="143">
        <v>9</v>
      </c>
      <c r="S186" s="143">
        <v>25</v>
      </c>
      <c r="T186" s="143">
        <v>25</v>
      </c>
      <c r="U186" s="143">
        <v>25</v>
      </c>
      <c r="V186" s="143">
        <v>9</v>
      </c>
      <c r="W186" s="182">
        <v>17</v>
      </c>
    </row>
    <row r="187" spans="1:23" ht="20.100000000000001" customHeight="1">
      <c r="A187" s="180">
        <f>IF(C187="","",SUBTOTAL(3,$C$10:C187))</f>
        <v>178</v>
      </c>
      <c r="B187" s="127">
        <v>501</v>
      </c>
      <c r="C187" s="128" t="s">
        <v>254</v>
      </c>
      <c r="F187" s="130">
        <v>69</v>
      </c>
      <c r="G187" s="130">
        <v>70</v>
      </c>
      <c r="H187" s="130">
        <v>69</v>
      </c>
      <c r="I187" s="130">
        <v>69</v>
      </c>
      <c r="J187" s="130">
        <v>6</v>
      </c>
      <c r="K187" s="130">
        <v>65</v>
      </c>
      <c r="L187" s="130">
        <v>98</v>
      </c>
      <c r="M187" s="130">
        <v>98</v>
      </c>
      <c r="N187" s="130">
        <v>90</v>
      </c>
      <c r="O187" s="130">
        <v>99</v>
      </c>
      <c r="P187" s="130">
        <v>95</v>
      </c>
      <c r="Q187" s="130">
        <v>70</v>
      </c>
      <c r="R187" s="143">
        <v>29</v>
      </c>
      <c r="S187" s="143">
        <v>30</v>
      </c>
      <c r="T187" s="143">
        <v>30</v>
      </c>
      <c r="U187" s="143">
        <v>30</v>
      </c>
      <c r="V187" s="143">
        <v>28</v>
      </c>
      <c r="W187" s="182">
        <v>30</v>
      </c>
    </row>
    <row r="188" spans="1:23" ht="20.100000000000001" customHeight="1">
      <c r="A188" s="180">
        <f>IF(C188="","",SUBTOTAL(3,$C$10:C188))</f>
        <v>179</v>
      </c>
      <c r="B188" s="127">
        <v>501</v>
      </c>
      <c r="C188" s="128" t="s">
        <v>255</v>
      </c>
      <c r="F188" s="130">
        <v>69</v>
      </c>
      <c r="G188" s="130">
        <v>70</v>
      </c>
      <c r="H188" s="130">
        <v>68</v>
      </c>
      <c r="I188" s="130">
        <v>70</v>
      </c>
      <c r="J188" s="130">
        <v>6</v>
      </c>
      <c r="K188" s="130">
        <v>57</v>
      </c>
      <c r="L188" s="130">
        <v>92</v>
      </c>
      <c r="M188" s="130">
        <v>98</v>
      </c>
      <c r="N188" s="130">
        <v>90</v>
      </c>
      <c r="O188" s="130">
        <v>99</v>
      </c>
      <c r="P188" s="130">
        <v>93</v>
      </c>
      <c r="Q188" s="130">
        <v>69</v>
      </c>
      <c r="R188" s="143">
        <v>27</v>
      </c>
      <c r="S188" s="143">
        <v>30</v>
      </c>
      <c r="T188" s="143">
        <v>30</v>
      </c>
      <c r="U188" s="143">
        <v>30</v>
      </c>
      <c r="V188" s="143">
        <v>30</v>
      </c>
      <c r="W188" s="182">
        <v>26</v>
      </c>
    </row>
    <row r="189" spans="1:23" ht="20.100000000000001" customHeight="1">
      <c r="A189" s="180">
        <f>IF(C189="","",SUBTOTAL(3,$C$10:C189))</f>
        <v>180</v>
      </c>
      <c r="B189" s="127">
        <v>501</v>
      </c>
      <c r="C189" s="128" t="s">
        <v>256</v>
      </c>
      <c r="F189" s="130">
        <v>65</v>
      </c>
      <c r="G189" s="130">
        <v>68</v>
      </c>
      <c r="H189" s="130">
        <v>67</v>
      </c>
      <c r="I189" s="130">
        <v>65</v>
      </c>
      <c r="J189" s="130">
        <v>6</v>
      </c>
      <c r="K189" s="130">
        <v>57</v>
      </c>
      <c r="L189" s="130">
        <v>93</v>
      </c>
      <c r="M189" s="130">
        <v>98</v>
      </c>
      <c r="N189" s="130">
        <v>94</v>
      </c>
      <c r="O189" s="130">
        <v>99</v>
      </c>
      <c r="P189" s="130">
        <v>93</v>
      </c>
      <c r="Q189" s="130">
        <v>65</v>
      </c>
      <c r="R189" s="143">
        <v>12</v>
      </c>
      <c r="S189" s="143">
        <v>28</v>
      </c>
      <c r="T189" s="143">
        <v>28</v>
      </c>
      <c r="U189" s="143">
        <v>28</v>
      </c>
      <c r="V189" s="143">
        <v>18</v>
      </c>
      <c r="W189" s="182">
        <v>24</v>
      </c>
    </row>
    <row r="190" spans="1:23" ht="20.100000000000001" customHeight="1">
      <c r="A190" s="180">
        <f>IF(C190="","",SUBTOTAL(3,$C$10:C190))</f>
        <v>181</v>
      </c>
      <c r="B190" s="127">
        <v>501</v>
      </c>
      <c r="C190" s="128" t="s">
        <v>257</v>
      </c>
      <c r="F190" s="130">
        <v>68</v>
      </c>
      <c r="G190" s="130">
        <v>60</v>
      </c>
      <c r="H190" s="130">
        <v>68</v>
      </c>
      <c r="I190" s="130">
        <v>55</v>
      </c>
      <c r="J190" s="130">
        <v>6</v>
      </c>
      <c r="K190" s="130">
        <v>58</v>
      </c>
      <c r="L190" s="130">
        <v>92</v>
      </c>
      <c r="M190" s="130">
        <v>99</v>
      </c>
      <c r="N190" s="130">
        <v>94</v>
      </c>
      <c r="O190" s="130">
        <v>99</v>
      </c>
      <c r="P190" s="130">
        <v>95</v>
      </c>
      <c r="Q190" s="130">
        <v>69</v>
      </c>
      <c r="R190" s="143">
        <v>20</v>
      </c>
      <c r="S190" s="143">
        <v>26</v>
      </c>
      <c r="T190" s="143">
        <v>26</v>
      </c>
      <c r="U190" s="143">
        <v>26</v>
      </c>
      <c r="V190" s="143">
        <v>21</v>
      </c>
      <c r="W190" s="182">
        <v>25</v>
      </c>
    </row>
    <row r="191" spans="1:23" ht="20.100000000000001" customHeight="1">
      <c r="A191" s="180">
        <f>IF(C191="","",SUBTOTAL(3,$C$10:C191))</f>
        <v>182</v>
      </c>
      <c r="B191" s="127">
        <v>501</v>
      </c>
      <c r="C191" s="128" t="s">
        <v>258</v>
      </c>
      <c r="F191" s="130">
        <v>69</v>
      </c>
      <c r="G191" s="130">
        <v>70</v>
      </c>
      <c r="H191" s="130">
        <v>69</v>
      </c>
      <c r="I191" s="130">
        <v>70</v>
      </c>
      <c r="J191" s="130">
        <v>6</v>
      </c>
      <c r="K191" s="130">
        <v>58</v>
      </c>
      <c r="L191" s="130">
        <v>92</v>
      </c>
      <c r="M191" s="130">
        <v>99</v>
      </c>
      <c r="N191" s="130">
        <v>94</v>
      </c>
      <c r="O191" s="130">
        <v>99</v>
      </c>
      <c r="P191" s="130">
        <v>95</v>
      </c>
      <c r="Q191" s="130">
        <v>70</v>
      </c>
      <c r="R191" s="143">
        <v>28</v>
      </c>
      <c r="S191" s="143">
        <v>30</v>
      </c>
      <c r="T191" s="143">
        <v>30</v>
      </c>
      <c r="U191" s="143">
        <v>30</v>
      </c>
      <c r="V191" s="143">
        <v>28</v>
      </c>
      <c r="W191" s="182">
        <v>30</v>
      </c>
    </row>
    <row r="192" spans="1:23" ht="20.100000000000001" customHeight="1">
      <c r="A192" s="180">
        <f>IF(C192="","",SUBTOTAL(3,$C$10:C192))</f>
        <v>183</v>
      </c>
      <c r="B192" s="127">
        <v>501</v>
      </c>
      <c r="C192" s="128" t="s">
        <v>259</v>
      </c>
      <c r="F192" s="130">
        <v>68</v>
      </c>
      <c r="G192" s="130">
        <v>70</v>
      </c>
      <c r="H192" s="130">
        <v>68</v>
      </c>
      <c r="I192" s="130">
        <v>68</v>
      </c>
      <c r="J192" s="130">
        <v>6</v>
      </c>
      <c r="K192" s="130">
        <v>58</v>
      </c>
      <c r="L192" s="130">
        <v>95</v>
      </c>
      <c r="M192" s="130">
        <v>99</v>
      </c>
      <c r="N192" s="130">
        <v>94</v>
      </c>
      <c r="O192" s="130">
        <v>99</v>
      </c>
      <c r="P192" s="130">
        <v>92</v>
      </c>
      <c r="Q192" s="130">
        <v>69</v>
      </c>
      <c r="R192" s="143">
        <v>27</v>
      </c>
      <c r="S192" s="143">
        <v>30</v>
      </c>
      <c r="T192" s="143">
        <v>30</v>
      </c>
      <c r="U192" s="143">
        <v>30</v>
      </c>
      <c r="V192" s="143">
        <v>19</v>
      </c>
      <c r="W192" s="182">
        <v>30</v>
      </c>
    </row>
    <row r="193" spans="1:23" ht="20.100000000000001" customHeight="1">
      <c r="A193" s="180">
        <f>IF(C193="","",SUBTOTAL(3,$C$10:C193))</f>
        <v>184</v>
      </c>
      <c r="B193" s="127">
        <v>501</v>
      </c>
      <c r="C193" s="128" t="s">
        <v>260</v>
      </c>
      <c r="F193" s="130">
        <v>35</v>
      </c>
      <c r="G193" s="130">
        <v>67</v>
      </c>
      <c r="H193" s="130">
        <v>58</v>
      </c>
      <c r="I193" s="130">
        <v>56</v>
      </c>
      <c r="J193" s="130">
        <v>6</v>
      </c>
      <c r="K193" s="130">
        <v>58</v>
      </c>
      <c r="L193" s="130">
        <v>92</v>
      </c>
      <c r="M193" s="130">
        <v>99</v>
      </c>
      <c r="N193" s="130">
        <v>92</v>
      </c>
      <c r="O193" s="130">
        <v>100</v>
      </c>
      <c r="P193" s="130">
        <v>93</v>
      </c>
      <c r="Q193" s="130">
        <v>35</v>
      </c>
      <c r="R193" s="143">
        <v>7</v>
      </c>
      <c r="S193" s="143">
        <v>22</v>
      </c>
      <c r="T193" s="143">
        <v>22</v>
      </c>
      <c r="U193" s="143">
        <v>22</v>
      </c>
      <c r="V193" s="143">
        <v>12</v>
      </c>
      <c r="W193" s="182">
        <v>13</v>
      </c>
    </row>
    <row r="194" spans="1:23" ht="20.100000000000001" customHeight="1">
      <c r="A194" s="180">
        <f>IF(C194="","",SUBTOTAL(3,$C$10:C194))</f>
        <v>185</v>
      </c>
      <c r="B194" s="127">
        <v>501</v>
      </c>
      <c r="C194" s="128" t="s">
        <v>261</v>
      </c>
      <c r="F194" s="130">
        <v>69</v>
      </c>
      <c r="G194" s="130">
        <v>69</v>
      </c>
      <c r="H194" s="130">
        <v>70</v>
      </c>
      <c r="I194" s="130">
        <v>70</v>
      </c>
      <c r="J194" s="130">
        <v>6</v>
      </c>
      <c r="K194" s="130">
        <v>57</v>
      </c>
      <c r="L194" s="130">
        <v>92</v>
      </c>
      <c r="M194" s="130">
        <v>99</v>
      </c>
      <c r="N194" s="130">
        <v>92</v>
      </c>
      <c r="O194" s="130">
        <v>99</v>
      </c>
      <c r="P194" s="130">
        <v>95</v>
      </c>
      <c r="Q194" s="130">
        <v>70</v>
      </c>
      <c r="R194" s="143">
        <v>27</v>
      </c>
      <c r="S194" s="143">
        <v>30</v>
      </c>
      <c r="T194" s="143">
        <v>30</v>
      </c>
      <c r="U194" s="143">
        <v>30</v>
      </c>
      <c r="V194" s="143">
        <v>27</v>
      </c>
      <c r="W194" s="182">
        <v>30</v>
      </c>
    </row>
    <row r="195" spans="1:23" ht="20.100000000000001" customHeight="1">
      <c r="A195" s="180">
        <f>IF(C195="","",SUBTOTAL(3,$C$10:C195))</f>
        <v>186</v>
      </c>
      <c r="B195" s="127">
        <v>501</v>
      </c>
      <c r="C195" s="128" t="s">
        <v>262</v>
      </c>
      <c r="F195" s="130">
        <v>69</v>
      </c>
      <c r="G195" s="130">
        <v>70</v>
      </c>
      <c r="H195" s="130">
        <v>69</v>
      </c>
      <c r="I195" s="130">
        <v>69</v>
      </c>
      <c r="J195" s="130">
        <v>6</v>
      </c>
      <c r="K195" s="130">
        <v>57</v>
      </c>
      <c r="L195" s="130">
        <v>90</v>
      </c>
      <c r="M195" s="130">
        <v>98</v>
      </c>
      <c r="N195" s="130">
        <v>90</v>
      </c>
      <c r="O195" s="130">
        <v>99</v>
      </c>
      <c r="P195" s="130">
        <v>96</v>
      </c>
      <c r="Q195" s="130">
        <v>70</v>
      </c>
      <c r="R195" s="143">
        <v>27</v>
      </c>
      <c r="S195" s="143">
        <v>30</v>
      </c>
      <c r="T195" s="143">
        <v>30</v>
      </c>
      <c r="U195" s="143">
        <v>30</v>
      </c>
      <c r="V195" s="143">
        <v>27</v>
      </c>
      <c r="W195" s="182">
        <v>29</v>
      </c>
    </row>
    <row r="196" spans="1:23" ht="20.100000000000001" customHeight="1">
      <c r="A196" s="180">
        <f>IF(C196="","",SUBTOTAL(3,$C$10:C196))</f>
        <v>187</v>
      </c>
      <c r="B196" s="127">
        <v>501</v>
      </c>
      <c r="C196" s="128" t="s">
        <v>263</v>
      </c>
      <c r="F196" s="130">
        <v>68</v>
      </c>
      <c r="G196" s="130">
        <v>70</v>
      </c>
      <c r="H196" s="130">
        <v>62</v>
      </c>
      <c r="I196" s="130">
        <v>65</v>
      </c>
      <c r="J196" s="130">
        <v>6</v>
      </c>
      <c r="K196" s="130">
        <v>57</v>
      </c>
      <c r="L196" s="130">
        <v>92</v>
      </c>
      <c r="M196" s="130">
        <v>98</v>
      </c>
      <c r="N196" s="130">
        <v>90</v>
      </c>
      <c r="O196" s="130">
        <v>99</v>
      </c>
      <c r="P196" s="130">
        <v>95</v>
      </c>
      <c r="Q196" s="130">
        <v>68</v>
      </c>
      <c r="R196" s="143">
        <v>25</v>
      </c>
      <c r="S196" s="143">
        <v>29</v>
      </c>
      <c r="T196" s="143">
        <v>29</v>
      </c>
      <c r="U196" s="143">
        <v>29</v>
      </c>
      <c r="V196" s="143">
        <v>28</v>
      </c>
      <c r="W196" s="182">
        <v>29</v>
      </c>
    </row>
    <row r="197" spans="1:23" ht="20.100000000000001" customHeight="1">
      <c r="A197" s="180">
        <f>IF(C197="","",SUBTOTAL(3,$C$10:C197))</f>
        <v>188</v>
      </c>
      <c r="B197" s="127">
        <v>501</v>
      </c>
      <c r="C197" s="128" t="s">
        <v>264</v>
      </c>
      <c r="F197" s="130">
        <v>69</v>
      </c>
      <c r="G197" s="130">
        <v>70</v>
      </c>
      <c r="H197" s="130">
        <v>70</v>
      </c>
      <c r="I197" s="130">
        <v>67</v>
      </c>
      <c r="J197" s="130">
        <v>6</v>
      </c>
      <c r="K197" s="130">
        <v>67</v>
      </c>
      <c r="L197" s="130">
        <v>92</v>
      </c>
      <c r="M197" s="130">
        <v>98</v>
      </c>
      <c r="N197" s="130">
        <v>100</v>
      </c>
      <c r="O197" s="130">
        <v>99</v>
      </c>
      <c r="P197" s="130">
        <v>95</v>
      </c>
      <c r="Q197" s="130">
        <v>70</v>
      </c>
      <c r="R197" s="143">
        <v>25</v>
      </c>
      <c r="S197" s="143">
        <v>28</v>
      </c>
      <c r="T197" s="143">
        <v>28</v>
      </c>
      <c r="U197" s="143">
        <v>28</v>
      </c>
      <c r="V197" s="143">
        <v>29</v>
      </c>
      <c r="W197" s="182">
        <v>29</v>
      </c>
    </row>
    <row r="198" spans="1:23" ht="20.100000000000001" customHeight="1">
      <c r="A198" s="180">
        <f>IF(C198="","",SUBTOTAL(3,$C$10:C198))</f>
        <v>189</v>
      </c>
      <c r="B198" s="127">
        <v>501</v>
      </c>
      <c r="C198" s="128" t="s">
        <v>265</v>
      </c>
      <c r="F198" s="130">
        <v>69</v>
      </c>
      <c r="G198" s="130">
        <v>70</v>
      </c>
      <c r="H198" s="130">
        <v>68</v>
      </c>
      <c r="I198" s="130">
        <v>70</v>
      </c>
      <c r="J198" s="130">
        <v>6</v>
      </c>
      <c r="K198" s="130">
        <v>58</v>
      </c>
      <c r="L198" s="130">
        <v>93</v>
      </c>
      <c r="M198" s="130">
        <v>99</v>
      </c>
      <c r="N198" s="130">
        <v>100</v>
      </c>
      <c r="O198" s="130">
        <v>99</v>
      </c>
      <c r="P198" s="130">
        <v>96</v>
      </c>
      <c r="Q198" s="130">
        <v>69</v>
      </c>
      <c r="R198" s="143">
        <v>26</v>
      </c>
      <c r="S198" s="143">
        <v>28</v>
      </c>
      <c r="T198" s="143">
        <v>28</v>
      </c>
      <c r="U198" s="143">
        <v>28</v>
      </c>
      <c r="V198" s="143">
        <v>29</v>
      </c>
      <c r="W198" s="182">
        <v>24</v>
      </c>
    </row>
    <row r="199" spans="1:23" ht="20.100000000000001" customHeight="1">
      <c r="A199" s="180">
        <f>IF(C199="","",SUBTOTAL(3,$C$10:C199))</f>
        <v>190</v>
      </c>
      <c r="B199" s="127">
        <v>501</v>
      </c>
      <c r="C199" s="128" t="s">
        <v>266</v>
      </c>
      <c r="F199" s="130">
        <v>64</v>
      </c>
      <c r="G199" s="130">
        <v>68</v>
      </c>
      <c r="H199" s="130">
        <v>68</v>
      </c>
      <c r="I199" s="130">
        <v>68</v>
      </c>
      <c r="J199" s="130">
        <v>6</v>
      </c>
      <c r="K199" s="130">
        <v>59</v>
      </c>
      <c r="L199" s="130">
        <v>92</v>
      </c>
      <c r="M199" s="130">
        <v>99</v>
      </c>
      <c r="N199" s="130">
        <v>90</v>
      </c>
      <c r="O199" s="130">
        <v>99</v>
      </c>
      <c r="P199" s="130">
        <v>97</v>
      </c>
      <c r="Q199" s="130">
        <v>55</v>
      </c>
      <c r="R199" s="143">
        <v>21</v>
      </c>
      <c r="S199" s="143">
        <v>24</v>
      </c>
      <c r="T199" s="143">
        <v>24</v>
      </c>
      <c r="U199" s="143">
        <v>24</v>
      </c>
      <c r="V199" s="143">
        <v>26</v>
      </c>
      <c r="W199" s="182">
        <v>24</v>
      </c>
    </row>
    <row r="200" spans="1:23" ht="20.100000000000001" customHeight="1">
      <c r="A200" s="180">
        <f>IF(C200="","",SUBTOTAL(3,$C$10:C200))</f>
        <v>191</v>
      </c>
      <c r="B200" s="127">
        <v>501</v>
      </c>
      <c r="C200" s="128" t="s">
        <v>267</v>
      </c>
      <c r="F200" s="130">
        <v>68</v>
      </c>
      <c r="G200" s="130">
        <v>69</v>
      </c>
      <c r="H200" s="130">
        <v>65</v>
      </c>
      <c r="I200" s="130">
        <v>65</v>
      </c>
      <c r="J200" s="130">
        <v>6</v>
      </c>
      <c r="K200" s="130">
        <v>58</v>
      </c>
      <c r="L200" s="130">
        <v>93</v>
      </c>
      <c r="M200" s="130">
        <v>99</v>
      </c>
      <c r="N200" s="130">
        <v>92</v>
      </c>
      <c r="O200" s="130">
        <v>99</v>
      </c>
      <c r="P200" s="130">
        <v>97</v>
      </c>
      <c r="Q200" s="130">
        <v>68</v>
      </c>
      <c r="R200" s="143">
        <v>17</v>
      </c>
      <c r="S200" s="143">
        <v>22</v>
      </c>
      <c r="T200" s="143">
        <v>22</v>
      </c>
      <c r="U200" s="143">
        <v>22</v>
      </c>
      <c r="V200" s="143">
        <v>21</v>
      </c>
      <c r="W200" s="182">
        <v>22</v>
      </c>
    </row>
    <row r="201" spans="1:23" ht="20.100000000000001" customHeight="1">
      <c r="A201" s="180">
        <f>IF(C201="","",SUBTOTAL(3,$C$10:C201))</f>
        <v>192</v>
      </c>
      <c r="B201" s="127">
        <v>501</v>
      </c>
      <c r="C201" s="128" t="s">
        <v>268</v>
      </c>
      <c r="F201" s="130">
        <v>68</v>
      </c>
      <c r="G201" s="130">
        <v>67</v>
      </c>
      <c r="H201" s="130">
        <v>58</v>
      </c>
      <c r="I201" s="130">
        <v>67</v>
      </c>
      <c r="J201" s="130">
        <v>2</v>
      </c>
      <c r="K201" s="130">
        <v>58</v>
      </c>
      <c r="L201" s="130">
        <v>93</v>
      </c>
      <c r="M201" s="130">
        <v>99</v>
      </c>
      <c r="N201" s="130">
        <v>92</v>
      </c>
      <c r="O201" s="130">
        <v>99</v>
      </c>
      <c r="P201" s="130">
        <v>98</v>
      </c>
      <c r="Q201" s="130">
        <v>69</v>
      </c>
      <c r="R201" s="143">
        <v>17</v>
      </c>
      <c r="S201" s="143">
        <v>26</v>
      </c>
      <c r="T201" s="143">
        <v>26</v>
      </c>
      <c r="U201" s="143">
        <v>26</v>
      </c>
      <c r="V201" s="143">
        <v>16</v>
      </c>
      <c r="W201" s="182">
        <v>21</v>
      </c>
    </row>
    <row r="202" spans="1:23" ht="20.100000000000001" customHeight="1">
      <c r="A202" s="180">
        <f>IF(C202="","",SUBTOTAL(3,$C$10:C202))</f>
        <v>193</v>
      </c>
      <c r="B202" s="127">
        <v>501</v>
      </c>
      <c r="C202" s="128" t="s">
        <v>269</v>
      </c>
      <c r="F202" s="130">
        <v>69</v>
      </c>
      <c r="G202" s="130">
        <v>70</v>
      </c>
      <c r="H202" s="130">
        <v>68</v>
      </c>
      <c r="I202" s="130">
        <v>68</v>
      </c>
      <c r="J202" s="130">
        <v>6</v>
      </c>
      <c r="K202" s="130">
        <v>59</v>
      </c>
      <c r="L202" s="130">
        <v>90</v>
      </c>
      <c r="M202" s="130">
        <v>98</v>
      </c>
      <c r="N202" s="130">
        <v>92</v>
      </c>
      <c r="O202" s="130">
        <v>99</v>
      </c>
      <c r="P202" s="130">
        <v>95</v>
      </c>
      <c r="Q202" s="130">
        <v>70</v>
      </c>
      <c r="R202" s="143">
        <v>25</v>
      </c>
      <c r="S202" s="143">
        <v>29</v>
      </c>
      <c r="T202" s="143">
        <v>29</v>
      </c>
      <c r="U202" s="143">
        <v>29</v>
      </c>
      <c r="V202" s="143">
        <v>29</v>
      </c>
      <c r="W202" s="182">
        <v>30</v>
      </c>
    </row>
    <row r="203" spans="1:23" ht="20.100000000000001" customHeight="1">
      <c r="A203" s="180">
        <f>IF(C203="","",SUBTOTAL(3,$C$10:C203))</f>
        <v>194</v>
      </c>
      <c r="B203" s="127">
        <v>501</v>
      </c>
      <c r="C203" s="128" t="s">
        <v>270</v>
      </c>
      <c r="F203" s="130">
        <v>69</v>
      </c>
      <c r="G203" s="130">
        <v>70</v>
      </c>
      <c r="H203" s="130">
        <v>70</v>
      </c>
      <c r="I203" s="130">
        <v>70</v>
      </c>
      <c r="J203" s="130">
        <v>6</v>
      </c>
      <c r="K203" s="130">
        <v>69</v>
      </c>
      <c r="L203" s="130">
        <v>92</v>
      </c>
      <c r="M203" s="130">
        <v>98</v>
      </c>
      <c r="N203" s="130">
        <v>92</v>
      </c>
      <c r="O203" s="130">
        <v>99</v>
      </c>
      <c r="P203" s="130">
        <v>95</v>
      </c>
      <c r="Q203" s="130">
        <v>70</v>
      </c>
      <c r="R203" s="143">
        <v>29</v>
      </c>
      <c r="S203" s="143">
        <v>30</v>
      </c>
      <c r="T203" s="143">
        <v>30</v>
      </c>
      <c r="U203" s="143">
        <v>30</v>
      </c>
      <c r="V203" s="143">
        <v>30</v>
      </c>
      <c r="W203" s="182">
        <v>30</v>
      </c>
    </row>
    <row r="204" spans="1:23" ht="20.100000000000001" customHeight="1">
      <c r="A204" s="180">
        <f>IF(C204="","",SUBTOTAL(3,$C$10:C204))</f>
        <v>195</v>
      </c>
      <c r="B204" s="127">
        <v>501</v>
      </c>
      <c r="C204" s="128" t="s">
        <v>271</v>
      </c>
      <c r="F204" s="130">
        <v>68</v>
      </c>
      <c r="G204" s="130">
        <v>69</v>
      </c>
      <c r="H204" s="130">
        <v>66</v>
      </c>
      <c r="I204" s="130">
        <v>67</v>
      </c>
      <c r="J204" s="130">
        <v>6</v>
      </c>
      <c r="K204" s="130">
        <v>58</v>
      </c>
      <c r="L204" s="130">
        <v>92</v>
      </c>
      <c r="M204" s="130">
        <v>98</v>
      </c>
      <c r="N204" s="130">
        <v>90</v>
      </c>
      <c r="O204" s="130">
        <v>99</v>
      </c>
      <c r="P204" s="130">
        <v>96</v>
      </c>
      <c r="Q204" s="130">
        <v>68</v>
      </c>
      <c r="R204" s="143">
        <v>19</v>
      </c>
      <c r="S204" s="143">
        <v>24</v>
      </c>
      <c r="T204" s="143">
        <v>24</v>
      </c>
      <c r="U204" s="143">
        <v>24</v>
      </c>
      <c r="V204" s="143">
        <v>16</v>
      </c>
      <c r="W204" s="182">
        <v>21</v>
      </c>
    </row>
    <row r="205" spans="1:23" ht="20.100000000000001" customHeight="1">
      <c r="A205" s="180">
        <f>IF(C205="","",SUBTOTAL(3,$C$10:C205))</f>
        <v>196</v>
      </c>
      <c r="B205" s="127">
        <v>501</v>
      </c>
      <c r="C205" s="128" t="s">
        <v>272</v>
      </c>
      <c r="F205" s="130">
        <v>69</v>
      </c>
      <c r="G205" s="130">
        <v>70</v>
      </c>
      <c r="H205" s="130">
        <v>69</v>
      </c>
      <c r="I205" s="130">
        <v>70</v>
      </c>
      <c r="J205" s="130">
        <v>6</v>
      </c>
      <c r="K205" s="130">
        <v>69</v>
      </c>
      <c r="L205" s="130">
        <v>92</v>
      </c>
      <c r="M205" s="130">
        <v>98</v>
      </c>
      <c r="N205" s="130">
        <v>95</v>
      </c>
      <c r="O205" s="130">
        <v>100</v>
      </c>
      <c r="P205" s="130">
        <v>96</v>
      </c>
      <c r="Q205" s="130">
        <v>70</v>
      </c>
      <c r="R205" s="143">
        <v>25</v>
      </c>
      <c r="S205" s="143">
        <v>28</v>
      </c>
      <c r="T205" s="143">
        <v>28</v>
      </c>
      <c r="U205" s="143">
        <v>28</v>
      </c>
      <c r="V205" s="143">
        <v>27</v>
      </c>
      <c r="W205" s="182">
        <v>30</v>
      </c>
    </row>
    <row r="206" spans="1:23" ht="20.100000000000001" customHeight="1">
      <c r="A206" s="180">
        <f>IF(C206="","",SUBTOTAL(3,$C$10:C206))</f>
        <v>197</v>
      </c>
      <c r="B206" s="127">
        <v>501</v>
      </c>
      <c r="C206" s="128" t="s">
        <v>273</v>
      </c>
      <c r="F206" s="130">
        <v>58</v>
      </c>
      <c r="G206" s="130">
        <v>65</v>
      </c>
      <c r="H206" s="130">
        <v>68</v>
      </c>
      <c r="I206" s="130">
        <v>68</v>
      </c>
      <c r="J206" s="130">
        <v>6</v>
      </c>
      <c r="K206" s="130">
        <v>57</v>
      </c>
      <c r="L206" s="130">
        <v>98</v>
      </c>
      <c r="M206" s="130">
        <v>99</v>
      </c>
      <c r="N206" s="130">
        <v>95</v>
      </c>
      <c r="O206" s="130">
        <v>99</v>
      </c>
      <c r="P206" s="130">
        <v>97</v>
      </c>
      <c r="Q206" s="130">
        <v>59</v>
      </c>
      <c r="R206" s="143">
        <v>9</v>
      </c>
      <c r="S206" s="143">
        <v>29</v>
      </c>
      <c r="T206" s="143">
        <v>29</v>
      </c>
      <c r="U206" s="143">
        <v>29</v>
      </c>
      <c r="V206" s="143">
        <v>11</v>
      </c>
      <c r="W206" s="182">
        <v>14</v>
      </c>
    </row>
    <row r="207" spans="1:23" ht="20.100000000000001" customHeight="1">
      <c r="A207" s="180">
        <f>IF(C207="","",SUBTOTAL(3,$C$10:C207))</f>
        <v>198</v>
      </c>
      <c r="B207" s="127">
        <v>501</v>
      </c>
      <c r="C207" s="128" t="s">
        <v>274</v>
      </c>
      <c r="F207" s="130">
        <v>42</v>
      </c>
      <c r="G207" s="130">
        <v>50</v>
      </c>
      <c r="H207" s="130">
        <v>67</v>
      </c>
      <c r="I207" s="130">
        <v>67</v>
      </c>
      <c r="J207" s="130">
        <v>6</v>
      </c>
      <c r="K207" s="130">
        <v>55</v>
      </c>
      <c r="L207" s="130">
        <v>90</v>
      </c>
      <c r="M207" s="130">
        <v>99</v>
      </c>
      <c r="N207" s="130">
        <v>90</v>
      </c>
      <c r="O207" s="130">
        <v>99</v>
      </c>
      <c r="P207" s="130">
        <v>97</v>
      </c>
      <c r="Q207" s="130">
        <v>43</v>
      </c>
      <c r="R207" s="143">
        <v>6</v>
      </c>
      <c r="S207" s="143">
        <v>20</v>
      </c>
      <c r="T207" s="143">
        <v>20</v>
      </c>
      <c r="U207" s="143">
        <v>20</v>
      </c>
      <c r="V207" s="143">
        <v>9</v>
      </c>
      <c r="W207" s="182">
        <v>14</v>
      </c>
    </row>
    <row r="208" spans="1:23" ht="20.100000000000001" customHeight="1">
      <c r="A208" s="180">
        <f>IF(C208="","",SUBTOTAL(3,$C$10:C208))</f>
        <v>199</v>
      </c>
      <c r="B208" s="127">
        <v>501</v>
      </c>
      <c r="C208" s="128" t="s">
        <v>275</v>
      </c>
      <c r="F208" s="130">
        <v>68</v>
      </c>
      <c r="G208" s="130">
        <v>50</v>
      </c>
      <c r="H208" s="130">
        <v>55</v>
      </c>
      <c r="I208" s="130">
        <v>50</v>
      </c>
      <c r="J208" s="130">
        <v>2</v>
      </c>
      <c r="K208" s="130">
        <v>55</v>
      </c>
      <c r="L208" s="130">
        <v>92</v>
      </c>
      <c r="M208" s="130">
        <v>99</v>
      </c>
      <c r="N208" s="130">
        <v>94</v>
      </c>
      <c r="O208" s="130">
        <v>99</v>
      </c>
      <c r="P208" s="130">
        <v>98</v>
      </c>
      <c r="Q208" s="130">
        <v>66</v>
      </c>
      <c r="R208" s="143">
        <v>10</v>
      </c>
      <c r="S208" s="143">
        <v>27</v>
      </c>
      <c r="T208" s="143">
        <v>27</v>
      </c>
      <c r="U208" s="143">
        <v>27</v>
      </c>
      <c r="V208" s="143">
        <v>16</v>
      </c>
      <c r="W208" s="182">
        <v>13</v>
      </c>
    </row>
    <row r="209" spans="1:23" ht="20.100000000000001" customHeight="1">
      <c r="A209" s="180">
        <f>IF(C209="","",SUBTOTAL(3,$C$10:C209))</f>
        <v>200</v>
      </c>
      <c r="B209" s="127">
        <v>501</v>
      </c>
      <c r="C209" s="128" t="s">
        <v>276</v>
      </c>
      <c r="F209" s="130">
        <v>64</v>
      </c>
      <c r="G209" s="130">
        <v>64</v>
      </c>
      <c r="H209" s="130">
        <v>67</v>
      </c>
      <c r="I209" s="130">
        <v>67</v>
      </c>
      <c r="J209" s="130">
        <v>6</v>
      </c>
      <c r="K209" s="130">
        <v>57</v>
      </c>
      <c r="L209" s="130">
        <v>95</v>
      </c>
      <c r="M209" s="130">
        <v>99</v>
      </c>
      <c r="N209" s="130">
        <v>94</v>
      </c>
      <c r="O209" s="130">
        <v>99</v>
      </c>
      <c r="P209" s="130">
        <v>98</v>
      </c>
      <c r="Q209" s="130">
        <v>65</v>
      </c>
      <c r="R209" s="143">
        <v>15</v>
      </c>
      <c r="S209" s="143">
        <v>17</v>
      </c>
      <c r="T209" s="143">
        <v>17</v>
      </c>
      <c r="U209" s="143">
        <v>17</v>
      </c>
      <c r="V209" s="143">
        <v>17</v>
      </c>
      <c r="W209" s="182">
        <v>16</v>
      </c>
    </row>
    <row r="210" spans="1:23" ht="20.100000000000001" customHeight="1">
      <c r="A210" s="180">
        <f>IF(C210="","",SUBTOTAL(3,$C$10:C210))</f>
        <v>201</v>
      </c>
      <c r="B210" s="127">
        <v>501</v>
      </c>
      <c r="C210" s="128" t="s">
        <v>277</v>
      </c>
      <c r="F210" s="130">
        <v>65</v>
      </c>
      <c r="G210" s="130">
        <v>68</v>
      </c>
      <c r="H210" s="130">
        <v>53</v>
      </c>
      <c r="I210" s="130">
        <v>60</v>
      </c>
      <c r="J210" s="130">
        <v>6</v>
      </c>
      <c r="K210" s="130">
        <v>57</v>
      </c>
      <c r="L210" s="130">
        <v>92</v>
      </c>
      <c r="M210" s="130">
        <v>98</v>
      </c>
      <c r="N210" s="130">
        <v>92</v>
      </c>
      <c r="O210" s="130">
        <v>99</v>
      </c>
      <c r="P210" s="130">
        <v>95</v>
      </c>
      <c r="Q210" s="130">
        <v>65</v>
      </c>
      <c r="R210" s="143">
        <v>10</v>
      </c>
      <c r="S210" s="143">
        <v>19</v>
      </c>
      <c r="T210" s="143">
        <v>19</v>
      </c>
      <c r="U210" s="143">
        <v>19</v>
      </c>
      <c r="V210" s="143">
        <v>13</v>
      </c>
      <c r="W210" s="182">
        <v>22</v>
      </c>
    </row>
    <row r="211" spans="1:23" ht="20.100000000000001" customHeight="1">
      <c r="A211" s="180">
        <f>IF(C211="","",SUBTOTAL(3,$C$10:C211))</f>
        <v>202</v>
      </c>
      <c r="B211" s="127">
        <v>501</v>
      </c>
      <c r="C211" s="128" t="s">
        <v>278</v>
      </c>
      <c r="F211" s="130">
        <v>55</v>
      </c>
      <c r="G211" s="130">
        <v>50</v>
      </c>
      <c r="H211" s="130">
        <v>68</v>
      </c>
      <c r="I211" s="130">
        <v>63</v>
      </c>
      <c r="J211" s="130">
        <v>6</v>
      </c>
      <c r="K211" s="130">
        <v>57</v>
      </c>
      <c r="L211" s="130">
        <v>92</v>
      </c>
      <c r="M211" s="130">
        <v>98</v>
      </c>
      <c r="N211" s="130">
        <v>92</v>
      </c>
      <c r="O211" s="130">
        <v>99</v>
      </c>
      <c r="P211" s="130">
        <v>95</v>
      </c>
      <c r="Q211" s="130">
        <v>55</v>
      </c>
      <c r="R211" s="143">
        <v>22</v>
      </c>
      <c r="S211" s="143">
        <v>27</v>
      </c>
      <c r="T211" s="143">
        <v>27</v>
      </c>
      <c r="U211" s="143">
        <v>27</v>
      </c>
      <c r="V211" s="143">
        <v>26</v>
      </c>
      <c r="W211" s="182">
        <v>26</v>
      </c>
    </row>
    <row r="212" spans="1:23" ht="20.100000000000001" customHeight="1">
      <c r="A212" s="180">
        <f>IF(C212="","",SUBTOTAL(3,$C$10:C212))</f>
        <v>203</v>
      </c>
      <c r="B212" s="127">
        <v>501</v>
      </c>
      <c r="C212" s="128" t="s">
        <v>279</v>
      </c>
      <c r="F212" s="130">
        <v>65</v>
      </c>
      <c r="G212" s="130">
        <v>65</v>
      </c>
      <c r="H212" s="130">
        <v>68</v>
      </c>
      <c r="I212" s="130">
        <v>67</v>
      </c>
      <c r="J212" s="130">
        <v>6</v>
      </c>
      <c r="K212" s="130">
        <v>58</v>
      </c>
      <c r="L212" s="130">
        <v>92</v>
      </c>
      <c r="M212" s="130">
        <v>98</v>
      </c>
      <c r="N212" s="130">
        <v>92</v>
      </c>
      <c r="O212" s="130">
        <v>100</v>
      </c>
      <c r="P212" s="130">
        <v>99</v>
      </c>
      <c r="Q212" s="130">
        <v>65</v>
      </c>
      <c r="R212" s="143">
        <v>22</v>
      </c>
      <c r="S212" s="143">
        <v>27</v>
      </c>
      <c r="T212" s="143">
        <v>27</v>
      </c>
      <c r="U212" s="143">
        <v>27</v>
      </c>
      <c r="V212" s="143">
        <v>26</v>
      </c>
      <c r="W212" s="182">
        <v>29</v>
      </c>
    </row>
    <row r="213" spans="1:23" ht="20.100000000000001" customHeight="1">
      <c r="A213" s="180">
        <f>IF(C213="","",SUBTOTAL(3,$C$10:C213))</f>
        <v>204</v>
      </c>
      <c r="B213" s="127">
        <v>501</v>
      </c>
      <c r="C213" s="128" t="s">
        <v>280</v>
      </c>
      <c r="F213" s="130">
        <v>65</v>
      </c>
      <c r="G213" s="130">
        <v>65</v>
      </c>
      <c r="H213" s="130">
        <v>69</v>
      </c>
      <c r="I213" s="130">
        <v>69</v>
      </c>
      <c r="J213" s="130">
        <v>6</v>
      </c>
      <c r="K213" s="130">
        <v>55</v>
      </c>
      <c r="L213" s="130">
        <v>90</v>
      </c>
      <c r="M213" s="130">
        <v>99</v>
      </c>
      <c r="N213" s="130">
        <v>90</v>
      </c>
      <c r="O213" s="130">
        <v>99</v>
      </c>
      <c r="P213" s="130">
        <v>98</v>
      </c>
      <c r="Q213" s="130">
        <v>66</v>
      </c>
      <c r="R213" s="143">
        <v>10</v>
      </c>
      <c r="S213" s="143">
        <v>25</v>
      </c>
      <c r="T213" s="143">
        <v>25</v>
      </c>
      <c r="U213" s="143">
        <v>25</v>
      </c>
      <c r="V213" s="143">
        <v>16</v>
      </c>
      <c r="W213" s="182">
        <v>25</v>
      </c>
    </row>
    <row r="214" spans="1:23" ht="20.100000000000001" customHeight="1">
      <c r="A214" s="180">
        <f>IF(C214="","",SUBTOTAL(3,$C$10:C214))</f>
        <v>205</v>
      </c>
      <c r="B214" s="127">
        <v>501</v>
      </c>
      <c r="C214" s="128" t="s">
        <v>281</v>
      </c>
      <c r="F214" s="130">
        <v>69</v>
      </c>
      <c r="G214" s="130">
        <v>60</v>
      </c>
      <c r="H214" s="130">
        <v>67</v>
      </c>
      <c r="I214" s="130">
        <v>63</v>
      </c>
      <c r="J214" s="130">
        <v>6</v>
      </c>
      <c r="K214" s="130">
        <v>65</v>
      </c>
      <c r="L214" s="130">
        <v>92</v>
      </c>
      <c r="M214" s="130">
        <v>99</v>
      </c>
      <c r="N214" s="130">
        <v>90</v>
      </c>
      <c r="O214" s="130">
        <v>99</v>
      </c>
      <c r="P214" s="130">
        <v>98</v>
      </c>
      <c r="Q214" s="130">
        <v>69</v>
      </c>
      <c r="R214" s="143">
        <v>21</v>
      </c>
      <c r="S214" s="143">
        <v>24</v>
      </c>
      <c r="T214" s="143">
        <v>24</v>
      </c>
      <c r="U214" s="143">
        <v>24</v>
      </c>
      <c r="V214" s="143">
        <v>21</v>
      </c>
      <c r="W214" s="182">
        <v>28</v>
      </c>
    </row>
    <row r="215" spans="1:23" ht="20.100000000000001" customHeight="1">
      <c r="A215" s="180">
        <f>IF(C215="","",SUBTOTAL(3,$C$10:C215))</f>
        <v>206</v>
      </c>
      <c r="B215" s="127">
        <v>501</v>
      </c>
      <c r="C215" s="128" t="s">
        <v>282</v>
      </c>
      <c r="F215" s="130">
        <v>68</v>
      </c>
      <c r="G215" s="130">
        <v>59</v>
      </c>
      <c r="H215" s="130">
        <v>61</v>
      </c>
      <c r="I215" s="130">
        <v>51</v>
      </c>
      <c r="J215" s="130">
        <v>6</v>
      </c>
      <c r="K215" s="130">
        <v>57</v>
      </c>
      <c r="L215" s="130">
        <v>98</v>
      </c>
      <c r="M215" s="130">
        <v>99</v>
      </c>
      <c r="N215" s="130">
        <v>90</v>
      </c>
      <c r="O215" s="130">
        <v>99</v>
      </c>
      <c r="P215" s="130">
        <v>95</v>
      </c>
      <c r="Q215" s="130">
        <v>68</v>
      </c>
      <c r="R215" s="143">
        <v>9</v>
      </c>
      <c r="S215" s="143">
        <v>20</v>
      </c>
      <c r="T215" s="143">
        <v>20</v>
      </c>
      <c r="U215" s="143">
        <v>20</v>
      </c>
      <c r="V215" s="143">
        <v>9</v>
      </c>
      <c r="W215" s="182">
        <v>17</v>
      </c>
    </row>
    <row r="216" spans="1:23" ht="20.100000000000001" customHeight="1">
      <c r="A216" s="180">
        <f>IF(C216="","",SUBTOTAL(3,$C$10:C216))</f>
        <v>207</v>
      </c>
      <c r="B216" s="127">
        <v>501</v>
      </c>
      <c r="C216" s="128" t="s">
        <v>283</v>
      </c>
      <c r="F216" s="130">
        <v>65</v>
      </c>
      <c r="G216" s="130">
        <v>65</v>
      </c>
      <c r="H216" s="130">
        <v>68</v>
      </c>
      <c r="I216" s="130">
        <v>67</v>
      </c>
      <c r="J216" s="130">
        <v>6</v>
      </c>
      <c r="K216" s="130">
        <v>57</v>
      </c>
      <c r="L216" s="130">
        <v>93</v>
      </c>
      <c r="M216" s="130">
        <v>99</v>
      </c>
      <c r="N216" s="130">
        <v>90</v>
      </c>
      <c r="O216" s="130">
        <v>99</v>
      </c>
      <c r="P216" s="130">
        <v>95</v>
      </c>
      <c r="Q216" s="130">
        <v>65</v>
      </c>
      <c r="R216" s="143">
        <v>23</v>
      </c>
      <c r="S216" s="143">
        <v>21</v>
      </c>
      <c r="T216" s="143">
        <v>21</v>
      </c>
      <c r="U216" s="143">
        <v>21</v>
      </c>
      <c r="V216" s="143">
        <v>22</v>
      </c>
      <c r="W216" s="182">
        <v>24</v>
      </c>
    </row>
    <row r="217" spans="1:23" ht="20.100000000000001" customHeight="1">
      <c r="A217" s="180">
        <f>IF(C217="","",SUBTOTAL(3,$C$10:C217))</f>
        <v>208</v>
      </c>
      <c r="B217" s="127">
        <v>501</v>
      </c>
      <c r="C217" s="128" t="s">
        <v>284</v>
      </c>
      <c r="F217" s="130">
        <v>68</v>
      </c>
      <c r="G217" s="130">
        <v>68</v>
      </c>
      <c r="H217" s="130">
        <v>65</v>
      </c>
      <c r="I217" s="130">
        <v>57</v>
      </c>
      <c r="J217" s="130">
        <v>6</v>
      </c>
      <c r="K217" s="130">
        <v>58</v>
      </c>
      <c r="L217" s="130">
        <v>93</v>
      </c>
      <c r="M217" s="130">
        <v>99</v>
      </c>
      <c r="N217" s="130">
        <v>90</v>
      </c>
      <c r="O217" s="130">
        <v>99</v>
      </c>
      <c r="P217" s="130">
        <v>96</v>
      </c>
      <c r="Q217" s="130">
        <v>68</v>
      </c>
      <c r="R217" s="143">
        <v>23</v>
      </c>
      <c r="S217" s="143">
        <v>29</v>
      </c>
      <c r="T217" s="143">
        <v>29</v>
      </c>
      <c r="U217" s="143">
        <v>29</v>
      </c>
      <c r="V217" s="143">
        <v>26</v>
      </c>
      <c r="W217" s="182">
        <v>23</v>
      </c>
    </row>
    <row r="218" spans="1:23" ht="20.100000000000001" customHeight="1">
      <c r="A218" s="180">
        <f>IF(C218="","",SUBTOTAL(3,$C$10:C218))</f>
        <v>209</v>
      </c>
      <c r="B218" s="127">
        <v>501</v>
      </c>
      <c r="C218" s="128" t="s">
        <v>285</v>
      </c>
      <c r="F218" s="130">
        <v>69</v>
      </c>
      <c r="G218" s="130">
        <v>69</v>
      </c>
      <c r="H218" s="130">
        <v>69</v>
      </c>
      <c r="I218" s="130">
        <v>69</v>
      </c>
      <c r="J218" s="130">
        <v>6</v>
      </c>
      <c r="K218" s="130">
        <v>57</v>
      </c>
      <c r="L218" s="130">
        <v>95</v>
      </c>
      <c r="M218" s="130">
        <v>99</v>
      </c>
      <c r="N218" s="130">
        <v>90</v>
      </c>
      <c r="O218" s="130">
        <v>99</v>
      </c>
      <c r="P218" s="130">
        <v>96</v>
      </c>
      <c r="Q218" s="130">
        <v>70</v>
      </c>
      <c r="R218" s="143">
        <v>26</v>
      </c>
      <c r="S218" s="143">
        <v>30</v>
      </c>
      <c r="T218" s="143">
        <v>30</v>
      </c>
      <c r="U218" s="143">
        <v>30</v>
      </c>
      <c r="V218" s="143">
        <v>28</v>
      </c>
      <c r="W218" s="182">
        <v>25</v>
      </c>
    </row>
    <row r="219" spans="1:23" ht="20.100000000000001" customHeight="1">
      <c r="A219" s="180">
        <f>IF(C219="","",SUBTOTAL(3,$C$10:C219))</f>
        <v>210</v>
      </c>
      <c r="B219" s="127">
        <v>501</v>
      </c>
      <c r="C219" s="128" t="s">
        <v>286</v>
      </c>
      <c r="F219" s="130">
        <v>69</v>
      </c>
      <c r="G219" s="130">
        <v>69</v>
      </c>
      <c r="H219" s="130">
        <v>67</v>
      </c>
      <c r="I219" s="130">
        <v>67</v>
      </c>
      <c r="J219" s="130">
        <v>6</v>
      </c>
      <c r="K219" s="130">
        <v>58</v>
      </c>
      <c r="L219" s="130">
        <v>92</v>
      </c>
      <c r="M219" s="130">
        <v>99</v>
      </c>
      <c r="N219" s="130">
        <v>85</v>
      </c>
      <c r="O219" s="130">
        <v>99</v>
      </c>
      <c r="P219" s="130">
        <v>97</v>
      </c>
      <c r="Q219" s="130">
        <v>70</v>
      </c>
      <c r="R219" s="143">
        <v>15</v>
      </c>
      <c r="S219" s="143">
        <v>25</v>
      </c>
      <c r="T219" s="143">
        <v>25</v>
      </c>
      <c r="U219" s="143">
        <v>25</v>
      </c>
      <c r="V219" s="143">
        <v>21</v>
      </c>
      <c r="W219" s="182">
        <v>26</v>
      </c>
    </row>
    <row r="220" spans="1:23" ht="20.100000000000001" customHeight="1">
      <c r="A220" s="180">
        <f>IF(C220="","",SUBTOTAL(3,$C$10:C220))</f>
        <v>211</v>
      </c>
      <c r="B220" s="127">
        <v>501</v>
      </c>
      <c r="C220" s="128" t="s">
        <v>287</v>
      </c>
      <c r="F220" s="130">
        <v>61</v>
      </c>
      <c r="G220" s="130">
        <v>65</v>
      </c>
      <c r="H220" s="130">
        <v>64</v>
      </c>
      <c r="I220" s="130">
        <v>64</v>
      </c>
      <c r="J220" s="130">
        <v>6</v>
      </c>
      <c r="K220" s="130">
        <v>57</v>
      </c>
      <c r="L220" s="130">
        <v>98</v>
      </c>
      <c r="M220" s="130">
        <v>99</v>
      </c>
      <c r="N220" s="130">
        <v>85</v>
      </c>
      <c r="O220" s="130">
        <v>99</v>
      </c>
      <c r="P220" s="130">
        <v>98</v>
      </c>
      <c r="Q220" s="130">
        <v>62</v>
      </c>
      <c r="R220" s="143">
        <v>8</v>
      </c>
      <c r="S220" s="143">
        <v>18</v>
      </c>
      <c r="T220" s="143">
        <v>18</v>
      </c>
      <c r="U220" s="143">
        <v>18</v>
      </c>
      <c r="V220" s="143">
        <v>9</v>
      </c>
      <c r="W220" s="182">
        <v>13</v>
      </c>
    </row>
    <row r="221" spans="1:23" ht="20.100000000000001" customHeight="1">
      <c r="A221" s="180">
        <f>IF(C221="","",SUBTOTAL(3,$C$10:C221))</f>
        <v>212</v>
      </c>
      <c r="B221" s="127">
        <v>501</v>
      </c>
      <c r="C221" s="128" t="s">
        <v>288</v>
      </c>
      <c r="F221" s="130">
        <v>69</v>
      </c>
      <c r="G221" s="130">
        <v>66</v>
      </c>
      <c r="H221" s="130">
        <v>66</v>
      </c>
      <c r="I221" s="130">
        <v>67</v>
      </c>
      <c r="J221" s="130">
        <v>6</v>
      </c>
      <c r="K221" s="130">
        <v>58</v>
      </c>
      <c r="L221" s="130">
        <v>92</v>
      </c>
      <c r="M221" s="130">
        <v>99</v>
      </c>
      <c r="N221" s="130">
        <v>85</v>
      </c>
      <c r="O221" s="130">
        <v>100</v>
      </c>
      <c r="P221" s="130">
        <v>98</v>
      </c>
      <c r="Q221" s="130">
        <v>69</v>
      </c>
      <c r="R221" s="143">
        <v>26</v>
      </c>
      <c r="S221" s="143">
        <v>26</v>
      </c>
      <c r="T221" s="143">
        <v>26</v>
      </c>
      <c r="U221" s="143">
        <v>26</v>
      </c>
      <c r="V221" s="143">
        <v>23</v>
      </c>
      <c r="W221" s="182">
        <v>28</v>
      </c>
    </row>
    <row r="222" spans="1:23" ht="20.100000000000001" customHeight="1">
      <c r="A222" s="180">
        <f>IF(C222="","",SUBTOTAL(3,$C$10:C222))</f>
        <v>213</v>
      </c>
      <c r="B222" s="127">
        <v>501</v>
      </c>
      <c r="C222" s="128" t="s">
        <v>289</v>
      </c>
      <c r="F222" s="130" t="s">
        <v>105</v>
      </c>
      <c r="G222" s="130" t="s">
        <v>105</v>
      </c>
      <c r="H222" s="130" t="s">
        <v>105</v>
      </c>
      <c r="I222" s="130" t="s">
        <v>105</v>
      </c>
      <c r="J222" s="130" t="s">
        <v>105</v>
      </c>
      <c r="K222" s="130" t="s">
        <v>105</v>
      </c>
      <c r="L222" s="130" t="s">
        <v>105</v>
      </c>
      <c r="M222" s="130" t="s">
        <v>105</v>
      </c>
      <c r="N222" s="130" t="s">
        <v>105</v>
      </c>
      <c r="O222" s="130" t="s">
        <v>105</v>
      </c>
      <c r="P222" s="130" t="s">
        <v>105</v>
      </c>
      <c r="Q222" s="130" t="s">
        <v>105</v>
      </c>
      <c r="R222" s="143" t="s">
        <v>105</v>
      </c>
      <c r="S222" s="143" t="s">
        <v>105</v>
      </c>
      <c r="T222" s="143" t="s">
        <v>105</v>
      </c>
      <c r="U222" s="143" t="s">
        <v>105</v>
      </c>
      <c r="V222" s="143" t="s">
        <v>105</v>
      </c>
      <c r="W222" s="182" t="s">
        <v>105</v>
      </c>
    </row>
  </sheetData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شيت صف خامس</vt:lpstr>
      <vt:lpstr> ملف وتحريري نصف العام صف خامس</vt:lpstr>
      <vt:lpstr>' ملف وتحريري نصف العام صف خامس'!Print_Area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2021-09-03T18:36:38Z</dcterms:modified>
</cp:coreProperties>
</file>