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064441A7-EAD2-455F-8593-B8E53D7ABF6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79021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K38" i="1"/>
  <c r="J38" i="1"/>
  <c r="I38" i="1"/>
  <c r="H38" i="1"/>
  <c r="G38" i="1"/>
  <c r="F38" i="1"/>
  <c r="E38" i="1"/>
  <c r="D38" i="1"/>
  <c r="C38" i="1"/>
  <c r="B38" i="1"/>
  <c r="L38" i="1" l="1"/>
</calcChain>
</file>

<file path=xl/sharedStrings.xml><?xml version="1.0" encoding="utf-8"?>
<sst xmlns="http://schemas.openxmlformats.org/spreadsheetml/2006/main" count="49" uniqueCount="27">
  <si>
    <t>اليوم</t>
  </si>
  <si>
    <t>الموظف</t>
  </si>
  <si>
    <t>الإجمالي</t>
  </si>
  <si>
    <t>موظف 1</t>
  </si>
  <si>
    <t>موظف 2</t>
  </si>
  <si>
    <t>موظف 3</t>
  </si>
  <si>
    <t>موظف 5</t>
  </si>
  <si>
    <t>موظف 7</t>
  </si>
  <si>
    <t>موظف 9</t>
  </si>
  <si>
    <t>موظف 10</t>
  </si>
  <si>
    <t>موظف 4</t>
  </si>
  <si>
    <t>منتج1</t>
  </si>
  <si>
    <t>منتج2</t>
  </si>
  <si>
    <t>منتج3</t>
  </si>
  <si>
    <t>منتج4</t>
  </si>
  <si>
    <t>منتج5</t>
  </si>
  <si>
    <t>منتج6</t>
  </si>
  <si>
    <t>منتج7</t>
  </si>
  <si>
    <t>منتج8</t>
  </si>
  <si>
    <t>منتج9</t>
  </si>
  <si>
    <t>منتج10</t>
  </si>
  <si>
    <t>المبلغ</t>
  </si>
  <si>
    <t>موظف 6</t>
  </si>
  <si>
    <t>موظف 8</t>
  </si>
  <si>
    <t>موظف 11</t>
  </si>
  <si>
    <t>موظف 12</t>
  </si>
  <si>
    <t>عدد العمليات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</si>
</sst>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2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4" fontId="2" fillId="0" borderId="9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horizontal="center" vertical="center"/>
    </xf>
    <xf numFmtId="4" fontId="2" fillId="0" borderId="11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4" fontId="2" fillId="0" borderId="13" xfId="1" applyNumberFormat="1" applyFont="1" applyBorder="1" applyAlignment="1">
      <alignment horizontal="center" vertical="center"/>
    </xf>
    <xf numFmtId="4" fontId="2" fillId="0" borderId="14" xfId="1" applyNumberFormat="1" applyFont="1" applyBorder="1" applyAlignment="1">
      <alignment horizontal="center" vertical="center"/>
    </xf>
    <xf numFmtId="4" fontId="2" fillId="0" borderId="15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/>
    </xf>
    <xf numFmtId="2" fontId="5" fillId="2" borderId="5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4" fontId="5" fillId="3" borderId="4" xfId="1" applyNumberFormat="1" applyFont="1" applyFill="1" applyBorder="1" applyAlignment="1">
      <alignment horizontal="center" vertical="center"/>
    </xf>
    <xf numFmtId="4" fontId="5" fillId="3" borderId="5" xfId="1" applyNumberFormat="1" applyFont="1" applyFill="1" applyBorder="1" applyAlignment="1">
      <alignment horizontal="center" vertical="center"/>
    </xf>
    <xf numFmtId="4" fontId="5" fillId="3" borderId="6" xfId="1" applyNumberFormat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2" fontId="5" fillId="2" borderId="2" xfId="1" applyNumberFormat="1" applyFont="1" applyFill="1" applyBorder="1" applyAlignment="1">
      <alignment horizontal="center" vertical="center"/>
    </xf>
    <xf numFmtId="2" fontId="5" fillId="2" borderId="25" xfId="1" applyNumberFormat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2" fontId="5" fillId="2" borderId="6" xfId="1" applyNumberFormat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</cellXfs>
  <cellStyles count="2">
    <cellStyle name="عادي" xfId="0" builtinId="0"/>
    <cellStyle name="عادي 2" xfId="1" xr:uid="{84A5DA76-053C-4A21-ADDD-B43633AC8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U39"/>
  <sheetViews>
    <sheetView rightToLeft="1" tabSelected="1" topLeftCell="A10" workbookViewId="0">
      <selection activeCell="R19" sqref="R19"/>
    </sheetView>
  </sheetViews>
  <sheetFormatPr defaultRowHeight="14.25" x14ac:dyDescent="0.2"/>
  <cols>
    <col min="2" max="2" width="10.625" bestFit="1" customWidth="1"/>
    <col min="10" max="10" width="12" bestFit="1" customWidth="1"/>
    <col min="11" max="11" width="10.375" bestFit="1" customWidth="1"/>
    <col min="12" max="12" width="21.125" customWidth="1"/>
  </cols>
  <sheetData>
    <row r="12" spans="1:21" ht="15" thickBot="1" x14ac:dyDescent="0.25"/>
    <row r="13" spans="1:21" ht="17.25" thickTop="1" thickBot="1" x14ac:dyDescent="0.25">
      <c r="O13" s="23" t="s">
        <v>1</v>
      </c>
      <c r="P13" s="25" t="s">
        <v>11</v>
      </c>
      <c r="Q13" s="26"/>
      <c r="R13" s="25" t="s">
        <v>12</v>
      </c>
      <c r="S13" s="26"/>
      <c r="T13" s="25" t="s">
        <v>19</v>
      </c>
      <c r="U13" s="29"/>
    </row>
    <row r="14" spans="1:21" ht="27.75" customHeight="1" thickTop="1" thickBot="1" x14ac:dyDescent="0.25">
      <c r="A14" s="9" t="s">
        <v>0</v>
      </c>
      <c r="B14" s="10" t="s">
        <v>11</v>
      </c>
      <c r="C14" s="11" t="s">
        <v>12</v>
      </c>
      <c r="D14" s="10" t="s">
        <v>13</v>
      </c>
      <c r="E14" s="11" t="s">
        <v>14</v>
      </c>
      <c r="F14" s="10" t="s">
        <v>15</v>
      </c>
      <c r="G14" s="11" t="s">
        <v>16</v>
      </c>
      <c r="H14" s="10" t="s">
        <v>17</v>
      </c>
      <c r="I14" s="11" t="s">
        <v>18</v>
      </c>
      <c r="J14" s="10" t="s">
        <v>19</v>
      </c>
      <c r="K14" s="11" t="s">
        <v>20</v>
      </c>
      <c r="L14" s="12" t="s">
        <v>1</v>
      </c>
      <c r="O14" s="24"/>
      <c r="P14" s="30" t="s">
        <v>26</v>
      </c>
      <c r="Q14" s="30" t="s">
        <v>21</v>
      </c>
      <c r="R14" s="30" t="s">
        <v>26</v>
      </c>
      <c r="S14" s="30" t="s">
        <v>21</v>
      </c>
      <c r="T14" s="30" t="s">
        <v>26</v>
      </c>
      <c r="U14" s="31" t="s">
        <v>21</v>
      </c>
    </row>
    <row r="15" spans="1:21" ht="16.5" thickTop="1" x14ac:dyDescent="0.2">
      <c r="A15" s="13">
        <v>1</v>
      </c>
      <c r="B15" s="1">
        <v>100</v>
      </c>
      <c r="C15" s="2"/>
      <c r="D15" s="3"/>
      <c r="E15" s="3"/>
      <c r="F15" s="3"/>
      <c r="G15" s="3"/>
      <c r="H15" s="3"/>
      <c r="I15" s="3"/>
      <c r="J15" s="3"/>
      <c r="K15" s="3"/>
      <c r="L15" s="4" t="s">
        <v>3</v>
      </c>
      <c r="O15" s="27" t="s">
        <v>3</v>
      </c>
      <c r="P15" s="19">
        <f>COUNTIFS(L:L,O15,B:B,P13)</f>
        <v>0</v>
      </c>
      <c r="Q15" s="19" t="e">
        <f>SUMIFS(B:B,B14:K14,P13)</f>
        <v>#VALUE!</v>
      </c>
      <c r="R15" s="19"/>
      <c r="S15" s="19"/>
      <c r="T15" s="19"/>
      <c r="U15" s="20"/>
    </row>
    <row r="16" spans="1:21" ht="15.75" x14ac:dyDescent="0.2">
      <c r="A16" s="13">
        <v>2</v>
      </c>
      <c r="B16" s="1"/>
      <c r="C16" s="2"/>
      <c r="D16" s="3"/>
      <c r="E16" s="3"/>
      <c r="F16" s="3"/>
      <c r="G16" s="3"/>
      <c r="H16" s="3"/>
      <c r="I16" s="3"/>
      <c r="J16" s="3">
        <v>1000</v>
      </c>
      <c r="K16" s="3"/>
      <c r="L16" s="4" t="s">
        <v>3</v>
      </c>
      <c r="O16" s="27" t="s">
        <v>4</v>
      </c>
      <c r="P16" s="19"/>
      <c r="Q16" s="19"/>
      <c r="R16" s="19"/>
      <c r="S16" s="19"/>
      <c r="T16" s="19"/>
      <c r="U16" s="20"/>
    </row>
    <row r="17" spans="1:21" ht="15.75" x14ac:dyDescent="0.2">
      <c r="A17" s="13">
        <v>3</v>
      </c>
      <c r="B17" s="1"/>
      <c r="C17" s="2"/>
      <c r="D17" s="3"/>
      <c r="E17" s="3"/>
      <c r="F17" s="3"/>
      <c r="G17" s="3"/>
      <c r="H17" s="3"/>
      <c r="I17" s="3"/>
      <c r="J17" s="3">
        <v>2000</v>
      </c>
      <c r="K17" s="3"/>
      <c r="L17" s="4" t="s">
        <v>4</v>
      </c>
      <c r="O17" s="27" t="s">
        <v>5</v>
      </c>
      <c r="P17" s="19"/>
      <c r="Q17" s="19"/>
      <c r="R17" s="19"/>
      <c r="S17" s="19"/>
      <c r="T17" s="19"/>
      <c r="U17" s="20"/>
    </row>
    <row r="18" spans="1:21" ht="15.75" x14ac:dyDescent="0.2">
      <c r="A18" s="13">
        <v>5</v>
      </c>
      <c r="B18" s="1"/>
      <c r="C18" s="2"/>
      <c r="D18" s="3"/>
      <c r="E18" s="3"/>
      <c r="F18" s="3"/>
      <c r="G18" s="3"/>
      <c r="H18" s="3"/>
      <c r="I18" s="3"/>
      <c r="J18" s="3">
        <v>3000</v>
      </c>
      <c r="K18" s="3"/>
      <c r="L18" s="4" t="s">
        <v>5</v>
      </c>
      <c r="O18" s="27" t="s">
        <v>10</v>
      </c>
      <c r="P18" s="19"/>
      <c r="Q18" s="19"/>
      <c r="R18" s="19"/>
      <c r="S18" s="19"/>
      <c r="T18" s="19"/>
      <c r="U18" s="20"/>
    </row>
    <row r="19" spans="1:21" ht="15.75" x14ac:dyDescent="0.2">
      <c r="A19" s="13">
        <v>7</v>
      </c>
      <c r="B19" s="1"/>
      <c r="C19" s="2"/>
      <c r="D19" s="3"/>
      <c r="E19" s="3"/>
      <c r="F19" s="3"/>
      <c r="G19" s="3"/>
      <c r="H19" s="3"/>
      <c r="I19" s="3"/>
      <c r="J19" s="3">
        <v>4000</v>
      </c>
      <c r="K19" s="3"/>
      <c r="L19" s="4" t="s">
        <v>5</v>
      </c>
      <c r="O19" s="27" t="s">
        <v>6</v>
      </c>
      <c r="P19" s="19"/>
      <c r="Q19" s="19"/>
      <c r="R19" s="19"/>
      <c r="S19" s="19"/>
      <c r="T19" s="19"/>
      <c r="U19" s="20"/>
    </row>
    <row r="20" spans="1:21" ht="15.75" x14ac:dyDescent="0.2">
      <c r="A20" s="13">
        <v>9</v>
      </c>
      <c r="B20" s="1">
        <v>200</v>
      </c>
      <c r="C20" s="2"/>
      <c r="D20" s="3"/>
      <c r="E20" s="3"/>
      <c r="F20" s="3"/>
      <c r="G20" s="3"/>
      <c r="H20" s="3"/>
      <c r="I20" s="3"/>
      <c r="J20" s="3"/>
      <c r="K20" s="3"/>
      <c r="L20" s="4" t="s">
        <v>5</v>
      </c>
      <c r="O20" s="27" t="s">
        <v>22</v>
      </c>
      <c r="P20" s="19"/>
      <c r="Q20" s="19"/>
      <c r="R20" s="19"/>
      <c r="S20" s="19"/>
      <c r="T20" s="19"/>
      <c r="U20" s="20"/>
    </row>
    <row r="21" spans="1:21" ht="15.75" x14ac:dyDescent="0.2">
      <c r="A21" s="13">
        <v>10</v>
      </c>
      <c r="B21" s="1"/>
      <c r="C21" s="2"/>
      <c r="D21" s="3"/>
      <c r="E21" s="3"/>
      <c r="F21" s="3"/>
      <c r="G21" s="3"/>
      <c r="H21" s="3"/>
      <c r="I21" s="3"/>
      <c r="J21" s="3">
        <v>5000</v>
      </c>
      <c r="K21" s="3"/>
      <c r="L21" s="4" t="s">
        <v>5</v>
      </c>
      <c r="O21" s="27" t="s">
        <v>7</v>
      </c>
      <c r="P21" s="19"/>
      <c r="Q21" s="19"/>
      <c r="R21" s="19"/>
      <c r="S21" s="19"/>
      <c r="T21" s="19"/>
      <c r="U21" s="20"/>
    </row>
    <row r="22" spans="1:21" ht="15.75" x14ac:dyDescent="0.2">
      <c r="A22" s="13">
        <v>15</v>
      </c>
      <c r="B22" s="1"/>
      <c r="C22" s="2"/>
      <c r="D22" s="3"/>
      <c r="E22" s="3"/>
      <c r="F22" s="3"/>
      <c r="G22" s="3"/>
      <c r="H22" s="3"/>
      <c r="I22" s="3"/>
      <c r="J22" s="3">
        <v>6000</v>
      </c>
      <c r="K22" s="3"/>
      <c r="L22" s="4" t="s">
        <v>5</v>
      </c>
      <c r="O22" s="27" t="s">
        <v>23</v>
      </c>
      <c r="P22" s="19"/>
      <c r="Q22" s="19"/>
      <c r="R22" s="19"/>
      <c r="S22" s="19"/>
      <c r="T22" s="19"/>
      <c r="U22" s="20"/>
    </row>
    <row r="23" spans="1:21" ht="15.75" x14ac:dyDescent="0.2">
      <c r="A23" s="13">
        <v>15</v>
      </c>
      <c r="B23" s="1"/>
      <c r="C23" s="2"/>
      <c r="D23" s="3"/>
      <c r="E23" s="3"/>
      <c r="F23" s="3"/>
      <c r="G23" s="3"/>
      <c r="H23" s="3"/>
      <c r="I23" s="3"/>
      <c r="J23" s="3">
        <v>7000</v>
      </c>
      <c r="K23" s="3"/>
      <c r="L23" s="4" t="s">
        <v>5</v>
      </c>
      <c r="O23" s="27" t="s">
        <v>8</v>
      </c>
      <c r="P23" s="19"/>
      <c r="Q23" s="19"/>
      <c r="R23" s="19"/>
      <c r="S23" s="19"/>
      <c r="T23" s="19"/>
      <c r="U23" s="20"/>
    </row>
    <row r="24" spans="1:21" ht="15.75" x14ac:dyDescent="0.2">
      <c r="A24" s="13">
        <v>15</v>
      </c>
      <c r="B24" s="1">
        <v>300.05</v>
      </c>
      <c r="C24" s="2"/>
      <c r="D24" s="3"/>
      <c r="E24" s="3"/>
      <c r="F24" s="3"/>
      <c r="G24" s="3"/>
      <c r="H24" s="3"/>
      <c r="I24" s="3"/>
      <c r="J24" s="3"/>
      <c r="K24" s="3"/>
      <c r="L24" s="4" t="s">
        <v>10</v>
      </c>
      <c r="O24" s="27" t="s">
        <v>9</v>
      </c>
      <c r="P24" s="19"/>
      <c r="Q24" s="19"/>
      <c r="R24" s="19"/>
      <c r="S24" s="19"/>
      <c r="T24" s="19"/>
      <c r="U24" s="20"/>
    </row>
    <row r="25" spans="1:21" ht="15.75" x14ac:dyDescent="0.2">
      <c r="A25" s="13">
        <v>22</v>
      </c>
      <c r="B25" s="1"/>
      <c r="C25" s="2"/>
      <c r="D25" s="3"/>
      <c r="E25" s="3">
        <v>1</v>
      </c>
      <c r="F25" s="3"/>
      <c r="G25" s="3"/>
      <c r="H25" s="3">
        <v>2</v>
      </c>
      <c r="I25" s="3"/>
      <c r="J25" s="3"/>
      <c r="K25" s="3"/>
      <c r="L25" s="4" t="s">
        <v>5</v>
      </c>
      <c r="O25" s="27" t="s">
        <v>24</v>
      </c>
      <c r="P25" s="19"/>
      <c r="Q25" s="19"/>
      <c r="R25" s="19"/>
      <c r="S25" s="19"/>
      <c r="T25" s="19"/>
      <c r="U25" s="20"/>
    </row>
    <row r="26" spans="1:21" ht="15.75" x14ac:dyDescent="0.2">
      <c r="A26" s="13">
        <v>22</v>
      </c>
      <c r="B26" s="1"/>
      <c r="C26" s="2">
        <v>50</v>
      </c>
      <c r="D26" s="3">
        <v>60</v>
      </c>
      <c r="E26" s="3">
        <v>70</v>
      </c>
      <c r="F26" s="3">
        <v>80</v>
      </c>
      <c r="G26" s="3">
        <v>90</v>
      </c>
      <c r="H26" s="3">
        <v>100</v>
      </c>
      <c r="I26" s="3"/>
      <c r="J26" s="3"/>
      <c r="K26" s="3"/>
      <c r="L26" s="4" t="s">
        <v>5</v>
      </c>
      <c r="O26" s="27" t="s">
        <v>25</v>
      </c>
      <c r="P26" s="19"/>
      <c r="Q26" s="19"/>
      <c r="R26" s="19"/>
      <c r="S26" s="19"/>
      <c r="T26" s="19"/>
      <c r="U26" s="20"/>
    </row>
    <row r="27" spans="1:21" ht="16.5" thickBot="1" x14ac:dyDescent="0.25">
      <c r="A27" s="13">
        <v>22</v>
      </c>
      <c r="B27" s="1"/>
      <c r="C27" s="2"/>
      <c r="D27" s="3"/>
      <c r="E27" s="3"/>
      <c r="F27" s="3"/>
      <c r="G27" s="3"/>
      <c r="H27" s="3"/>
      <c r="I27" s="3"/>
      <c r="J27" s="3">
        <v>8000</v>
      </c>
      <c r="K27" s="3"/>
      <c r="L27" s="4" t="s">
        <v>5</v>
      </c>
      <c r="O27" s="28"/>
      <c r="P27" s="21"/>
      <c r="Q27" s="21"/>
      <c r="R27" s="21"/>
      <c r="S27" s="21"/>
      <c r="T27" s="21"/>
      <c r="U27" s="22"/>
    </row>
    <row r="28" spans="1:21" ht="16.5" thickTop="1" x14ac:dyDescent="0.2">
      <c r="A28" s="13">
        <v>28</v>
      </c>
      <c r="B28" s="1"/>
      <c r="C28" s="2"/>
      <c r="D28" s="3"/>
      <c r="E28" s="3"/>
      <c r="F28" s="3"/>
      <c r="G28" s="3"/>
      <c r="H28" s="3"/>
      <c r="I28" s="3"/>
      <c r="J28" s="3">
        <v>9000</v>
      </c>
      <c r="K28" s="3"/>
      <c r="L28" s="4" t="s">
        <v>6</v>
      </c>
    </row>
    <row r="29" spans="1:21" ht="15.75" x14ac:dyDescent="0.2">
      <c r="A29" s="13">
        <v>28</v>
      </c>
      <c r="B29" s="1"/>
      <c r="C29" s="2"/>
      <c r="D29" s="3"/>
      <c r="E29" s="3"/>
      <c r="F29" s="3"/>
      <c r="G29" s="3"/>
      <c r="H29" s="3"/>
      <c r="I29" s="3"/>
      <c r="J29" s="3"/>
      <c r="K29" s="3"/>
      <c r="L29" s="4"/>
    </row>
    <row r="30" spans="1:21" ht="15.75" x14ac:dyDescent="0.2">
      <c r="A30" s="13">
        <v>29</v>
      </c>
      <c r="B30" s="1"/>
      <c r="C30" s="2"/>
      <c r="D30" s="3"/>
      <c r="E30" s="3"/>
      <c r="F30" s="3"/>
      <c r="G30" s="3"/>
      <c r="H30" s="3"/>
      <c r="I30" s="3"/>
      <c r="J30" s="3"/>
      <c r="K30" s="3"/>
      <c r="L30" s="4"/>
    </row>
    <row r="31" spans="1:21" ht="15.75" x14ac:dyDescent="0.2">
      <c r="A31" s="13">
        <v>29</v>
      </c>
      <c r="B31" s="1"/>
      <c r="C31" s="2"/>
      <c r="D31" s="3"/>
      <c r="E31" s="3"/>
      <c r="F31" s="3"/>
      <c r="G31" s="3"/>
      <c r="H31" s="3"/>
      <c r="I31" s="3"/>
      <c r="J31" s="3"/>
      <c r="K31" s="3"/>
      <c r="L31" s="4"/>
    </row>
    <row r="32" spans="1:21" ht="15.75" x14ac:dyDescent="0.2">
      <c r="A32" s="13">
        <v>29</v>
      </c>
      <c r="B32" s="1"/>
      <c r="C32" s="2"/>
      <c r="D32" s="3"/>
      <c r="E32" s="3"/>
      <c r="F32" s="3"/>
      <c r="G32" s="3"/>
      <c r="H32" s="3"/>
      <c r="I32" s="3"/>
      <c r="J32" s="3"/>
      <c r="K32" s="3"/>
      <c r="L32" s="4"/>
    </row>
    <row r="33" spans="1:12" ht="15.75" x14ac:dyDescent="0.2">
      <c r="A33" s="13">
        <v>31</v>
      </c>
      <c r="B33" s="1"/>
      <c r="C33" s="2"/>
      <c r="D33" s="3"/>
      <c r="E33" s="3"/>
      <c r="F33" s="3"/>
      <c r="G33" s="3"/>
      <c r="H33" s="3"/>
      <c r="I33" s="3"/>
      <c r="J33" s="3"/>
      <c r="K33" s="3"/>
      <c r="L33" s="4"/>
    </row>
    <row r="34" spans="1:12" ht="15.75" x14ac:dyDescent="0.2">
      <c r="A34" s="13">
        <v>31</v>
      </c>
      <c r="B34" s="1"/>
      <c r="C34" s="2"/>
      <c r="D34" s="3"/>
      <c r="E34" s="3"/>
      <c r="F34" s="3"/>
      <c r="G34" s="3"/>
      <c r="H34" s="3"/>
      <c r="I34" s="3"/>
      <c r="J34" s="3"/>
      <c r="K34" s="3"/>
      <c r="L34" s="4"/>
    </row>
    <row r="35" spans="1:12" ht="15.75" x14ac:dyDescent="0.2">
      <c r="A35" s="13">
        <v>31</v>
      </c>
      <c r="B35" s="1"/>
      <c r="C35" s="2"/>
      <c r="D35" s="3"/>
      <c r="E35" s="3"/>
      <c r="F35" s="3"/>
      <c r="G35" s="3"/>
      <c r="H35" s="3"/>
      <c r="I35" s="3"/>
      <c r="J35" s="3"/>
      <c r="K35" s="3"/>
      <c r="L35" s="4"/>
    </row>
    <row r="36" spans="1:12" ht="15.75" x14ac:dyDescent="0.2">
      <c r="A36" s="13">
        <v>31</v>
      </c>
      <c r="B36" s="1"/>
      <c r="C36" s="2"/>
      <c r="D36" s="3"/>
      <c r="E36" s="3"/>
      <c r="F36" s="3"/>
      <c r="G36" s="3"/>
      <c r="H36" s="3"/>
      <c r="I36" s="3"/>
      <c r="J36" s="3"/>
      <c r="K36" s="3"/>
      <c r="L36" s="4"/>
    </row>
    <row r="37" spans="1:12" ht="16.5" thickBot="1" x14ac:dyDescent="0.25">
      <c r="A37" s="14"/>
      <c r="B37" s="5"/>
      <c r="C37" s="6"/>
      <c r="D37" s="7"/>
      <c r="E37" s="7"/>
      <c r="F37" s="7"/>
      <c r="G37" s="7"/>
      <c r="H37" s="7"/>
      <c r="I37" s="7"/>
      <c r="J37" s="7"/>
      <c r="K37" s="7"/>
      <c r="L37" s="8"/>
    </row>
    <row r="38" spans="1:12" ht="19.5" thickTop="1" thickBot="1" x14ac:dyDescent="0.25">
      <c r="A38" s="15" t="s">
        <v>2</v>
      </c>
      <c r="B38" s="16">
        <f>SUM(B15:B37)</f>
        <v>600.04999999999995</v>
      </c>
      <c r="C38" s="17">
        <f>SUM(C15:C37)</f>
        <v>50</v>
      </c>
      <c r="D38" s="17">
        <f t="shared" ref="D38:K38" si="0">SUM(D15:D37)</f>
        <v>60</v>
      </c>
      <c r="E38" s="17">
        <f t="shared" si="0"/>
        <v>71</v>
      </c>
      <c r="F38" s="17">
        <f t="shared" si="0"/>
        <v>80</v>
      </c>
      <c r="G38" s="17">
        <f t="shared" si="0"/>
        <v>90</v>
      </c>
      <c r="H38" s="17">
        <f t="shared" si="0"/>
        <v>102</v>
      </c>
      <c r="I38" s="17">
        <f t="shared" si="0"/>
        <v>0</v>
      </c>
      <c r="J38" s="17">
        <f t="shared" si="0"/>
        <v>45000</v>
      </c>
      <c r="K38" s="17">
        <f t="shared" si="0"/>
        <v>0</v>
      </c>
      <c r="L38" s="18">
        <f>SUM(B38:J38)</f>
        <v>46053.05</v>
      </c>
    </row>
    <row r="39" spans="1:12" ht="15" thickTop="1" x14ac:dyDescent="0.2"/>
  </sheetData>
  <mergeCells count="3">
    <mergeCell ref="P13:Q13"/>
    <mergeCell ref="R13:S13"/>
    <mergeCell ref="T13:U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2021-09-22T09:37:08Z</dcterms:modified>
</cp:coreProperties>
</file>