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11" i="1"/>
  <c r="C12" i="1"/>
  <c r="C13" i="1"/>
  <c r="C14" i="1"/>
  <c r="C3" i="1"/>
  <c r="C4" i="1"/>
  <c r="C5" i="1"/>
  <c r="C6" i="1"/>
  <c r="C7" i="1"/>
  <c r="C9" i="1"/>
  <c r="C8" i="1"/>
  <c r="I5" i="1"/>
  <c r="I7" i="1" s="1"/>
  <c r="I8" i="1" l="1"/>
  <c r="I9" i="1" l="1"/>
  <c r="L5" i="1" l="1"/>
  <c r="M5" i="1"/>
  <c r="I10" i="1"/>
</calcChain>
</file>

<file path=xl/sharedStrings.xml><?xml version="1.0" encoding="utf-8"?>
<sst xmlns="http://schemas.openxmlformats.org/spreadsheetml/2006/main" count="31" uniqueCount="18">
  <si>
    <t>التاريخ الهجري/اليوم</t>
  </si>
  <si>
    <t>الناتج *2 + 5</t>
  </si>
  <si>
    <t>الحمل</t>
  </si>
  <si>
    <t>الثور</t>
  </si>
  <si>
    <t>الجوزاء</t>
  </si>
  <si>
    <t>السرطان</t>
  </si>
  <si>
    <t>الأسد</t>
  </si>
  <si>
    <t>العذراء</t>
  </si>
  <si>
    <t>الميزان</t>
  </si>
  <si>
    <t>العقرب</t>
  </si>
  <si>
    <t>القوس</t>
  </si>
  <si>
    <t>الجدي</t>
  </si>
  <si>
    <t>الدلو</t>
  </si>
  <si>
    <t>الحوت</t>
  </si>
  <si>
    <t>البرج الشمسي / الحالي</t>
  </si>
  <si>
    <t>الناتج</t>
  </si>
  <si>
    <t>البرج</t>
  </si>
  <si>
    <t>الدرجة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</si>
</sst>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8"/>
      <name val="Arial"/>
      <family val="2"/>
      <scheme val="minor"/>
    </font>
    <font>
      <b/>
      <sz val="17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6"/>
  <sheetViews>
    <sheetView rightToLeft="1" tabSelected="1" topLeftCell="H1" zoomScale="70" zoomScaleNormal="70" workbookViewId="0">
      <selection activeCell="I5" sqref="I5"/>
    </sheetView>
  </sheetViews>
  <sheetFormatPr defaultColWidth="12.875" defaultRowHeight="34.5" customHeight="1" x14ac:dyDescent="0.2"/>
  <cols>
    <col min="1" max="1" width="2.75" style="1" customWidth="1"/>
    <col min="2" max="2" width="15.375" style="1" hidden="1" customWidth="1"/>
    <col min="3" max="3" width="5.625" style="1" hidden="1" customWidth="1"/>
    <col min="4" max="5" width="4.375" style="1" hidden="1" customWidth="1"/>
    <col min="6" max="6" width="3.375" style="1" hidden="1" customWidth="1"/>
    <col min="7" max="7" width="8.125" style="1" hidden="1" customWidth="1"/>
    <col min="8" max="8" width="25" style="1" customWidth="1"/>
    <col min="9" max="9" width="23.375" style="1" customWidth="1"/>
    <col min="10" max="10" width="13.125" style="1" customWidth="1"/>
    <col min="11" max="11" width="12.875" style="1"/>
    <col min="12" max="12" width="16.875" style="1" customWidth="1"/>
    <col min="13" max="16384" width="12.875" style="1"/>
  </cols>
  <sheetData>
    <row r="3" spans="2:14" ht="34.5" customHeight="1" x14ac:dyDescent="0.2">
      <c r="B3" s="1" t="s">
        <v>2</v>
      </c>
      <c r="C3" s="2">
        <f t="shared" ref="C3:C7" si="0">IF(B3=I$6,5,0)</f>
        <v>5</v>
      </c>
      <c r="L3" s="12" t="s">
        <v>15</v>
      </c>
      <c r="M3" s="12"/>
    </row>
    <row r="4" spans="2:14" ht="34.5" customHeight="1" x14ac:dyDescent="0.2">
      <c r="B4" s="1" t="s">
        <v>3</v>
      </c>
      <c r="C4" s="2">
        <f t="shared" si="0"/>
        <v>0</v>
      </c>
      <c r="H4" s="1" t="s">
        <v>0</v>
      </c>
      <c r="I4" s="1">
        <v>1</v>
      </c>
      <c r="L4" s="10" t="s">
        <v>16</v>
      </c>
      <c r="M4" s="10" t="s">
        <v>17</v>
      </c>
    </row>
    <row r="5" spans="2:14" ht="34.5" customHeight="1" x14ac:dyDescent="0.2">
      <c r="B5" s="1" t="s">
        <v>4</v>
      </c>
      <c r="C5" s="2">
        <f t="shared" si="0"/>
        <v>0</v>
      </c>
      <c r="H5" s="1" t="s">
        <v>1</v>
      </c>
      <c r="I5" s="4">
        <f>I4*2+5</f>
        <v>7</v>
      </c>
      <c r="L5" s="11" t="str">
        <f>INDEX(B3:B26,MATCH(5,C3:C14,0)+IF(I9&gt;0,I8,I8-1))</f>
        <v>الثور</v>
      </c>
      <c r="M5" s="11">
        <f>I9</f>
        <v>11.999999999999996</v>
      </c>
    </row>
    <row r="6" spans="2:14" ht="34.5" customHeight="1" x14ac:dyDescent="0.2">
      <c r="B6" s="1" t="s">
        <v>5</v>
      </c>
      <c r="C6" s="2">
        <f t="shared" si="0"/>
        <v>0</v>
      </c>
      <c r="H6" s="1" t="s">
        <v>14</v>
      </c>
      <c r="I6" s="3" t="s">
        <v>2</v>
      </c>
    </row>
    <row r="7" spans="2:14" ht="34.5" hidden="1" customHeight="1" x14ac:dyDescent="0.2">
      <c r="B7" s="1" t="s">
        <v>6</v>
      </c>
      <c r="C7" s="2">
        <f t="shared" si="0"/>
        <v>0</v>
      </c>
      <c r="I7" s="1">
        <f>I5/5</f>
        <v>1.4</v>
      </c>
    </row>
    <row r="8" spans="2:14" ht="34.5" hidden="1" customHeight="1" x14ac:dyDescent="0.2">
      <c r="B8" s="1" t="s">
        <v>7</v>
      </c>
      <c r="C8" s="2">
        <f>IF(B8=I$6,5,0)</f>
        <v>0</v>
      </c>
      <c r="I8" s="5">
        <f>INT(I5/5)</f>
        <v>1</v>
      </c>
    </row>
    <row r="9" spans="2:14" ht="34.5" hidden="1" customHeight="1" x14ac:dyDescent="0.2">
      <c r="B9" s="1" t="s">
        <v>8</v>
      </c>
      <c r="C9" s="2">
        <f t="shared" ref="C9:C14" si="1">IF(B9=I$6,5,0)</f>
        <v>0</v>
      </c>
      <c r="G9" s="13"/>
      <c r="H9" s="13"/>
      <c r="I9" s="1">
        <f>30*(I7-I8)</f>
        <v>11.999999999999996</v>
      </c>
    </row>
    <row r="10" spans="2:14" ht="34.5" hidden="1" customHeight="1" x14ac:dyDescent="0.2">
      <c r="B10" s="1" t="s">
        <v>9</v>
      </c>
      <c r="C10" s="2">
        <f t="shared" si="1"/>
        <v>0</v>
      </c>
      <c r="I10" s="1">
        <f>IF(I9&gt;0,I8+1,I8)</f>
        <v>2</v>
      </c>
    </row>
    <row r="11" spans="2:14" ht="34.5" hidden="1" customHeight="1" x14ac:dyDescent="0.2">
      <c r="B11" s="1" t="s">
        <v>10</v>
      </c>
      <c r="C11" s="2">
        <f t="shared" si="1"/>
        <v>0</v>
      </c>
    </row>
    <row r="12" spans="2:14" ht="34.5" hidden="1" customHeight="1" x14ac:dyDescent="0.2">
      <c r="B12" s="1" t="s">
        <v>11</v>
      </c>
      <c r="C12" s="2">
        <f t="shared" si="1"/>
        <v>0</v>
      </c>
      <c r="G12" s="7"/>
      <c r="H12" s="14"/>
      <c r="I12" s="14"/>
      <c r="J12" s="14"/>
      <c r="K12" s="14"/>
      <c r="L12" s="14"/>
      <c r="M12" s="14"/>
      <c r="N12" s="7"/>
    </row>
    <row r="13" spans="2:14" ht="34.5" hidden="1" customHeight="1" x14ac:dyDescent="0.2">
      <c r="B13" s="1" t="s">
        <v>12</v>
      </c>
      <c r="C13" s="2">
        <f t="shared" si="1"/>
        <v>0</v>
      </c>
      <c r="G13" s="7"/>
      <c r="H13" s="7"/>
      <c r="I13" s="7"/>
      <c r="J13" s="7"/>
      <c r="K13" s="7"/>
      <c r="L13" s="7"/>
      <c r="M13" s="7"/>
      <c r="N13" s="7"/>
    </row>
    <row r="14" spans="2:14" ht="34.5" hidden="1" customHeight="1" x14ac:dyDescent="0.2">
      <c r="B14" s="1" t="s">
        <v>13</v>
      </c>
      <c r="C14" s="2">
        <f t="shared" si="1"/>
        <v>0</v>
      </c>
      <c r="G14" s="7"/>
      <c r="H14" s="7"/>
      <c r="I14" s="7"/>
      <c r="J14" s="7"/>
      <c r="K14" s="7"/>
      <c r="L14" s="7"/>
      <c r="M14" s="7"/>
      <c r="N14" s="7"/>
    </row>
    <row r="15" spans="2:14" ht="85.5" hidden="1" customHeight="1" x14ac:dyDescent="0.2">
      <c r="B15" s="6" t="s">
        <v>2</v>
      </c>
      <c r="C15" s="2"/>
      <c r="G15" s="7"/>
      <c r="H15" s="7"/>
      <c r="I15" s="7"/>
      <c r="J15" s="7"/>
      <c r="K15" s="7"/>
      <c r="L15" s="7"/>
      <c r="M15" s="7"/>
      <c r="N15" s="7"/>
    </row>
    <row r="16" spans="2:14" ht="34.5" hidden="1" customHeight="1" x14ac:dyDescent="0.2">
      <c r="B16" s="6" t="s">
        <v>3</v>
      </c>
      <c r="C16" s="2"/>
      <c r="G16" s="7"/>
      <c r="H16" s="7"/>
      <c r="I16" s="7"/>
      <c r="J16" s="7"/>
      <c r="K16" s="7"/>
      <c r="L16" s="7"/>
      <c r="M16" s="7"/>
      <c r="N16" s="7"/>
    </row>
    <row r="17" spans="2:14" ht="34.5" hidden="1" customHeight="1" x14ac:dyDescent="0.2">
      <c r="B17" s="6" t="s">
        <v>4</v>
      </c>
      <c r="C17" s="2"/>
      <c r="G17" s="7"/>
      <c r="H17" s="8"/>
      <c r="I17" s="8"/>
      <c r="J17" s="8"/>
      <c r="K17" s="8"/>
      <c r="L17" s="8"/>
      <c r="M17" s="7"/>
      <c r="N17" s="7"/>
    </row>
    <row r="18" spans="2:14" ht="34.5" hidden="1" customHeight="1" x14ac:dyDescent="0.2">
      <c r="B18" s="6" t="s">
        <v>5</v>
      </c>
      <c r="C18" s="2"/>
      <c r="G18" s="7"/>
      <c r="H18" s="9"/>
      <c r="I18" s="9"/>
      <c r="J18" s="9"/>
      <c r="K18" s="9"/>
      <c r="L18" s="9"/>
      <c r="M18" s="7"/>
      <c r="N18" s="7"/>
    </row>
    <row r="19" spans="2:14" ht="34.5" hidden="1" customHeight="1" x14ac:dyDescent="0.2">
      <c r="B19" s="6" t="s">
        <v>6</v>
      </c>
      <c r="C19" s="2"/>
      <c r="G19" s="7"/>
      <c r="H19" s="7"/>
      <c r="I19" s="7"/>
      <c r="J19" s="7"/>
      <c r="K19" s="7"/>
      <c r="L19" s="7"/>
      <c r="M19" s="7"/>
      <c r="N19" s="7"/>
    </row>
    <row r="20" spans="2:14" ht="34.5" hidden="1" customHeight="1" x14ac:dyDescent="0.2">
      <c r="B20" s="6" t="s">
        <v>7</v>
      </c>
      <c r="C20" s="2"/>
      <c r="G20" s="7"/>
      <c r="H20" s="7"/>
      <c r="I20" s="7"/>
      <c r="J20" s="7"/>
      <c r="K20" s="7"/>
      <c r="L20" s="7"/>
      <c r="M20" s="7"/>
      <c r="N20" s="7"/>
    </row>
    <row r="21" spans="2:14" ht="34.5" hidden="1" customHeight="1" x14ac:dyDescent="0.2">
      <c r="B21" s="6" t="s">
        <v>8</v>
      </c>
      <c r="C21" s="2"/>
      <c r="G21" s="7"/>
      <c r="H21" s="7"/>
      <c r="I21" s="7"/>
      <c r="J21" s="7"/>
      <c r="K21" s="7"/>
      <c r="L21" s="7"/>
      <c r="M21" s="7"/>
      <c r="N21" s="7"/>
    </row>
    <row r="22" spans="2:14" ht="34.5" hidden="1" customHeight="1" x14ac:dyDescent="0.2">
      <c r="B22" s="6" t="s">
        <v>9</v>
      </c>
      <c r="C22" s="2"/>
    </row>
    <row r="23" spans="2:14" ht="34.5" customHeight="1" x14ac:dyDescent="0.2">
      <c r="B23" s="6" t="s">
        <v>10</v>
      </c>
      <c r="C23" s="2"/>
    </row>
    <row r="24" spans="2:14" ht="34.5" customHeight="1" x14ac:dyDescent="0.2">
      <c r="B24" s="6" t="s">
        <v>11</v>
      </c>
      <c r="C24" s="2"/>
    </row>
    <row r="25" spans="2:14" ht="34.5" customHeight="1" x14ac:dyDescent="0.2">
      <c r="B25" s="6" t="s">
        <v>12</v>
      </c>
      <c r="C25" s="2"/>
    </row>
    <row r="26" spans="2:14" ht="34.5" customHeight="1" x14ac:dyDescent="0.2">
      <c r="B26" s="6" t="s">
        <v>13</v>
      </c>
      <c r="C26" s="2"/>
    </row>
  </sheetData>
  <mergeCells count="3">
    <mergeCell ref="L3:M3"/>
    <mergeCell ref="G9:H9"/>
    <mergeCell ref="H12:M12"/>
  </mergeCells>
  <dataValidations count="1">
    <dataValidation type="list" allowBlank="1" showInputMessage="1" showErrorMessage="1" sqref="I6">
      <formula1>$B$3:$B$14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HACK</dc:creator>
  <cp:lastModifiedBy>G.B</cp:lastModifiedBy>
  <dcterms:created xsi:type="dcterms:W3CDTF">2021-09-20T08:24:49Z</dcterms:created>
  <dcterms:modified xsi:type="dcterms:W3CDTF">2021-09-22T12:44:34Z</dcterms:modified>
</cp:coreProperties>
</file>