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محمدصالح\Downloads\"/>
    </mc:Choice>
  </mc:AlternateContent>
  <xr:revisionPtr revIDLastSave="0" documentId="13_ncr:1_{94D11BCA-612C-47F8-8C07-B99147D71CE6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data" sheetId="530" r:id="rId1"/>
    <sheet name="print" sheetId="528" r:id="rId2"/>
  </sheets>
  <definedNames>
    <definedName name="_xlnm._FilterDatabase" localSheetId="0" hidden="1">data!$A$2:$F$12</definedName>
    <definedName name="_xlnm.Print_Area" localSheetId="1">print!$A$1:$J$6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528" l="1"/>
  <c r="D2" i="528" l="1"/>
  <c r="A2" i="528"/>
  <c r="D1" i="530" l="1"/>
</calcChain>
</file>

<file path=xl/sharedStrings.xml><?xml version="1.0" encoding="utf-8"?>
<sst xmlns="http://schemas.openxmlformats.org/spreadsheetml/2006/main" count="16" uniqueCount="12">
  <si>
    <t>فقط اربعة الاف وخمسمائة وسبعة وتسعون دينار لا غير</t>
  </si>
  <si>
    <t>التاريخ</t>
  </si>
  <si>
    <t>المبلغ</t>
  </si>
  <si>
    <t>المستفيد</t>
  </si>
  <si>
    <t>ملاحظات</t>
  </si>
  <si>
    <t>تم</t>
  </si>
  <si>
    <t>رقم الشيك</t>
  </si>
  <si>
    <t>ش1</t>
  </si>
  <si>
    <t>ش2</t>
  </si>
  <si>
    <t>ش3</t>
  </si>
  <si>
    <t>ش7</t>
  </si>
  <si>
    <t>شركة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</si>
</sst>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0"/>
    <numFmt numFmtId="165" formatCode="0.000"/>
    <numFmt numFmtId="169" formatCode="_-* #,##0.000_-;\-* #,##0.000_-;_-* &quot;-&quot;??_-;_-@_-"/>
  </numFmts>
  <fonts count="5" x14ac:knownFonts="1">
    <font>
      <sz val="10"/>
      <name val="Arial"/>
      <charset val="178"/>
    </font>
    <font>
      <b/>
      <sz val="12"/>
      <name val="Arial"/>
      <family val="2"/>
    </font>
    <font>
      <b/>
      <sz val="11"/>
      <name val="Arial"/>
      <family val="2"/>
    </font>
    <font>
      <b/>
      <sz val="12"/>
      <color theme="0"/>
      <name val="Arial"/>
      <family val="2"/>
    </font>
    <font>
      <sz val="10"/>
      <name val="Arial"/>
      <charset val="178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1" tint="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0" fillId="0" borderId="0" xfId="0" applyAlignment="1">
      <alignment horizont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164" fontId="1" fillId="0" borderId="0" xfId="0" applyNumberFormat="1" applyFont="1" applyAlignment="1">
      <alignment horizontal="left"/>
    </xf>
    <xf numFmtId="0" fontId="2" fillId="0" borderId="0" xfId="0" applyFont="1"/>
    <xf numFmtId="0" fontId="2" fillId="0" borderId="1" xfId="0" applyFont="1" applyBorder="1"/>
    <xf numFmtId="165" fontId="2" fillId="0" borderId="0" xfId="0" applyNumberFormat="1" applyFont="1"/>
    <xf numFmtId="14" fontId="2" fillId="0" borderId="1" xfId="0" applyNumberFormat="1" applyFont="1" applyBorder="1"/>
    <xf numFmtId="14" fontId="2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/>
    <xf numFmtId="0" fontId="2" fillId="0" borderId="1" xfId="0" applyNumberFormat="1" applyFont="1" applyBorder="1"/>
    <xf numFmtId="0" fontId="2" fillId="2" borderId="2" xfId="0" applyFont="1" applyFill="1" applyBorder="1" applyAlignment="1">
      <alignment horizontal="center"/>
    </xf>
    <xf numFmtId="14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169" fontId="2" fillId="3" borderId="0" xfId="1" applyNumberFormat="1" applyFont="1" applyFill="1" applyAlignment="1">
      <alignment horizontal="center" vertical="center"/>
    </xf>
    <xf numFmtId="169" fontId="2" fillId="0" borderId="1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rightToLeft="1" workbookViewId="0">
      <selection activeCell="D3" sqref="D3"/>
    </sheetView>
  </sheetViews>
  <sheetFormatPr defaultRowHeight="15" x14ac:dyDescent="0.25"/>
  <cols>
    <col min="1" max="1" width="2.85546875" style="8" customWidth="1"/>
    <col min="2" max="2" width="14.85546875" style="14" bestFit="1" customWidth="1"/>
    <col min="3" max="3" width="19.140625" style="12" bestFit="1" customWidth="1"/>
    <col min="4" max="4" width="18" style="10" customWidth="1"/>
    <col min="5" max="5" width="38.42578125" style="8" customWidth="1"/>
    <col min="6" max="6" width="27.42578125" style="8" customWidth="1"/>
    <col min="7" max="16384" width="9.140625" style="8"/>
  </cols>
  <sheetData>
    <row r="1" spans="1:6" ht="45.75" customHeight="1" x14ac:dyDescent="0.25">
      <c r="D1" s="25">
        <f>SUM(D3:D12)</f>
        <v>10776.08</v>
      </c>
    </row>
    <row r="2" spans="1:6" s="14" customFormat="1" ht="30" customHeight="1" x14ac:dyDescent="0.2">
      <c r="B2" s="15" t="s">
        <v>6</v>
      </c>
      <c r="C2" s="16" t="s">
        <v>1</v>
      </c>
      <c r="D2" s="17" t="s">
        <v>2</v>
      </c>
      <c r="E2" s="15" t="s">
        <v>3</v>
      </c>
      <c r="F2" s="15" t="s">
        <v>4</v>
      </c>
    </row>
    <row r="3" spans="1:6" x14ac:dyDescent="0.25">
      <c r="A3" s="20"/>
      <c r="B3" s="13">
        <v>86</v>
      </c>
      <c r="C3" s="11">
        <v>44206</v>
      </c>
      <c r="D3" s="26">
        <v>4597</v>
      </c>
      <c r="E3" s="19" t="s">
        <v>11</v>
      </c>
      <c r="F3" s="9" t="s">
        <v>5</v>
      </c>
    </row>
    <row r="4" spans="1:6" x14ac:dyDescent="0.25">
      <c r="A4" s="20"/>
      <c r="B4" s="13">
        <v>87</v>
      </c>
      <c r="C4" s="11">
        <v>44206</v>
      </c>
      <c r="D4" s="26">
        <v>1532</v>
      </c>
      <c r="E4" s="19" t="s">
        <v>8</v>
      </c>
      <c r="F4" s="9" t="s">
        <v>5</v>
      </c>
    </row>
    <row r="5" spans="1:6" x14ac:dyDescent="0.25">
      <c r="A5" s="20"/>
      <c r="B5" s="13">
        <v>88</v>
      </c>
      <c r="C5" s="11">
        <v>44207</v>
      </c>
      <c r="D5" s="26">
        <v>103</v>
      </c>
      <c r="E5" s="18" t="s">
        <v>9</v>
      </c>
      <c r="F5" s="9" t="s">
        <v>5</v>
      </c>
    </row>
    <row r="6" spans="1:6" x14ac:dyDescent="0.25">
      <c r="A6" s="20"/>
      <c r="B6" s="13">
        <v>89</v>
      </c>
      <c r="C6" s="11">
        <v>44221</v>
      </c>
      <c r="D6" s="26">
        <v>3918.08</v>
      </c>
      <c r="E6" s="18" t="s">
        <v>7</v>
      </c>
      <c r="F6" s="9" t="s">
        <v>5</v>
      </c>
    </row>
    <row r="7" spans="1:6" x14ac:dyDescent="0.25">
      <c r="A7" s="20"/>
      <c r="B7" s="13">
        <v>90</v>
      </c>
      <c r="C7" s="11">
        <v>44221</v>
      </c>
      <c r="D7" s="26">
        <v>626</v>
      </c>
      <c r="E7" s="18" t="s">
        <v>10</v>
      </c>
      <c r="F7" s="9" t="s">
        <v>5</v>
      </c>
    </row>
    <row r="8" spans="1:6" x14ac:dyDescent="0.25">
      <c r="B8" s="13"/>
      <c r="C8" s="11"/>
      <c r="D8" s="26"/>
      <c r="E8" s="9"/>
      <c r="F8" s="9"/>
    </row>
    <row r="9" spans="1:6" x14ac:dyDescent="0.25">
      <c r="B9" s="13"/>
      <c r="C9" s="11"/>
      <c r="D9" s="26"/>
      <c r="E9" s="9"/>
      <c r="F9" s="9"/>
    </row>
    <row r="10" spans="1:6" x14ac:dyDescent="0.25">
      <c r="B10" s="13"/>
      <c r="C10" s="11"/>
      <c r="D10" s="26"/>
      <c r="E10" s="9"/>
      <c r="F10" s="9"/>
    </row>
    <row r="11" spans="1:6" x14ac:dyDescent="0.25">
      <c r="B11" s="13"/>
      <c r="C11" s="11"/>
      <c r="D11" s="26"/>
      <c r="E11" s="9"/>
      <c r="F11" s="9"/>
    </row>
    <row r="12" spans="1:6" x14ac:dyDescent="0.25">
      <c r="B12" s="13"/>
      <c r="C12" s="11"/>
      <c r="D12" s="26"/>
      <c r="E12" s="9"/>
      <c r="F12" s="9"/>
    </row>
  </sheetData>
  <autoFilter ref="A2:F12" xr:uid="{00000000-0009-0000-0000-000000000000}"/>
  <mergeCells count="1">
    <mergeCell ref="A3:A7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6"/>
  <sheetViews>
    <sheetView rightToLeft="1" tabSelected="1" workbookViewId="0">
      <selection activeCell="A5" sqref="A5"/>
    </sheetView>
  </sheetViews>
  <sheetFormatPr defaultRowHeight="12.75" x14ac:dyDescent="0.2"/>
  <cols>
    <col min="1" max="1" width="14.85546875" customWidth="1"/>
    <col min="2" max="2" width="4.5703125" customWidth="1"/>
    <col min="3" max="3" width="10.5703125" customWidth="1"/>
  </cols>
  <sheetData>
    <row r="1" spans="1:15" ht="169.5" customHeight="1" x14ac:dyDescent="0.2">
      <c r="O1" s="24">
        <v>86</v>
      </c>
    </row>
    <row r="2" spans="1:15" ht="23.25" customHeight="1" x14ac:dyDescent="0.25">
      <c r="A2" s="21">
        <f>IFERROR(VLOOKUP(O1,data!B3:E1000,2,0),"")</f>
        <v>44206</v>
      </c>
      <c r="B2" s="2"/>
      <c r="D2" s="22" t="str">
        <f>IFERROR(VLOOKUP(O1,data!B3:E1000,4,0),"")</f>
        <v>شركة</v>
      </c>
      <c r="E2" s="22"/>
      <c r="F2" s="22"/>
      <c r="G2" s="22"/>
      <c r="H2" s="4"/>
    </row>
    <row r="3" spans="1:15" ht="14.25" customHeight="1" x14ac:dyDescent="0.2">
      <c r="A3" s="21"/>
      <c r="D3" s="23" t="s">
        <v>0</v>
      </c>
      <c r="E3" s="23"/>
      <c r="F3" s="23"/>
      <c r="G3" s="23"/>
      <c r="H3" s="23"/>
      <c r="I3" s="23"/>
    </row>
    <row r="4" spans="1:15" ht="16.5" customHeight="1" x14ac:dyDescent="0.25">
      <c r="A4" s="6"/>
      <c r="B4" s="5"/>
      <c r="D4" s="23"/>
      <c r="E4" s="23"/>
      <c r="F4" s="23"/>
      <c r="G4" s="23"/>
      <c r="H4" s="23"/>
      <c r="I4" s="23"/>
    </row>
    <row r="5" spans="1:15" ht="15.75" x14ac:dyDescent="0.25">
      <c r="A5" s="7" t="str">
        <f>IFERROR("# "&amp;TEXT(VLOOKUP(O1,data!B3:E1000,3,0),"0.000")&amp;" #","")</f>
        <v># 4597.000 #</v>
      </c>
      <c r="D5" s="1"/>
    </row>
    <row r="6" spans="1:15" x14ac:dyDescent="0.2">
      <c r="A6" s="3"/>
    </row>
  </sheetData>
  <mergeCells count="3">
    <mergeCell ref="A2:A3"/>
    <mergeCell ref="D2:G2"/>
    <mergeCell ref="D3:I4"/>
  </mergeCells>
  <pageMargins left="0.74803149606299213" right="0.59055118110236227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print</vt:lpstr>
      <vt:lpstr>print!Print_Area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محمد صالح</cp:lastModifiedBy>
  <cp:lastPrinted>2021-10-16T06:24:52Z</cp:lastPrinted>
  <dcterms:created xsi:type="dcterms:W3CDTF">2016-02-03T07:39:14Z</dcterms:created>
  <dcterms:modified xsi:type="dcterms:W3CDTF">2021-10-16T06:43:47Z</dcterms:modified>
</cp:coreProperties>
</file>