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طباعة بطائق الكشافة" sheetId="1" r:id="rId1"/>
    <sheet name="Object" sheetId="2" r:id="rId2"/>
    <sheet name="بيانات الطلاب" sheetId="3" r:id="rId3"/>
  </sheets>
  <definedNames>
    <definedName name="pict1">INDEX(Range1,MATCH(المعيار1,Range1A,0))</definedName>
    <definedName name="pict2">INDEX(Range1,MATCH(المعيار2,Range1A,0))</definedName>
    <definedName name="pict3">INDEX(Range1,MATCH(المعيار3,Range1A,0))</definedName>
    <definedName name="pict4">INDEX(Range1,MATCH(المعيار4,Range1A,0))</definedName>
    <definedName name="pict5">INDEX(Range1,MATCH(المعيار5,Range1A,0))</definedName>
    <definedName name="pict6">INDEX(Range1,MATCH(المعيار6,Range1A,0))</definedName>
    <definedName name="pict7">INDEX(Range1,MATCH(المعيار7,Range1A,0))</definedName>
    <definedName name="pict8">INDEX(Range1,MATCH(المعيار8,Range1A,0))</definedName>
    <definedName name="_xlnm.Print_Area" localSheetId="0">'طباعة بطائق الكشافة'!$A$1:$X$52</definedName>
    <definedName name="Range1">Object!$B$1:$B$56</definedName>
    <definedName name="Range1A">Object!$A$1:$A$56</definedName>
    <definedName name="المعيار1">'طباعة بطائق الكشافة'!$AE$3</definedName>
    <definedName name="المعيار2">'طباعة بطائق الكشافة'!$AE$4</definedName>
    <definedName name="المعيار3">'طباعة بطائق الكشافة'!$AE$5</definedName>
    <definedName name="المعيار4">'طباعة بطائق الكشافة'!$AE$6</definedName>
    <definedName name="المعيار5">'طباعة بطائق الكشافة'!$AE$7</definedName>
    <definedName name="المعيار6">'طباعة بطائق الكشافة'!$AE$8</definedName>
    <definedName name="المعيار7">'طباعة بطائق الكشافة'!$AE$9</definedName>
    <definedName name="المعيار8">'طباعة بطائق الكشافة'!$AE$10</definedName>
  </definedNames>
  <calcPr calcId="144525" calcOnSave="0"/>
</workbook>
</file>

<file path=xl/calcChain.xml><?xml version="1.0" encoding="utf-8"?>
<calcChain xmlns="http://schemas.openxmlformats.org/spreadsheetml/2006/main">
  <c r="A48" i="3" l="1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E3" i="1"/>
  <c r="AE4" i="1" s="1"/>
  <c r="S51" i="1"/>
  <c r="S50" i="1"/>
  <c r="N45" i="1"/>
  <c r="B45" i="1"/>
  <c r="N44" i="1"/>
  <c r="N32" i="1"/>
  <c r="B32" i="1"/>
  <c r="B31" i="1"/>
  <c r="G25" i="1"/>
  <c r="G24" i="1"/>
  <c r="N19" i="1"/>
  <c r="B19" i="1"/>
  <c r="S12" i="1"/>
  <c r="G38" i="1"/>
  <c r="N51" i="1"/>
  <c r="S11" i="1"/>
  <c r="G37" i="1"/>
  <c r="N50" i="1"/>
  <c r="I10" i="1"/>
  <c r="U10" i="1" s="1"/>
  <c r="N7" i="1"/>
  <c r="N6" i="1"/>
  <c r="N5" i="1"/>
  <c r="B44" i="1"/>
  <c r="N4" i="1"/>
  <c r="N3" i="1"/>
  <c r="AF4" i="1" l="1"/>
  <c r="AE5" i="1"/>
  <c r="AF3" i="1"/>
  <c r="I23" i="1"/>
  <c r="N38" i="1"/>
  <c r="B18" i="1"/>
  <c r="N24" i="1"/>
  <c r="N25" i="1"/>
  <c r="N31" i="1"/>
  <c r="S37" i="1"/>
  <c r="S38" i="1"/>
  <c r="B50" i="1"/>
  <c r="B51" i="1"/>
  <c r="N11" i="1"/>
  <c r="N12" i="1"/>
  <c r="N18" i="1"/>
  <c r="S24" i="1"/>
  <c r="S25" i="1"/>
  <c r="B37" i="1"/>
  <c r="B38" i="1"/>
  <c r="G50" i="1"/>
  <c r="G51" i="1"/>
  <c r="N37" i="1"/>
  <c r="B24" i="1"/>
  <c r="B25" i="1"/>
  <c r="AE6" i="1" l="1"/>
  <c r="AF5" i="1"/>
  <c r="U23" i="1"/>
  <c r="AF6" i="1" l="1"/>
  <c r="AE7" i="1"/>
  <c r="I36" i="1"/>
  <c r="AE8" i="1" l="1"/>
  <c r="AF7" i="1"/>
  <c r="U36" i="1"/>
  <c r="AF8" i="1" l="1"/>
  <c r="AE9" i="1"/>
  <c r="I49" i="1"/>
  <c r="AE10" i="1" l="1"/>
  <c r="AF10" i="1" s="1"/>
  <c r="AF9" i="1"/>
  <c r="U49" i="1"/>
</calcChain>
</file>

<file path=xl/sharedStrings.xml><?xml version="1.0" encoding="utf-8"?>
<sst xmlns="http://schemas.openxmlformats.org/spreadsheetml/2006/main" count="239" uniqueCount="78">
  <si>
    <t>بسم الله الرحمن الرحيم</t>
  </si>
  <si>
    <t>بطاقة كشافة</t>
  </si>
  <si>
    <t>اسم الطالب :</t>
  </si>
  <si>
    <t>الصف :</t>
  </si>
  <si>
    <t>الصفة :</t>
  </si>
  <si>
    <t>رقم البطالقة :</t>
  </si>
  <si>
    <t>عدد الطلاب</t>
  </si>
  <si>
    <t>اسم الصورة</t>
  </si>
  <si>
    <t>الرقم</t>
  </si>
  <si>
    <t>للمعاينة والطباعة
اضغط على Ctrl + p</t>
  </si>
  <si>
    <t>ملاحظة :جميع البيانات بهذه الورقة تتم معالجتها تلقائياً ، وقي حال عدم وجود بيانات سيتم تنبيهك .
رمز الحماية هو 1</t>
  </si>
  <si>
    <t>بيانات الطلاب</t>
  </si>
  <si>
    <t>م</t>
  </si>
  <si>
    <t>اسم الطالب /بـة</t>
  </si>
  <si>
    <t>الصف</t>
  </si>
  <si>
    <t>الصفة</t>
  </si>
  <si>
    <t>ابراهيم محمد علي</t>
  </si>
  <si>
    <t>الثاني الثانوي</t>
  </si>
  <si>
    <t>رئيس المجموعة</t>
  </si>
  <si>
    <t>احمد احمد سالم</t>
  </si>
  <si>
    <t>التاسع</t>
  </si>
  <si>
    <t>عضو</t>
  </si>
  <si>
    <t>احمد حيدر محمد</t>
  </si>
  <si>
    <t>السابع</t>
  </si>
  <si>
    <t>احمد خليل ذياب</t>
  </si>
  <si>
    <t>الأول الثانوي</t>
  </si>
  <si>
    <t>احمد سامي صالح</t>
  </si>
  <si>
    <t>احمد عادل احمد</t>
  </si>
  <si>
    <t>الثامن</t>
  </si>
  <si>
    <t>احمد عباس محمد</t>
  </si>
  <si>
    <t>احمد عبدالعالم سالم</t>
  </si>
  <si>
    <t>احمد عبدالله صالح</t>
  </si>
  <si>
    <t>احمد علي احمد</t>
  </si>
  <si>
    <t>احمد محمد علي</t>
  </si>
  <si>
    <t>ادم علي احمد</t>
  </si>
  <si>
    <t>اشرف اسماعيل عبدالله</t>
  </si>
  <si>
    <t>اشرف حيدر محمد</t>
  </si>
  <si>
    <t>اكرم ياسر حسين</t>
  </si>
  <si>
    <t>انس علي محمد</t>
  </si>
  <si>
    <t>انور عبدالوهاب علي</t>
  </si>
  <si>
    <t>ايمن علي علي</t>
  </si>
  <si>
    <t>ايمن محمد علي</t>
  </si>
  <si>
    <t>بندر عبدالله بندر</t>
  </si>
  <si>
    <t>توفيق صالح علي</t>
  </si>
  <si>
    <t>توفيق نبيل توفيق</t>
  </si>
  <si>
    <t>جبر احمد جبر</t>
  </si>
  <si>
    <t>حسام صالح احمد</t>
  </si>
  <si>
    <t>حسام عبده علي</t>
  </si>
  <si>
    <t>حسن ابراهيم حسن</t>
  </si>
  <si>
    <t>حسن اسماعيل علي</t>
  </si>
  <si>
    <t>حسن حسن حسين</t>
  </si>
  <si>
    <t>حسين احمد صالح</t>
  </si>
  <si>
    <t>حسين صالح حسين</t>
  </si>
  <si>
    <t>حسين عباد احمد</t>
  </si>
  <si>
    <t>حسين مجاهد احمد</t>
  </si>
  <si>
    <t>حمزة عبدالملك علي</t>
  </si>
  <si>
    <t>حميد مجدي محمد</t>
  </si>
  <si>
    <t>خليفة علي محمد</t>
  </si>
  <si>
    <t>خليل علي محمد</t>
  </si>
  <si>
    <t>راشد علي راشد</t>
  </si>
  <si>
    <t>صالح عايش عايش</t>
  </si>
  <si>
    <t>عبدالحفيظ انور محمد</t>
  </si>
  <si>
    <t>علي احمد صالح</t>
  </si>
  <si>
    <t>علي صالح احمد</t>
  </si>
  <si>
    <t>علي محمد علي</t>
  </si>
  <si>
    <t>محسن حمود محمد</t>
  </si>
  <si>
    <t>محمد عبدالفتاح محمد</t>
  </si>
  <si>
    <t>نائب</t>
  </si>
  <si>
    <t>محمد علي علي</t>
  </si>
  <si>
    <t>ناصر عبدالحفيظ ناصر</t>
  </si>
  <si>
    <t>محافظة : البيضاء</t>
  </si>
  <si>
    <t>مديرية : رداع</t>
  </si>
  <si>
    <t>مدرسة : السلام</t>
  </si>
  <si>
    <t>للعام الدراسي 2021 / 2022 م</t>
  </si>
  <si>
    <t>مشرف الكشافة</t>
  </si>
  <si>
    <t>مدير المدرسة</t>
  </si>
  <si>
    <t>أ / عبدالله علي</t>
  </si>
  <si>
    <t>أ / عبدالرحمن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</si>
</sst>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rgb="FF000000"/>
      <name val="Arial (Arabic)"/>
    </font>
    <font>
      <sz val="9"/>
      <color rgb="FF000000"/>
      <name val="Arial (Arabic)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i/>
      <u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/>
      <diagonal/>
    </border>
    <border>
      <left/>
      <right/>
      <top style="double">
        <color indexed="64"/>
      </top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 style="medium">
        <color indexed="64"/>
      </top>
      <bottom style="dashDotDot">
        <color auto="1"/>
      </bottom>
      <diagonal/>
    </border>
    <border>
      <left/>
      <right/>
      <top style="dashDotDot">
        <color auto="1"/>
      </top>
      <bottom style="double">
        <color indexed="64"/>
      </bottom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vertical="center" shrinkToFit="1"/>
    </xf>
    <xf numFmtId="0" fontId="11" fillId="0" borderId="16" xfId="0" applyFont="1" applyBorder="1" applyAlignment="1" applyProtection="1">
      <alignment horizontal="center" vertical="center" shrinkToFit="1"/>
      <protection locked="0"/>
    </xf>
    <xf numFmtId="0" fontId="11" fillId="0" borderId="17" xfId="0" applyFont="1" applyBorder="1" applyAlignment="1" applyProtection="1">
      <alignment horizontal="center" vertical="center" shrinkToFit="1"/>
    </xf>
    <xf numFmtId="0" fontId="11" fillId="0" borderId="17" xfId="0" applyFont="1" applyBorder="1" applyAlignment="1" applyProtection="1">
      <alignment horizontal="right" vertical="center" shrinkToFit="1"/>
      <protection locked="0"/>
    </xf>
    <xf numFmtId="0" fontId="11" fillId="0" borderId="17" xfId="0" applyFont="1" applyBorder="1" applyAlignment="1" applyProtection="1">
      <alignment horizontal="center" vertical="center" shrinkToFit="1"/>
      <protection locked="0"/>
    </xf>
    <xf numFmtId="0" fontId="11" fillId="0" borderId="18" xfId="0" applyFont="1" applyBorder="1" applyAlignment="1" applyProtection="1">
      <alignment horizontal="right" vertical="center" shrinkToFit="1"/>
      <protection locked="0"/>
    </xf>
    <xf numFmtId="0" fontId="11" fillId="0" borderId="18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2" borderId="0" xfId="0" applyFill="1"/>
    <xf numFmtId="0" fontId="10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0" fontId="1" fillId="2" borderId="0" xfId="0" applyFont="1" applyFill="1" applyBorder="1" applyAlignment="1">
      <alignment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0" fontId="9" fillId="0" borderId="21" xfId="0" applyFont="1" applyFill="1" applyBorder="1" applyAlignment="1">
      <alignment vertical="center" shrinkToFit="1"/>
    </xf>
    <xf numFmtId="0" fontId="5" fillId="0" borderId="22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vertical="center" shrinkToFit="1"/>
    </xf>
    <xf numFmtId="0" fontId="5" fillId="0" borderId="24" xfId="0" applyFont="1" applyFill="1" applyBorder="1" applyAlignment="1">
      <alignment vertical="center" shrinkToFit="1"/>
    </xf>
    <xf numFmtId="0" fontId="5" fillId="0" borderId="25" xfId="0" applyFont="1" applyFill="1" applyBorder="1" applyAlignment="1">
      <alignment vertical="center" shrinkToFit="1"/>
    </xf>
    <xf numFmtId="0" fontId="5" fillId="0" borderId="26" xfId="0" applyFont="1" applyFill="1" applyBorder="1" applyAlignment="1">
      <alignment vertical="center" shrinkToFit="1"/>
    </xf>
    <xf numFmtId="0" fontId="5" fillId="0" borderId="27" xfId="0" applyFont="1" applyFill="1" applyBorder="1" applyAlignment="1">
      <alignment horizontal="center" vertical="center" shrinkToFit="1"/>
    </xf>
    <xf numFmtId="0" fontId="5" fillId="0" borderId="28" xfId="0" applyFont="1" applyFill="1" applyBorder="1" applyAlignment="1">
      <alignment vertical="center" shrinkToFit="1"/>
    </xf>
    <xf numFmtId="0" fontId="5" fillId="0" borderId="29" xfId="0" applyFont="1" applyFill="1" applyBorder="1" applyAlignment="1">
      <alignment vertical="center" shrinkToFit="1"/>
    </xf>
    <xf numFmtId="0" fontId="5" fillId="0" borderId="30" xfId="0" applyFont="1" applyFill="1" applyBorder="1" applyAlignment="1">
      <alignment vertical="center" shrinkToFit="1"/>
    </xf>
    <xf numFmtId="0" fontId="0" fillId="0" borderId="0" xfId="0" applyBorder="1"/>
    <xf numFmtId="0" fontId="1" fillId="2" borderId="0" xfId="0" applyFont="1" applyFill="1" applyAlignment="1">
      <alignment horizontal="center" vertical="center" wrapText="1" shrinkToFit="1"/>
    </xf>
    <xf numFmtId="0" fontId="1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horizontal="right" vertical="center" shrinkToFit="1"/>
    </xf>
    <xf numFmtId="0" fontId="8" fillId="0" borderId="8" xfId="0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right" vertical="center" shrinkToFit="1"/>
    </xf>
    <xf numFmtId="0" fontId="5" fillId="0" borderId="10" xfId="0" applyFont="1" applyFill="1" applyBorder="1" applyAlignment="1">
      <alignment horizontal="right" vertical="center" shrinkToFit="1"/>
    </xf>
    <xf numFmtId="0" fontId="4" fillId="0" borderId="19" xfId="0" applyFont="1" applyFill="1" applyBorder="1" applyAlignment="1">
      <alignment horizontal="center" vertical="center" textRotation="90" readingOrder="2"/>
    </xf>
    <xf numFmtId="0" fontId="5" fillId="0" borderId="4" xfId="0" applyFont="1" applyFill="1" applyBorder="1" applyAlignment="1">
      <alignment horizontal="right" vertical="center" shrinkToFit="1"/>
    </xf>
    <xf numFmtId="0" fontId="4" fillId="0" borderId="0" xfId="0" applyFont="1" applyAlignment="1">
      <alignment horizontal="center" vertical="center" textRotation="90" readingOrder="2"/>
    </xf>
    <xf numFmtId="0" fontId="7" fillId="0" borderId="4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 readingOrder="2"/>
    </xf>
    <xf numFmtId="0" fontId="5" fillId="0" borderId="0" xfId="0" applyFont="1" applyFill="1" applyBorder="1" applyAlignment="1">
      <alignment horizontal="center" vertical="center" shrinkToFit="1" readingOrder="2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139" wrapText="1" shrinkToFit="1"/>
    </xf>
    <xf numFmtId="0" fontId="5" fillId="0" borderId="5" xfId="0" applyFont="1" applyFill="1" applyBorder="1" applyAlignment="1">
      <alignment horizontal="center" vertical="center" textRotation="139" wrapText="1" shrinkToFit="1"/>
    </xf>
    <xf numFmtId="0" fontId="3" fillId="0" borderId="19" xfId="0" applyFont="1" applyFill="1" applyBorder="1" applyAlignment="1">
      <alignment horizontal="center" vertical="center" textRotation="90" readingOrder="2"/>
    </xf>
    <xf numFmtId="0" fontId="3" fillId="0" borderId="0" xfId="0" applyFont="1" applyAlignment="1">
      <alignment horizontal="center" vertical="center" textRotation="90" readingOrder="2"/>
    </xf>
    <xf numFmtId="0" fontId="8" fillId="0" borderId="6" xfId="0" applyFont="1" applyFill="1" applyBorder="1" applyAlignment="1">
      <alignment horizontal="right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10" fillId="5" borderId="0" xfId="0" applyFont="1" applyFill="1" applyAlignment="1" applyProtection="1">
      <alignment horizontal="center" vertical="center" shrinkToFit="1"/>
      <protection locked="0"/>
    </xf>
    <xf numFmtId="0" fontId="10" fillId="3" borderId="0" xfId="0" applyFont="1" applyFill="1" applyAlignment="1">
      <alignment horizontal="center" vertical="center" shrinkToFit="1"/>
    </xf>
    <xf numFmtId="0" fontId="10" fillId="6" borderId="0" xfId="0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shrinkToFit="1"/>
    </xf>
  </cellXfs>
  <cellStyles count="1"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AB$3" inc="8" max="41" min="1" page="10"/>
</file>

<file path=xl/ctrlProps/ctrlProp2.xml><?xml version="1.0" encoding="utf-8"?>
<formControlPr xmlns="http://schemas.microsoft.com/office/spreadsheetml/2009/9/main" objectType="Spin" dx="16" fmlaLink="$AB$3" inc="8" max="41" min="1" page="1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file:///C:\Users\Abo%20Jamal\Documents\&#1575;&#1604;&#1603;&#1588;&#1575;&#1601;&#1577;\MyPictures\&#1575;&#1581;&#1605;&#1583;%20&#1593;&#1576;&#1583;&#1575;&#1604;&#1593;&#1575;&#1604;&#1605;%20&#1587;&#1575;&#1604;&#1605;.jpg" TargetMode="External"/><Relationship Id="rId13" Type="http://schemas.openxmlformats.org/officeDocument/2006/relationships/image" Target="file:///C:\Users\Abo%20Jamal\Documents\&#1575;&#1604;&#1603;&#1588;&#1575;&#1601;&#1577;\MyPictures\&#1575;&#1588;&#1585;&#1601;%20&#1575;&#1587;&#1605;&#1575;&#1593;&#1610;&#1604;%20&#1593;&#1576;&#1583;&#1575;&#1604;&#1604;&#1607;.jpg" TargetMode="External"/><Relationship Id="rId18" Type="http://schemas.openxmlformats.org/officeDocument/2006/relationships/image" Target="file:///C:\Users\Abo%20Jamal\Documents\&#1575;&#1604;&#1603;&#1588;&#1575;&#1601;&#1577;\MyPictures\&#1575;&#1610;&#1605;&#1606;%20&#1593;&#1604;&#1610;%20&#1593;&#1604;&#1610;.jpg" TargetMode="External"/><Relationship Id="rId26" Type="http://schemas.openxmlformats.org/officeDocument/2006/relationships/image" Target="file:///C:\Users\Abo%20Jamal\Documents\&#1575;&#1604;&#1603;&#1588;&#1575;&#1601;&#1577;\MyPictures\&#1581;&#1587;&#1606;%20&#1575;&#1576;&#1585;&#1575;&#1607;&#1610;&#1605;%20&#1581;&#1587;&#1606;.jpg" TargetMode="External"/><Relationship Id="rId39" Type="http://schemas.openxmlformats.org/officeDocument/2006/relationships/image" Target="file:///C:\Users\Abo%20Jamal\Documents\&#1575;&#1604;&#1603;&#1588;&#1575;&#1601;&#1577;\MyPictures\&#1593;&#1576;&#1583;&#1575;&#1604;&#1581;&#1601;&#1610;&#1592;%20&#1575;&#1606;&#1608;&#1585;%20&#1605;&#1581;&#1605;&#1583;.jpg" TargetMode="External"/><Relationship Id="rId3" Type="http://schemas.openxmlformats.org/officeDocument/2006/relationships/image" Target="file:///C:\Users\Abo%20Jamal\Documents\&#1575;&#1604;&#1603;&#1588;&#1575;&#1601;&#1577;\MyPictures\&#1575;&#1581;&#1605;&#1583;%20&#1581;&#1610;&#1583;&#1585;%20&#1605;&#1581;&#1605;&#1583;.jpg" TargetMode="External"/><Relationship Id="rId21" Type="http://schemas.openxmlformats.org/officeDocument/2006/relationships/image" Target="file:///C:\Users\Abo%20Jamal\Documents\&#1575;&#1604;&#1603;&#1588;&#1575;&#1601;&#1577;\MyPictures\&#1578;&#1608;&#1601;&#1610;&#1602;%20&#1589;&#1575;&#1604;&#1581;%20&#1593;&#1604;&#1610;.jpg" TargetMode="External"/><Relationship Id="rId34" Type="http://schemas.openxmlformats.org/officeDocument/2006/relationships/image" Target="file:///C:\Users\Abo%20Jamal\Documents\&#1575;&#1604;&#1603;&#1588;&#1575;&#1601;&#1577;\MyPictures\&#1581;&#1605;&#1610;&#1583;%20&#1605;&#1580;&#1583;&#1610;%20&#1605;&#1581;&#1605;&#1583;.jpg" TargetMode="External"/><Relationship Id="rId42" Type="http://schemas.openxmlformats.org/officeDocument/2006/relationships/image" Target="file:///C:\Users\Abo%20Jamal\Documents\&#1575;&#1604;&#1603;&#1588;&#1575;&#1601;&#1577;\MyPictures\&#1593;&#1604;&#1610;%20&#1605;&#1581;&#1605;&#1583;%20&#1593;&#1604;&#1610;.jpg" TargetMode="External"/><Relationship Id="rId7" Type="http://schemas.openxmlformats.org/officeDocument/2006/relationships/image" Target="file:///C:\Users\Abo%20Jamal\Documents\&#1575;&#1604;&#1603;&#1588;&#1575;&#1601;&#1577;\MyPictures\&#1575;&#1581;&#1605;&#1583;%20&#1593;&#1576;&#1575;&#1587;%20&#1605;&#1581;&#1605;&#1583;.jpg" TargetMode="External"/><Relationship Id="rId12" Type="http://schemas.openxmlformats.org/officeDocument/2006/relationships/image" Target="file:///C:\Users\Abo%20Jamal\Documents\&#1575;&#1604;&#1603;&#1588;&#1575;&#1601;&#1577;\MyPictures\&#1575;&#1583;&#1605;%20&#1593;&#1604;&#1610;%20&#1575;&#1581;&#1605;&#1583;.jpg" TargetMode="External"/><Relationship Id="rId17" Type="http://schemas.openxmlformats.org/officeDocument/2006/relationships/image" Target="file:///C:\Users\Abo%20Jamal\Documents\&#1575;&#1604;&#1603;&#1588;&#1575;&#1601;&#1577;\MyPictures\&#1575;&#1606;&#1608;&#1585;%20&#1593;&#1576;&#1583;&#1575;&#1604;&#1608;&#1607;&#1575;&#1576;%20&#1593;&#1604;&#1610;.jpg" TargetMode="External"/><Relationship Id="rId25" Type="http://schemas.openxmlformats.org/officeDocument/2006/relationships/image" Target="file:///C:\Users\Abo%20Jamal\Documents\&#1575;&#1604;&#1603;&#1588;&#1575;&#1601;&#1577;\MyPictures\&#1581;&#1587;&#1575;&#1605;%20&#1593;&#1576;&#1583;&#1607;%20&#1593;&#1604;&#1610;.jpg" TargetMode="External"/><Relationship Id="rId33" Type="http://schemas.openxmlformats.org/officeDocument/2006/relationships/image" Target="file:///C:\Users\Abo%20Jamal\Documents\&#1575;&#1604;&#1603;&#1588;&#1575;&#1601;&#1577;\MyPictures\&#1581;&#1605;&#1586;&#1577;%20&#1593;&#1576;&#1583;&#1575;&#1604;&#1605;&#1604;&#1603;%20&#1593;&#1604;&#1610;.jpg" TargetMode="External"/><Relationship Id="rId38" Type="http://schemas.openxmlformats.org/officeDocument/2006/relationships/image" Target="file:///C:\Users\Abo%20Jamal\Documents\&#1575;&#1604;&#1603;&#1588;&#1575;&#1601;&#1577;\MyPictures\&#1589;&#1575;&#1604;&#1581;%20&#1593;&#1575;&#1610;&#1588;%20&#1593;&#1575;&#1610;&#1588;.jpg" TargetMode="External"/><Relationship Id="rId46" Type="http://schemas.openxmlformats.org/officeDocument/2006/relationships/image" Target="file:///C:\Users\Abo%20Jamal\Documents\&#1575;&#1604;&#1603;&#1588;&#1575;&#1601;&#1577;\MyPictures\&#1606;&#1575;&#1589;&#1585;%20&#1593;&#1576;&#1583;&#1575;&#1604;&#1581;&#1601;&#1610;&#1592;%20&#1606;&#1575;&#1589;&#1585;.jpg" TargetMode="External"/><Relationship Id="rId2" Type="http://schemas.openxmlformats.org/officeDocument/2006/relationships/image" Target="file:///C:\Users\Abo%20Jamal\Documents\&#1575;&#1604;&#1603;&#1588;&#1575;&#1601;&#1577;\MyPictures\&#1575;&#1581;&#1605;&#1583;%20&#1575;&#1581;&#1605;&#1583;%20&#1587;&#1575;&#1604;&#1605;.jpg" TargetMode="External"/><Relationship Id="rId16" Type="http://schemas.openxmlformats.org/officeDocument/2006/relationships/image" Target="file:///C:\Users\Abo%20Jamal\Documents\&#1575;&#1604;&#1603;&#1588;&#1575;&#1601;&#1577;\MyPictures\&#1575;&#1606;&#1587;%20&#1593;&#1604;&#1610;%20&#1605;&#1581;&#1605;&#1583;.jpg" TargetMode="External"/><Relationship Id="rId20" Type="http://schemas.openxmlformats.org/officeDocument/2006/relationships/image" Target="file:///C:\Users\Abo%20Jamal\Documents\&#1575;&#1604;&#1603;&#1588;&#1575;&#1601;&#1577;\MyPictures\&#1576;&#1606;&#1583;&#1585;%20&#1593;&#1576;&#1583;&#1575;&#1604;&#1604;&#1607;%20&#1576;&#1606;&#1583;&#1585;.jpg" TargetMode="External"/><Relationship Id="rId29" Type="http://schemas.openxmlformats.org/officeDocument/2006/relationships/image" Target="file:///C:\Users\Abo%20Jamal\Documents\&#1575;&#1604;&#1603;&#1588;&#1575;&#1601;&#1577;\MyPictures\&#1581;&#1587;&#1610;&#1606;%20&#1575;&#1581;&#1605;&#1583;%20&#1589;&#1575;&#1604;&#1581;.jpg" TargetMode="External"/><Relationship Id="rId41" Type="http://schemas.openxmlformats.org/officeDocument/2006/relationships/image" Target="file:///C:\Users\Abo%20Jamal\Documents\&#1575;&#1604;&#1603;&#1588;&#1575;&#1601;&#1577;\MyPictures\&#1593;&#1604;&#1610;%20&#1589;&#1575;&#1604;&#1581;%20&#1575;&#1581;&#1605;&#1583;.jpg" TargetMode="External"/><Relationship Id="rId1" Type="http://schemas.openxmlformats.org/officeDocument/2006/relationships/image" Target="file:///C:\Users\Abo%20Jamal\Documents\&#1575;&#1604;&#1603;&#1588;&#1575;&#1601;&#1577;\MyPictures\&#1575;&#1576;&#1585;&#1575;&#1607;&#1610;&#1605;%20&#1605;&#1581;&#1605;&#1583;%20&#1593;&#1604;&#1610;.jpg" TargetMode="External"/><Relationship Id="rId6" Type="http://schemas.openxmlformats.org/officeDocument/2006/relationships/image" Target="file:///C:\Users\Abo%20Jamal\Documents\&#1575;&#1604;&#1603;&#1588;&#1575;&#1601;&#1577;\MyPictures\&#1575;&#1581;&#1605;&#1583;%20&#1593;&#1575;&#1583;&#1604;%20&#1575;&#1581;&#1605;&#1583;.jpg" TargetMode="External"/><Relationship Id="rId11" Type="http://schemas.openxmlformats.org/officeDocument/2006/relationships/image" Target="file:///C:\Users\Abo%20Jamal\Documents\&#1575;&#1604;&#1603;&#1588;&#1575;&#1601;&#1577;\MyPictures\&#1575;&#1581;&#1605;&#1583;%20&#1605;&#1581;&#1605;&#1583;%20&#1593;&#1604;&#1610;.jpg" TargetMode="External"/><Relationship Id="rId24" Type="http://schemas.openxmlformats.org/officeDocument/2006/relationships/image" Target="file:///C:\Users\Abo%20Jamal\Documents\&#1575;&#1604;&#1603;&#1588;&#1575;&#1601;&#1577;\MyPictures\&#1581;&#1587;&#1575;&#1605;%20&#1589;&#1575;&#1604;&#1581;%20&#1575;&#1581;&#1605;&#1583;.jpg" TargetMode="External"/><Relationship Id="rId32" Type="http://schemas.openxmlformats.org/officeDocument/2006/relationships/image" Target="file:///C:\Users\Abo%20Jamal\Documents\&#1575;&#1604;&#1603;&#1588;&#1575;&#1601;&#1577;\MyPictures\&#1581;&#1587;&#1610;&#1606;%20&#1605;&#1580;&#1575;&#1607;&#1583;%20&#1575;&#1581;&#1605;&#1583;.jpg" TargetMode="External"/><Relationship Id="rId37" Type="http://schemas.openxmlformats.org/officeDocument/2006/relationships/image" Target="file:///C:\Users\Abo%20Jamal\Documents\&#1575;&#1604;&#1603;&#1588;&#1575;&#1601;&#1577;\MyPictures\&#1585;&#1575;&#1588;&#1583;%20&#1593;&#1604;&#1610;%20&#1585;&#1575;&#1588;&#1583;.jpg" TargetMode="External"/><Relationship Id="rId40" Type="http://schemas.openxmlformats.org/officeDocument/2006/relationships/image" Target="file:///C:\Users\Abo%20Jamal\Documents\&#1575;&#1604;&#1603;&#1588;&#1575;&#1601;&#1577;\MyPictures\&#1593;&#1604;&#1610;%20&#1575;&#1581;&#1605;&#1583;%20&#1589;&#1575;&#1604;&#1581;.jpg" TargetMode="External"/><Relationship Id="rId45" Type="http://schemas.openxmlformats.org/officeDocument/2006/relationships/image" Target="file:///C:\Users\Abo%20Jamal\Documents\&#1575;&#1604;&#1603;&#1588;&#1575;&#1601;&#1577;\MyPictures\&#1605;&#1581;&#1605;&#1583;%20&#1593;&#1604;&#1610;%20&#1593;&#1604;&#1610;.jpg" TargetMode="External"/><Relationship Id="rId5" Type="http://schemas.openxmlformats.org/officeDocument/2006/relationships/image" Target="file:///C:\Users\Abo%20Jamal\Documents\&#1575;&#1604;&#1603;&#1588;&#1575;&#1601;&#1577;\MyPictures\&#1575;&#1581;&#1605;&#1583;%20&#1587;&#1575;&#1605;&#1610;%20&#1589;&#1575;&#1604;&#1581;.jpg" TargetMode="External"/><Relationship Id="rId15" Type="http://schemas.openxmlformats.org/officeDocument/2006/relationships/image" Target="file:///C:\Users\Abo%20Jamal\Documents\&#1575;&#1604;&#1603;&#1588;&#1575;&#1601;&#1577;\MyPictures\&#1575;&#1603;&#1585;&#1605;%20&#1610;&#1575;&#1587;&#1585;%20&#1581;&#1587;&#1610;&#1606;.jpg" TargetMode="External"/><Relationship Id="rId23" Type="http://schemas.openxmlformats.org/officeDocument/2006/relationships/image" Target="file:///C:\Users\Abo%20Jamal\Documents\&#1575;&#1604;&#1603;&#1588;&#1575;&#1601;&#1577;\MyPictures\&#1580;&#1576;&#1585;%20&#1575;&#1581;&#1605;&#1583;%20&#1580;&#1576;&#1585;.jpg" TargetMode="External"/><Relationship Id="rId28" Type="http://schemas.openxmlformats.org/officeDocument/2006/relationships/image" Target="file:///C:\Users\Abo%20Jamal\Documents\&#1575;&#1604;&#1603;&#1588;&#1575;&#1601;&#1577;\MyPictures\&#1581;&#1587;&#1606;%20&#1581;&#1587;&#1606;%20&#1581;&#1587;&#1610;&#1606;.jpg" TargetMode="External"/><Relationship Id="rId36" Type="http://schemas.openxmlformats.org/officeDocument/2006/relationships/image" Target="file:///C:\Users\Abo%20Jamal\Documents\&#1575;&#1604;&#1603;&#1588;&#1575;&#1601;&#1577;\MyPictures\&#1582;&#1604;&#1610;&#1604;%20&#1593;&#1604;&#1610;%20&#1605;&#1581;&#1605;&#1583;.jpg" TargetMode="External"/><Relationship Id="rId10" Type="http://schemas.openxmlformats.org/officeDocument/2006/relationships/image" Target="file:///C:\Users\Abo%20Jamal\Documents\&#1575;&#1604;&#1603;&#1588;&#1575;&#1601;&#1577;\MyPictures\&#1575;&#1581;&#1605;&#1583;%20&#1593;&#1604;&#1610;%20&#1575;&#1581;&#1605;&#1583;.jpg" TargetMode="External"/><Relationship Id="rId19" Type="http://schemas.openxmlformats.org/officeDocument/2006/relationships/image" Target="file:///C:\Users\Abo%20Jamal\Documents\&#1575;&#1604;&#1603;&#1588;&#1575;&#1601;&#1577;\MyPictures\&#1575;&#1610;&#1605;&#1606;%20&#1605;&#1581;&#1605;&#1583;%20&#1593;&#1604;&#1610;.jpg" TargetMode="External"/><Relationship Id="rId31" Type="http://schemas.openxmlformats.org/officeDocument/2006/relationships/image" Target="file:///C:\Users\Abo%20Jamal\Documents\&#1575;&#1604;&#1603;&#1588;&#1575;&#1601;&#1577;\MyPictures\&#1581;&#1587;&#1610;&#1606;%20&#1593;&#1576;&#1575;&#1583;%20&#1575;&#1581;&#1605;&#1583;.jpg" TargetMode="External"/><Relationship Id="rId44" Type="http://schemas.openxmlformats.org/officeDocument/2006/relationships/image" Target="file:///C:\Users\Abo%20Jamal\Documents\&#1575;&#1604;&#1603;&#1588;&#1575;&#1601;&#1577;\MyPictures\&#1605;&#1581;&#1605;&#1583;%20&#1593;&#1576;&#1583;&#1575;&#1604;&#1601;&#1578;&#1575;&#1581;%20&#1605;&#1581;&#1605;&#1583;.jpg" TargetMode="External"/><Relationship Id="rId4" Type="http://schemas.openxmlformats.org/officeDocument/2006/relationships/image" Target="file:///C:\Users\Abo%20Jamal\Documents\&#1575;&#1604;&#1603;&#1588;&#1575;&#1601;&#1577;\MyPictures\&#1575;&#1581;&#1605;&#1583;%20&#1582;&#1604;&#1610;&#1604;%20&#1584;&#1610;&#1575;&#1576;.jpg" TargetMode="External"/><Relationship Id="rId9" Type="http://schemas.openxmlformats.org/officeDocument/2006/relationships/image" Target="file:///C:\Users\Abo%20Jamal\Documents\&#1575;&#1604;&#1603;&#1588;&#1575;&#1601;&#1577;\MyPictures\&#1575;&#1581;&#1605;&#1583;%20&#1593;&#1576;&#1583;&#1575;&#1604;&#1604;&#1607;%20&#1589;&#1575;&#1604;&#1581;.jpg" TargetMode="External"/><Relationship Id="rId14" Type="http://schemas.openxmlformats.org/officeDocument/2006/relationships/image" Target="file:///C:\Users\Abo%20Jamal\Documents\&#1575;&#1604;&#1603;&#1588;&#1575;&#1601;&#1577;\MyPictures\&#1575;&#1588;&#1585;&#1601;%20&#1581;&#1610;&#1583;&#1585;%20&#1605;&#1581;&#1605;&#1583;.jpg" TargetMode="External"/><Relationship Id="rId22" Type="http://schemas.openxmlformats.org/officeDocument/2006/relationships/image" Target="file:///C:\Users\Abo%20Jamal\Documents\&#1575;&#1604;&#1603;&#1588;&#1575;&#1601;&#1577;\MyPictures\&#1578;&#1608;&#1601;&#1610;&#1602;%20&#1606;&#1576;&#1610;&#1604;%20&#1578;&#1608;&#1601;&#1610;&#1602;.jpg" TargetMode="External"/><Relationship Id="rId27" Type="http://schemas.openxmlformats.org/officeDocument/2006/relationships/image" Target="file:///C:\Users\Abo%20Jamal\Documents\&#1575;&#1604;&#1603;&#1588;&#1575;&#1601;&#1577;\MyPictures\&#1581;&#1587;&#1606;%20&#1575;&#1587;&#1605;&#1575;&#1593;&#1610;&#1604;%20&#1593;&#1604;&#1610;.jpg" TargetMode="External"/><Relationship Id="rId30" Type="http://schemas.openxmlformats.org/officeDocument/2006/relationships/image" Target="file:///C:\Users\Abo%20Jamal\Documents\&#1575;&#1604;&#1603;&#1588;&#1575;&#1601;&#1577;\MyPictures\&#1581;&#1587;&#1610;&#1606;%20&#1589;&#1575;&#1604;&#1581;%20&#1581;&#1587;&#1610;&#1606;.jpg" TargetMode="External"/><Relationship Id="rId35" Type="http://schemas.openxmlformats.org/officeDocument/2006/relationships/image" Target="file:///C:\Users\Abo%20Jamal\Documents\&#1575;&#1604;&#1603;&#1588;&#1575;&#1601;&#1577;\MyPictures\&#1582;&#1604;&#1610;&#1601;&#1577;%20&#1593;&#1604;&#1610;%20&#1605;&#1581;&#1605;&#1583;.jpg" TargetMode="External"/><Relationship Id="rId43" Type="http://schemas.openxmlformats.org/officeDocument/2006/relationships/image" Target="file:///C:\Users\Abo%20Jamal\Documents\&#1575;&#1604;&#1603;&#1588;&#1575;&#1601;&#1577;\MyPictures\&#1605;&#1581;&#1587;&#1606;%20&#1581;&#1605;&#1608;&#1583;%20&#1605;&#1581;&#1605;&#1583;.jpg" TargetMode="Externa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2.emf"/><Relationship Id="rId7" Type="http://schemas.openxmlformats.org/officeDocument/2006/relationships/image" Target="../media/image16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6" Type="http://schemas.openxmlformats.org/officeDocument/2006/relationships/image" Target="../media/image15.emf"/><Relationship Id="rId5" Type="http://schemas.openxmlformats.org/officeDocument/2006/relationships/image" Target="../media/image14.emf"/><Relationship Id="rId4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19871</xdr:colOff>
      <xdr:row>2</xdr:row>
      <xdr:rowOff>0</xdr:rowOff>
    </xdr:from>
    <xdr:to>
      <xdr:col>7</xdr:col>
      <xdr:colOff>9058</xdr:colOff>
      <xdr:row>4</xdr:row>
      <xdr:rowOff>31950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4369792" y="304800"/>
          <a:ext cx="694037" cy="432000"/>
        </a:xfrm>
        <a:prstGeom prst="rect">
          <a:avLst/>
        </a:prstGeom>
      </xdr:spPr>
    </xdr:pic>
    <xdr:clientData/>
  </xdr:twoCellAnchor>
  <xdr:twoCellAnchor>
    <xdr:from>
      <xdr:col>17</xdr:col>
      <xdr:colOff>19871</xdr:colOff>
      <xdr:row>2</xdr:row>
      <xdr:rowOff>0</xdr:rowOff>
    </xdr:from>
    <xdr:to>
      <xdr:col>19</xdr:col>
      <xdr:colOff>9058</xdr:colOff>
      <xdr:row>4</xdr:row>
      <xdr:rowOff>31950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0635992" y="304800"/>
          <a:ext cx="694037" cy="432000"/>
        </a:xfrm>
        <a:prstGeom prst="rect">
          <a:avLst/>
        </a:prstGeom>
      </xdr:spPr>
    </xdr:pic>
    <xdr:clientData/>
  </xdr:twoCellAnchor>
  <xdr:twoCellAnchor>
    <xdr:from>
      <xdr:col>5</xdr:col>
      <xdr:colOff>19871</xdr:colOff>
      <xdr:row>15</xdr:row>
      <xdr:rowOff>0</xdr:rowOff>
    </xdr:from>
    <xdr:to>
      <xdr:col>7</xdr:col>
      <xdr:colOff>9058</xdr:colOff>
      <xdr:row>17</xdr:row>
      <xdr:rowOff>31950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4369792" y="2971800"/>
          <a:ext cx="694037" cy="432000"/>
        </a:xfrm>
        <a:prstGeom prst="rect">
          <a:avLst/>
        </a:prstGeom>
      </xdr:spPr>
    </xdr:pic>
    <xdr:clientData/>
  </xdr:twoCellAnchor>
  <xdr:twoCellAnchor>
    <xdr:from>
      <xdr:col>17</xdr:col>
      <xdr:colOff>19871</xdr:colOff>
      <xdr:row>15</xdr:row>
      <xdr:rowOff>0</xdr:rowOff>
    </xdr:from>
    <xdr:to>
      <xdr:col>19</xdr:col>
      <xdr:colOff>9058</xdr:colOff>
      <xdr:row>17</xdr:row>
      <xdr:rowOff>31950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0635992" y="2971800"/>
          <a:ext cx="694037" cy="432000"/>
        </a:xfrm>
        <a:prstGeom prst="rect">
          <a:avLst/>
        </a:prstGeom>
      </xdr:spPr>
    </xdr:pic>
    <xdr:clientData/>
  </xdr:twoCellAnchor>
  <xdr:twoCellAnchor>
    <xdr:from>
      <xdr:col>5</xdr:col>
      <xdr:colOff>19871</xdr:colOff>
      <xdr:row>28</xdr:row>
      <xdr:rowOff>0</xdr:rowOff>
    </xdr:from>
    <xdr:to>
      <xdr:col>7</xdr:col>
      <xdr:colOff>9058</xdr:colOff>
      <xdr:row>30</xdr:row>
      <xdr:rowOff>31950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4369792" y="5695950"/>
          <a:ext cx="694037" cy="432000"/>
        </a:xfrm>
        <a:prstGeom prst="rect">
          <a:avLst/>
        </a:prstGeom>
      </xdr:spPr>
    </xdr:pic>
    <xdr:clientData/>
  </xdr:twoCellAnchor>
  <xdr:twoCellAnchor>
    <xdr:from>
      <xdr:col>17</xdr:col>
      <xdr:colOff>19871</xdr:colOff>
      <xdr:row>28</xdr:row>
      <xdr:rowOff>0</xdr:rowOff>
    </xdr:from>
    <xdr:to>
      <xdr:col>19</xdr:col>
      <xdr:colOff>9058</xdr:colOff>
      <xdr:row>30</xdr:row>
      <xdr:rowOff>31950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0635992" y="5695950"/>
          <a:ext cx="694037" cy="432000"/>
        </a:xfrm>
        <a:prstGeom prst="rect">
          <a:avLst/>
        </a:prstGeom>
      </xdr:spPr>
    </xdr:pic>
    <xdr:clientData/>
  </xdr:twoCellAnchor>
  <xdr:twoCellAnchor>
    <xdr:from>
      <xdr:col>5</xdr:col>
      <xdr:colOff>19871</xdr:colOff>
      <xdr:row>41</xdr:row>
      <xdr:rowOff>0</xdr:rowOff>
    </xdr:from>
    <xdr:to>
      <xdr:col>7</xdr:col>
      <xdr:colOff>9058</xdr:colOff>
      <xdr:row>43</xdr:row>
      <xdr:rowOff>22425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4369792" y="8420100"/>
          <a:ext cx="694037" cy="432000"/>
        </a:xfrm>
        <a:prstGeom prst="rect">
          <a:avLst/>
        </a:prstGeom>
      </xdr:spPr>
    </xdr:pic>
    <xdr:clientData/>
  </xdr:twoCellAnchor>
  <xdr:twoCellAnchor>
    <xdr:from>
      <xdr:col>17</xdr:col>
      <xdr:colOff>19871</xdr:colOff>
      <xdr:row>41</xdr:row>
      <xdr:rowOff>0</xdr:rowOff>
    </xdr:from>
    <xdr:to>
      <xdr:col>19</xdr:col>
      <xdr:colOff>9058</xdr:colOff>
      <xdr:row>43</xdr:row>
      <xdr:rowOff>22425</xdr:rowOff>
    </xdr:to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0635992" y="8420100"/>
          <a:ext cx="694037" cy="43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2</xdr:row>
          <xdr:rowOff>28575</xdr:rowOff>
        </xdr:from>
        <xdr:to>
          <xdr:col>22</xdr:col>
          <xdr:colOff>268425</xdr:colOff>
          <xdr:row>6</xdr:row>
          <xdr:rowOff>180975</xdr:rowOff>
        </xdr:to>
        <xdr:pic>
          <xdr:nvPicPr>
            <xdr:cNvPr id="10" name="Picture1" descr="Picture0014.jpg" hidden="1"/>
            <xdr:cNvPicPr>
              <a:picLocks noChangeAspect="1"/>
              <a:extLst>
                <a:ext uri="{84589F7E-364E-4C9E-8A38-B11213B215E9}">
                  <a14:cameraTool cellRange="pict1" spid="_x0000_s1125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769319350" y="333375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287475</xdr:colOff>
          <xdr:row>14</xdr:row>
          <xdr:rowOff>0</xdr:rowOff>
        </xdr:from>
        <xdr:to>
          <xdr:col>10</xdr:col>
          <xdr:colOff>268425</xdr:colOff>
          <xdr:row>18</xdr:row>
          <xdr:rowOff>142875</xdr:rowOff>
        </xdr:to>
        <xdr:pic>
          <xdr:nvPicPr>
            <xdr:cNvPr id="11" name="Picture1" descr="Picture0014.jpg" hidden="1"/>
            <xdr:cNvPicPr>
              <a:picLocks noChangeAspect="1"/>
              <a:extLst>
                <a:ext uri="{84589F7E-364E-4C9E-8A38-B11213B215E9}">
                  <a14:cameraTool cellRange="pict1" spid="_x0000_s1126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7730531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14</xdr:row>
          <xdr:rowOff>0</xdr:rowOff>
        </xdr:from>
        <xdr:to>
          <xdr:col>22</xdr:col>
          <xdr:colOff>268425</xdr:colOff>
          <xdr:row>18</xdr:row>
          <xdr:rowOff>142875</xdr:rowOff>
        </xdr:to>
        <xdr:pic>
          <xdr:nvPicPr>
            <xdr:cNvPr id="12" name="Picture2" descr="Picture0014.jpg" hidden="1"/>
            <xdr:cNvPicPr>
              <a:picLocks noChangeAspect="1"/>
              <a:extLst>
                <a:ext uri="{84589F7E-364E-4C9E-8A38-B11213B215E9}">
                  <a14:cameraTool cellRange="pict2" spid="_x0000_s1127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7693193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14</xdr:row>
          <xdr:rowOff>0</xdr:rowOff>
        </xdr:from>
        <xdr:to>
          <xdr:col>22</xdr:col>
          <xdr:colOff>268425</xdr:colOff>
          <xdr:row>18</xdr:row>
          <xdr:rowOff>142875</xdr:rowOff>
        </xdr:to>
        <xdr:pic>
          <xdr:nvPicPr>
            <xdr:cNvPr id="13" name="Picture1" descr="Picture0014.jpg" hidden="1"/>
            <xdr:cNvPicPr>
              <a:picLocks noChangeAspect="1"/>
              <a:extLst>
                <a:ext uri="{84589F7E-364E-4C9E-8A38-B11213B215E9}">
                  <a14:cameraTool cellRange="pict1" spid="_x0000_s1128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7693193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287475</xdr:colOff>
          <xdr:row>14</xdr:row>
          <xdr:rowOff>0</xdr:rowOff>
        </xdr:from>
        <xdr:to>
          <xdr:col>10</xdr:col>
          <xdr:colOff>268425</xdr:colOff>
          <xdr:row>18</xdr:row>
          <xdr:rowOff>142875</xdr:rowOff>
        </xdr:to>
        <xdr:pic>
          <xdr:nvPicPr>
            <xdr:cNvPr id="14" name="Picture3" descr="Picture0014.jpg" hidden="1"/>
            <xdr:cNvPicPr>
              <a:picLocks noChangeAspect="1"/>
              <a:extLst>
                <a:ext uri="{84589F7E-364E-4C9E-8A38-B11213B215E9}">
                  <a14:cameraTool cellRange="pict3" spid="_x0000_s1129"/>
                </a:ext>
              </a:extLst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7730531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287475</xdr:colOff>
          <xdr:row>14</xdr:row>
          <xdr:rowOff>0</xdr:rowOff>
        </xdr:from>
        <xdr:to>
          <xdr:col>10</xdr:col>
          <xdr:colOff>268425</xdr:colOff>
          <xdr:row>18</xdr:row>
          <xdr:rowOff>142875</xdr:rowOff>
        </xdr:to>
        <xdr:pic>
          <xdr:nvPicPr>
            <xdr:cNvPr id="15" name="Picture1" descr="Picture0014.jpg" hidden="1"/>
            <xdr:cNvPicPr>
              <a:picLocks noChangeAspect="1"/>
              <a:extLst>
                <a:ext uri="{84589F7E-364E-4C9E-8A38-B11213B215E9}">
                  <a14:cameraTool cellRange="pict1" spid="_x0000_s1130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7730531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14</xdr:row>
          <xdr:rowOff>0</xdr:rowOff>
        </xdr:from>
        <xdr:to>
          <xdr:col>22</xdr:col>
          <xdr:colOff>268425</xdr:colOff>
          <xdr:row>18</xdr:row>
          <xdr:rowOff>142875</xdr:rowOff>
        </xdr:to>
        <xdr:pic>
          <xdr:nvPicPr>
            <xdr:cNvPr id="16" name="Picture4" descr="Picture0014.jpg" hidden="1"/>
            <xdr:cNvPicPr>
              <a:picLocks noChangeAspect="1"/>
              <a:extLst>
                <a:ext uri="{84589F7E-364E-4C9E-8A38-B11213B215E9}">
                  <a14:cameraTool cellRange="pict4" spid="_x0000_s1131"/>
                </a:ext>
              </a:extLst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57693193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14</xdr:row>
          <xdr:rowOff>0</xdr:rowOff>
        </xdr:from>
        <xdr:to>
          <xdr:col>22</xdr:col>
          <xdr:colOff>268425</xdr:colOff>
          <xdr:row>18</xdr:row>
          <xdr:rowOff>142875</xdr:rowOff>
        </xdr:to>
        <xdr:pic>
          <xdr:nvPicPr>
            <xdr:cNvPr id="17" name="Picture2" descr="Picture0014.jpg" hidden="1"/>
            <xdr:cNvPicPr>
              <a:picLocks noChangeAspect="1"/>
              <a:extLst>
                <a:ext uri="{84589F7E-364E-4C9E-8A38-B11213B215E9}">
                  <a14:cameraTool cellRange="pict2" spid="_x0000_s1132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7693193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14</xdr:row>
          <xdr:rowOff>0</xdr:rowOff>
        </xdr:from>
        <xdr:to>
          <xdr:col>22</xdr:col>
          <xdr:colOff>268425</xdr:colOff>
          <xdr:row>18</xdr:row>
          <xdr:rowOff>142875</xdr:rowOff>
        </xdr:to>
        <xdr:pic>
          <xdr:nvPicPr>
            <xdr:cNvPr id="18" name="Picture1" descr="Picture0014.jpg" hidden="1"/>
            <xdr:cNvPicPr>
              <a:picLocks noChangeAspect="1"/>
              <a:extLst>
                <a:ext uri="{84589F7E-364E-4C9E-8A38-B11213B215E9}">
                  <a14:cameraTool cellRange="pict1" spid="_x0000_s1133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7693193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287475</xdr:colOff>
          <xdr:row>14</xdr:row>
          <xdr:rowOff>0</xdr:rowOff>
        </xdr:from>
        <xdr:to>
          <xdr:col>10</xdr:col>
          <xdr:colOff>268425</xdr:colOff>
          <xdr:row>18</xdr:row>
          <xdr:rowOff>142875</xdr:rowOff>
        </xdr:to>
        <xdr:pic>
          <xdr:nvPicPr>
            <xdr:cNvPr id="19" name="Picture5" descr="Picture0014.jpg" hidden="1"/>
            <xdr:cNvPicPr>
              <a:picLocks noChangeAspect="1"/>
              <a:extLst>
                <a:ext uri="{84589F7E-364E-4C9E-8A38-B11213B215E9}">
                  <a14:cameraTool cellRange="pict5" spid="_x0000_s1134"/>
                </a:ext>
              </a:extLst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7730531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287475</xdr:colOff>
          <xdr:row>14</xdr:row>
          <xdr:rowOff>0</xdr:rowOff>
        </xdr:from>
        <xdr:to>
          <xdr:col>10</xdr:col>
          <xdr:colOff>268425</xdr:colOff>
          <xdr:row>18</xdr:row>
          <xdr:rowOff>142875</xdr:rowOff>
        </xdr:to>
        <xdr:pic>
          <xdr:nvPicPr>
            <xdr:cNvPr id="20" name="Picture3" descr="Picture0014.jpg" hidden="1"/>
            <xdr:cNvPicPr>
              <a:picLocks noChangeAspect="1"/>
              <a:extLst>
                <a:ext uri="{84589F7E-364E-4C9E-8A38-B11213B215E9}">
                  <a14:cameraTool cellRange="pict3" spid="_x0000_s1135"/>
                </a:ext>
              </a:extLst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7730531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287475</xdr:colOff>
          <xdr:row>14</xdr:row>
          <xdr:rowOff>0</xdr:rowOff>
        </xdr:from>
        <xdr:to>
          <xdr:col>10</xdr:col>
          <xdr:colOff>268425</xdr:colOff>
          <xdr:row>18</xdr:row>
          <xdr:rowOff>142875</xdr:rowOff>
        </xdr:to>
        <xdr:pic>
          <xdr:nvPicPr>
            <xdr:cNvPr id="21" name="Picture1" descr="Picture0014.jpg" hidden="1"/>
            <xdr:cNvPicPr>
              <a:picLocks noChangeAspect="1"/>
              <a:extLst>
                <a:ext uri="{84589F7E-364E-4C9E-8A38-B11213B215E9}">
                  <a14:cameraTool cellRange="pict1" spid="_x0000_s1136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7730531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14</xdr:row>
          <xdr:rowOff>0</xdr:rowOff>
        </xdr:from>
        <xdr:to>
          <xdr:col>22</xdr:col>
          <xdr:colOff>268425</xdr:colOff>
          <xdr:row>18</xdr:row>
          <xdr:rowOff>142875</xdr:rowOff>
        </xdr:to>
        <xdr:pic>
          <xdr:nvPicPr>
            <xdr:cNvPr id="22" name="Picture6" descr="Picture0014.jpg" hidden="1"/>
            <xdr:cNvPicPr>
              <a:picLocks noChangeAspect="1"/>
              <a:extLst>
                <a:ext uri="{84589F7E-364E-4C9E-8A38-B11213B215E9}">
                  <a14:cameraTool cellRange="pict6" spid="_x0000_s1137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57693193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14</xdr:row>
          <xdr:rowOff>0</xdr:rowOff>
        </xdr:from>
        <xdr:to>
          <xdr:col>22</xdr:col>
          <xdr:colOff>268425</xdr:colOff>
          <xdr:row>18</xdr:row>
          <xdr:rowOff>142875</xdr:rowOff>
        </xdr:to>
        <xdr:pic>
          <xdr:nvPicPr>
            <xdr:cNvPr id="23" name="Picture4" descr="Picture0014.jpg" hidden="1"/>
            <xdr:cNvPicPr>
              <a:picLocks noChangeAspect="1"/>
              <a:extLst>
                <a:ext uri="{84589F7E-364E-4C9E-8A38-B11213B215E9}">
                  <a14:cameraTool cellRange="pict4" spid="_x0000_s1138"/>
                </a:ext>
              </a:extLst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57693193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14</xdr:row>
          <xdr:rowOff>0</xdr:rowOff>
        </xdr:from>
        <xdr:to>
          <xdr:col>22</xdr:col>
          <xdr:colOff>268425</xdr:colOff>
          <xdr:row>18</xdr:row>
          <xdr:rowOff>142875</xdr:rowOff>
        </xdr:to>
        <xdr:pic>
          <xdr:nvPicPr>
            <xdr:cNvPr id="24" name="Picture2" descr="Picture0014.jpg" hidden="1"/>
            <xdr:cNvPicPr>
              <a:picLocks noChangeAspect="1"/>
              <a:extLst>
                <a:ext uri="{84589F7E-364E-4C9E-8A38-B11213B215E9}">
                  <a14:cameraTool cellRange="pict2" spid="_x0000_s1139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7693193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287475</xdr:colOff>
          <xdr:row>14</xdr:row>
          <xdr:rowOff>0</xdr:rowOff>
        </xdr:from>
        <xdr:to>
          <xdr:col>22</xdr:col>
          <xdr:colOff>268425</xdr:colOff>
          <xdr:row>18</xdr:row>
          <xdr:rowOff>142875</xdr:rowOff>
        </xdr:to>
        <xdr:pic>
          <xdr:nvPicPr>
            <xdr:cNvPr id="25" name="Picture1" descr="Picture0014.jpg" hidden="1"/>
            <xdr:cNvPicPr>
              <a:picLocks noChangeAspect="1"/>
              <a:extLst>
                <a:ext uri="{84589F7E-364E-4C9E-8A38-B11213B215E9}">
                  <a14:cameraTool cellRange="pict1" spid="_x0000_s1140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769319350" y="2762250"/>
              <a:ext cx="1038225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8</xdr:col>
      <xdr:colOff>122785</xdr:colOff>
      <xdr:row>41</xdr:row>
      <xdr:rowOff>190500</xdr:rowOff>
    </xdr:from>
    <xdr:to>
      <xdr:col>10</xdr:col>
      <xdr:colOff>207213</xdr:colOff>
      <xdr:row>45</xdr:row>
      <xdr:rowOff>70822</xdr:rowOff>
    </xdr:to>
    <xdr:sp macro="" textlink="pict7">
      <xdr:nvSpPr>
        <xdr:cNvPr id="26" name="مستطيل 25"/>
        <xdr:cNvSpPr/>
      </xdr:nvSpPr>
      <xdr:spPr>
        <a:xfrm>
          <a:off x="5773114362" y="8610600"/>
          <a:ext cx="789278" cy="785197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263ACD09-430B-475F-A23C-A0F289C113B7}" type="TxLink">
            <a:rPr kumimoji="0" lang="ar-S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pPr marL="0" marR="0" lvl="0" indent="0" algn="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 </a:t>
          </a:fld>
          <a:endParaRPr kumimoji="0" lang="ar-SA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Arial"/>
          </a:endParaRPr>
        </a:p>
      </xdr:txBody>
    </xdr:sp>
    <xdr:clientData/>
  </xdr:twoCellAnchor>
  <xdr:twoCellAnchor>
    <xdr:from>
      <xdr:col>20</xdr:col>
      <xdr:colOff>139177</xdr:colOff>
      <xdr:row>41</xdr:row>
      <xdr:rowOff>163286</xdr:rowOff>
    </xdr:from>
    <xdr:to>
      <xdr:col>22</xdr:col>
      <xdr:colOff>223606</xdr:colOff>
      <xdr:row>45</xdr:row>
      <xdr:rowOff>43608</xdr:rowOff>
    </xdr:to>
    <xdr:sp macro="" textlink="pict8">
      <xdr:nvSpPr>
        <xdr:cNvPr id="27" name="مستطيل 26"/>
        <xdr:cNvSpPr/>
      </xdr:nvSpPr>
      <xdr:spPr>
        <a:xfrm>
          <a:off x="5769364169" y="8583386"/>
          <a:ext cx="789279" cy="785197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38D017F-9E96-42A7-BFB5-34F60B9A2146}" type="TxLink">
            <a:rPr kumimoji="0" lang="ar-S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pPr marL="0" marR="0" lvl="0" indent="0" algn="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 </a:t>
          </a:fld>
          <a:endParaRPr kumimoji="0" lang="ar-SA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125797</xdr:colOff>
          <xdr:row>2</xdr:row>
          <xdr:rowOff>136072</xdr:rowOff>
        </xdr:from>
        <xdr:to>
          <xdr:col>22</xdr:col>
          <xdr:colOff>285749</xdr:colOff>
          <xdr:row>6</xdr:row>
          <xdr:rowOff>0</xdr:rowOff>
        </xdr:to>
        <xdr:pic>
          <xdr:nvPicPr>
            <xdr:cNvPr id="28" name="صورة 27"/>
            <xdr:cNvPicPr>
              <a:picLocks noChangeAspect="1"/>
              <a:extLst>
                <a:ext uri="{84589F7E-364E-4C9E-8A38-B11213B215E9}">
                  <a14:cameraTool cellRange="pict2" spid="_x0000_s1141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1130887787" y="612322"/>
              <a:ext cx="921952" cy="952499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142740</xdr:colOff>
          <xdr:row>15</xdr:row>
          <xdr:rowOff>163287</xdr:rowOff>
        </xdr:from>
        <xdr:to>
          <xdr:col>10</xdr:col>
          <xdr:colOff>302692</xdr:colOff>
          <xdr:row>19</xdr:row>
          <xdr:rowOff>27215</xdr:rowOff>
        </xdr:to>
        <xdr:pic>
          <xdr:nvPicPr>
            <xdr:cNvPr id="29" name="صورة 28"/>
            <xdr:cNvPicPr>
              <a:picLocks noChangeAspect="1"/>
              <a:extLst>
                <a:ext uri="{84589F7E-364E-4C9E-8A38-B11213B215E9}">
                  <a14:cameraTool cellRange="pict3" spid="_x0000_s1142"/>
                </a:ext>
              </a:extLst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134993808" y="4177394"/>
              <a:ext cx="921952" cy="9525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132467</xdr:colOff>
          <xdr:row>15</xdr:row>
          <xdr:rowOff>95252</xdr:rowOff>
        </xdr:from>
        <xdr:to>
          <xdr:col>22</xdr:col>
          <xdr:colOff>292419</xdr:colOff>
          <xdr:row>19</xdr:row>
          <xdr:rowOff>13608</xdr:rowOff>
        </xdr:to>
        <xdr:pic>
          <xdr:nvPicPr>
            <xdr:cNvPr id="30" name="صورة 29"/>
            <xdr:cNvPicPr>
              <a:picLocks noChangeAspect="1"/>
              <a:extLst>
                <a:ext uri="{84589F7E-364E-4C9E-8A38-B11213B215E9}">
                  <a14:cameraTool cellRange="pict4" spid="_x0000_s1143"/>
                </a:ext>
              </a:extLst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1130881117" y="4109359"/>
              <a:ext cx="921952" cy="100692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108588</xdr:colOff>
          <xdr:row>28</xdr:row>
          <xdr:rowOff>136072</xdr:rowOff>
        </xdr:from>
        <xdr:to>
          <xdr:col>10</xdr:col>
          <xdr:colOff>268540</xdr:colOff>
          <xdr:row>32</xdr:row>
          <xdr:rowOff>194007</xdr:rowOff>
        </xdr:to>
        <xdr:pic>
          <xdr:nvPicPr>
            <xdr:cNvPr id="31" name="صورة 30"/>
            <xdr:cNvPicPr>
              <a:picLocks noChangeAspect="1"/>
              <a:extLst>
                <a:ext uri="{84589F7E-364E-4C9E-8A38-B11213B215E9}">
                  <a14:cameraTool cellRange="pict5" spid="_x0000_s1144"/>
                </a:ext>
              </a:extLst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1135027960" y="7688036"/>
              <a:ext cx="921952" cy="114650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152743</xdr:colOff>
          <xdr:row>28</xdr:row>
          <xdr:rowOff>163286</xdr:rowOff>
        </xdr:from>
        <xdr:to>
          <xdr:col>22</xdr:col>
          <xdr:colOff>312695</xdr:colOff>
          <xdr:row>32</xdr:row>
          <xdr:rowOff>221221</xdr:rowOff>
        </xdr:to>
        <xdr:pic>
          <xdr:nvPicPr>
            <xdr:cNvPr id="32" name="صورة 31"/>
            <xdr:cNvPicPr>
              <a:picLocks noChangeAspect="1"/>
              <a:extLst>
                <a:ext uri="{84589F7E-364E-4C9E-8A38-B11213B215E9}">
                  <a14:cameraTool cellRange="pict6" spid="_x0000_s1145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1130860841" y="7715250"/>
              <a:ext cx="921952" cy="114650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101650</xdr:colOff>
          <xdr:row>41</xdr:row>
          <xdr:rowOff>108857</xdr:rowOff>
        </xdr:from>
        <xdr:to>
          <xdr:col>10</xdr:col>
          <xdr:colOff>261602</xdr:colOff>
          <xdr:row>45</xdr:row>
          <xdr:rowOff>108191</xdr:rowOff>
        </xdr:to>
        <xdr:pic>
          <xdr:nvPicPr>
            <xdr:cNvPr id="33" name="صورة 32"/>
            <xdr:cNvPicPr>
              <a:picLocks noChangeAspect="1"/>
              <a:extLst>
                <a:ext uri="{84589F7E-364E-4C9E-8A38-B11213B215E9}">
                  <a14:cameraTool cellRange="pict7" spid="_x0000_s1146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1135034898" y="11198678"/>
              <a:ext cx="921952" cy="1087906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132199</xdr:colOff>
          <xdr:row>41</xdr:row>
          <xdr:rowOff>108858</xdr:rowOff>
        </xdr:from>
        <xdr:to>
          <xdr:col>22</xdr:col>
          <xdr:colOff>292151</xdr:colOff>
          <xdr:row>45</xdr:row>
          <xdr:rowOff>108192</xdr:rowOff>
        </xdr:to>
        <xdr:pic>
          <xdr:nvPicPr>
            <xdr:cNvPr id="34" name="صورة 33"/>
            <xdr:cNvPicPr>
              <a:picLocks noChangeAspect="1"/>
              <a:extLst>
                <a:ext uri="{84589F7E-364E-4C9E-8A38-B11213B215E9}">
                  <a14:cameraTool cellRange="pict8" spid="_x0000_s1147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1130881385" y="11198679"/>
              <a:ext cx="921952" cy="1087906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115526</xdr:colOff>
          <xdr:row>2</xdr:row>
          <xdr:rowOff>136072</xdr:rowOff>
        </xdr:from>
        <xdr:to>
          <xdr:col>10</xdr:col>
          <xdr:colOff>258537</xdr:colOff>
          <xdr:row>5</xdr:row>
          <xdr:rowOff>244928</xdr:rowOff>
        </xdr:to>
        <xdr:pic>
          <xdr:nvPicPr>
            <xdr:cNvPr id="35" name="صورة 34"/>
            <xdr:cNvPicPr>
              <a:picLocks noChangeAspect="1"/>
              <a:extLst>
                <a:ext uri="{84589F7E-364E-4C9E-8A38-B11213B215E9}">
                  <a14:cameraTool cellRange="pict1" spid="_x0000_s1148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135037963" y="612322"/>
              <a:ext cx="905011" cy="92528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154</xdr:col>
          <xdr:colOff>123825</xdr:colOff>
          <xdr:row>2</xdr:row>
          <xdr:rowOff>238125</xdr:rowOff>
        </xdr:from>
        <xdr:to>
          <xdr:col>154</xdr:col>
          <xdr:colOff>542925</xdr:colOff>
          <xdr:row>5</xdr:row>
          <xdr:rowOff>104775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514350</xdr:colOff>
          <xdr:row>4</xdr:row>
          <xdr:rowOff>28575</xdr:rowOff>
        </xdr:from>
        <xdr:to>
          <xdr:col>25</xdr:col>
          <xdr:colOff>228600</xdr:colOff>
          <xdr:row>6</xdr:row>
          <xdr:rowOff>257175</xdr:rowOff>
        </xdr:to>
        <xdr:sp macro="" textlink="">
          <xdr:nvSpPr>
            <xdr:cNvPr id="1124" name="Spinner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11700</xdr:colOff>
      <xdr:row>0</xdr:row>
      <xdr:rowOff>85725</xdr:rowOff>
    </xdr:from>
    <xdr:to>
      <xdr:col>1</xdr:col>
      <xdr:colOff>4010025</xdr:colOff>
      <xdr:row>0</xdr:row>
      <xdr:rowOff>2245725</xdr:rowOff>
    </xdr:to>
    <xdr:pic>
      <xdr:nvPicPr>
        <xdr:cNvPr id="2" name="1"/>
        <xdr:cNvPicPr>
          <a:picLocks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11235013725" y="85725"/>
          <a:ext cx="399832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1</xdr:row>
      <xdr:rowOff>219075</xdr:rowOff>
    </xdr:from>
    <xdr:to>
      <xdr:col>1</xdr:col>
      <xdr:colOff>3838575</xdr:colOff>
      <xdr:row>1</xdr:row>
      <xdr:rowOff>2379075</xdr:rowOff>
    </xdr:to>
    <xdr:pic>
      <xdr:nvPicPr>
        <xdr:cNvPr id="3" name="2"/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11235185175" y="2476500"/>
          <a:ext cx="35433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14875</xdr:colOff>
      <xdr:row>2</xdr:row>
      <xdr:rowOff>123825</xdr:rowOff>
    </xdr:from>
    <xdr:to>
      <xdr:col>1</xdr:col>
      <xdr:colOff>3962400</xdr:colOff>
      <xdr:row>2</xdr:row>
      <xdr:rowOff>2283825</xdr:rowOff>
    </xdr:to>
    <xdr:pic>
      <xdr:nvPicPr>
        <xdr:cNvPr id="4" name="3"/>
        <xdr:cNvPicPr>
          <a:picLocks noChangeAspect="1"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11235061350" y="4762500"/>
          <a:ext cx="394752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5350</xdr:colOff>
      <xdr:row>3</xdr:row>
      <xdr:rowOff>142875</xdr:rowOff>
    </xdr:from>
    <xdr:to>
      <xdr:col>1</xdr:col>
      <xdr:colOff>3962400</xdr:colOff>
      <xdr:row>3</xdr:row>
      <xdr:rowOff>2302875</xdr:rowOff>
    </xdr:to>
    <xdr:pic>
      <xdr:nvPicPr>
        <xdr:cNvPr id="5" name="4"/>
        <xdr:cNvPicPr>
          <a:picLocks noChangeAspect="1"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11235061350" y="7162800"/>
          <a:ext cx="395705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</xdr:row>
      <xdr:rowOff>171450</xdr:rowOff>
    </xdr:from>
    <xdr:to>
      <xdr:col>1</xdr:col>
      <xdr:colOff>3962399</xdr:colOff>
      <xdr:row>4</xdr:row>
      <xdr:rowOff>2331450</xdr:rowOff>
    </xdr:to>
    <xdr:pic>
      <xdr:nvPicPr>
        <xdr:cNvPr id="6" name="5"/>
        <xdr:cNvPicPr>
          <a:picLocks noChangeAspect="1"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11235061351" y="9572625"/>
          <a:ext cx="3952874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14875</xdr:colOff>
      <xdr:row>5</xdr:row>
      <xdr:rowOff>142875</xdr:rowOff>
    </xdr:from>
    <xdr:to>
      <xdr:col>1</xdr:col>
      <xdr:colOff>4038600</xdr:colOff>
      <xdr:row>5</xdr:row>
      <xdr:rowOff>2302875</xdr:rowOff>
    </xdr:to>
    <xdr:pic>
      <xdr:nvPicPr>
        <xdr:cNvPr id="7" name="6"/>
        <xdr:cNvPicPr>
          <a:picLocks noChangeAspect="1"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11234985150" y="11925300"/>
          <a:ext cx="402372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14875</xdr:colOff>
      <xdr:row>6</xdr:row>
      <xdr:rowOff>123825</xdr:rowOff>
    </xdr:from>
    <xdr:to>
      <xdr:col>1</xdr:col>
      <xdr:colOff>3743325</xdr:colOff>
      <xdr:row>6</xdr:row>
      <xdr:rowOff>2283825</xdr:rowOff>
    </xdr:to>
    <xdr:pic>
      <xdr:nvPicPr>
        <xdr:cNvPr id="8" name="7"/>
        <xdr:cNvPicPr>
          <a:picLocks noChangeAspect="1"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11235280425" y="14287500"/>
          <a:ext cx="372845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14875</xdr:colOff>
      <xdr:row>7</xdr:row>
      <xdr:rowOff>161925</xdr:rowOff>
    </xdr:from>
    <xdr:to>
      <xdr:col>1</xdr:col>
      <xdr:colOff>3743325</xdr:colOff>
      <xdr:row>7</xdr:row>
      <xdr:rowOff>2321925</xdr:rowOff>
    </xdr:to>
    <xdr:pic>
      <xdr:nvPicPr>
        <xdr:cNvPr id="9" name="8"/>
        <xdr:cNvPicPr>
          <a:picLocks noChangeAspect="1"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11235280425" y="16706850"/>
          <a:ext cx="372845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205375</xdr:colOff>
      <xdr:row>8</xdr:row>
      <xdr:rowOff>114300</xdr:rowOff>
    </xdr:from>
    <xdr:to>
      <xdr:col>1</xdr:col>
      <xdr:colOff>3933825</xdr:colOff>
      <xdr:row>8</xdr:row>
      <xdr:rowOff>2274300</xdr:rowOff>
    </xdr:to>
    <xdr:pic>
      <xdr:nvPicPr>
        <xdr:cNvPr id="10" name="9"/>
        <xdr:cNvPicPr>
          <a:picLocks noChangeAspect="1"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11235089925" y="19040475"/>
          <a:ext cx="372845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253000</xdr:colOff>
      <xdr:row>9</xdr:row>
      <xdr:rowOff>114300</xdr:rowOff>
    </xdr:from>
    <xdr:to>
      <xdr:col>1</xdr:col>
      <xdr:colOff>3981450</xdr:colOff>
      <xdr:row>9</xdr:row>
      <xdr:rowOff>2274300</xdr:rowOff>
    </xdr:to>
    <xdr:pic>
      <xdr:nvPicPr>
        <xdr:cNvPr id="11" name="10"/>
        <xdr:cNvPicPr>
          <a:picLocks noChangeAspect="1"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11235042300" y="21421725"/>
          <a:ext cx="372845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243475</xdr:colOff>
      <xdr:row>10</xdr:row>
      <xdr:rowOff>123825</xdr:rowOff>
    </xdr:from>
    <xdr:to>
      <xdr:col>1</xdr:col>
      <xdr:colOff>3981450</xdr:colOff>
      <xdr:row>10</xdr:row>
      <xdr:rowOff>2283825</xdr:rowOff>
    </xdr:to>
    <xdr:pic>
      <xdr:nvPicPr>
        <xdr:cNvPr id="12" name="11"/>
        <xdr:cNvPicPr>
          <a:picLocks noChangeAspect="1"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11235042300" y="23812500"/>
          <a:ext cx="373797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243475</xdr:colOff>
      <xdr:row>11</xdr:row>
      <xdr:rowOff>104775</xdr:rowOff>
    </xdr:from>
    <xdr:to>
      <xdr:col>1</xdr:col>
      <xdr:colOff>3990975</xdr:colOff>
      <xdr:row>11</xdr:row>
      <xdr:rowOff>2264775</xdr:rowOff>
    </xdr:to>
    <xdr:pic>
      <xdr:nvPicPr>
        <xdr:cNvPr id="13" name="12"/>
        <xdr:cNvPicPr>
          <a:picLocks noChangeAspect="1"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11235032775" y="26174700"/>
          <a:ext cx="37475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262525</xdr:colOff>
      <xdr:row>12</xdr:row>
      <xdr:rowOff>133350</xdr:rowOff>
    </xdr:from>
    <xdr:to>
      <xdr:col>1</xdr:col>
      <xdr:colOff>3990975</xdr:colOff>
      <xdr:row>12</xdr:row>
      <xdr:rowOff>2293350</xdr:rowOff>
    </xdr:to>
    <xdr:pic>
      <xdr:nvPicPr>
        <xdr:cNvPr id="14" name="13"/>
        <xdr:cNvPicPr>
          <a:picLocks noChangeAspect="1"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11235032775" y="28584525"/>
          <a:ext cx="372845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291100</xdr:colOff>
      <xdr:row>13</xdr:row>
      <xdr:rowOff>142875</xdr:rowOff>
    </xdr:from>
    <xdr:to>
      <xdr:col>1</xdr:col>
      <xdr:colOff>4029075</xdr:colOff>
      <xdr:row>13</xdr:row>
      <xdr:rowOff>2302875</xdr:rowOff>
    </xdr:to>
    <xdr:pic>
      <xdr:nvPicPr>
        <xdr:cNvPr id="15" name="14"/>
        <xdr:cNvPicPr>
          <a:picLocks noChangeAspect="1"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11234994675" y="30975300"/>
          <a:ext cx="373797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233950</xdr:colOff>
      <xdr:row>14</xdr:row>
      <xdr:rowOff>133350</xdr:rowOff>
    </xdr:from>
    <xdr:to>
      <xdr:col>1</xdr:col>
      <xdr:colOff>3952875</xdr:colOff>
      <xdr:row>14</xdr:row>
      <xdr:rowOff>2293350</xdr:rowOff>
    </xdr:to>
    <xdr:pic>
      <xdr:nvPicPr>
        <xdr:cNvPr id="16" name="15"/>
        <xdr:cNvPicPr>
          <a:picLocks noChangeAspect="1"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11235070875" y="33347025"/>
          <a:ext cx="371892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233950</xdr:colOff>
      <xdr:row>15</xdr:row>
      <xdr:rowOff>133350</xdr:rowOff>
    </xdr:from>
    <xdr:to>
      <xdr:col>1</xdr:col>
      <xdr:colOff>3952875</xdr:colOff>
      <xdr:row>15</xdr:row>
      <xdr:rowOff>2293350</xdr:rowOff>
    </xdr:to>
    <xdr:pic>
      <xdr:nvPicPr>
        <xdr:cNvPr id="17" name="16"/>
        <xdr:cNvPicPr>
          <a:picLocks noChangeAspect="1"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11235070875" y="35728275"/>
          <a:ext cx="371892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205375</xdr:colOff>
      <xdr:row>16</xdr:row>
      <xdr:rowOff>142875</xdr:rowOff>
    </xdr:from>
    <xdr:to>
      <xdr:col>1</xdr:col>
      <xdr:colOff>3981450</xdr:colOff>
      <xdr:row>16</xdr:row>
      <xdr:rowOff>2302875</xdr:rowOff>
    </xdr:to>
    <xdr:pic>
      <xdr:nvPicPr>
        <xdr:cNvPr id="18" name="17"/>
        <xdr:cNvPicPr>
          <a:picLocks noChangeAspect="1"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11235042300" y="38119050"/>
          <a:ext cx="377607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224425</xdr:colOff>
      <xdr:row>17</xdr:row>
      <xdr:rowOff>114300</xdr:rowOff>
    </xdr:from>
    <xdr:to>
      <xdr:col>1</xdr:col>
      <xdr:colOff>3981450</xdr:colOff>
      <xdr:row>17</xdr:row>
      <xdr:rowOff>2274300</xdr:rowOff>
    </xdr:to>
    <xdr:pic>
      <xdr:nvPicPr>
        <xdr:cNvPr id="19" name="18"/>
        <xdr:cNvPicPr>
          <a:picLocks noChangeAspect="1"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11235042300" y="40471725"/>
          <a:ext cx="375702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233950</xdr:colOff>
      <xdr:row>18</xdr:row>
      <xdr:rowOff>114300</xdr:rowOff>
    </xdr:from>
    <xdr:to>
      <xdr:col>1</xdr:col>
      <xdr:colOff>3981450</xdr:colOff>
      <xdr:row>18</xdr:row>
      <xdr:rowOff>2274300</xdr:rowOff>
    </xdr:to>
    <xdr:pic>
      <xdr:nvPicPr>
        <xdr:cNvPr id="20" name="19"/>
        <xdr:cNvPicPr>
          <a:picLocks noChangeAspect="1"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11235042300" y="42852975"/>
          <a:ext cx="37475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262525</xdr:colOff>
      <xdr:row>19</xdr:row>
      <xdr:rowOff>152400</xdr:rowOff>
    </xdr:from>
    <xdr:to>
      <xdr:col>1</xdr:col>
      <xdr:colOff>3971925</xdr:colOff>
      <xdr:row>19</xdr:row>
      <xdr:rowOff>2312400</xdr:rowOff>
    </xdr:to>
    <xdr:pic>
      <xdr:nvPicPr>
        <xdr:cNvPr id="21" name="20"/>
        <xdr:cNvPicPr>
          <a:picLocks noChangeAspect="1"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11235051825" y="45272325"/>
          <a:ext cx="37094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243475</xdr:colOff>
      <xdr:row>20</xdr:row>
      <xdr:rowOff>152400</xdr:rowOff>
    </xdr:from>
    <xdr:to>
      <xdr:col>1</xdr:col>
      <xdr:colOff>3971925</xdr:colOff>
      <xdr:row>20</xdr:row>
      <xdr:rowOff>2312400</xdr:rowOff>
    </xdr:to>
    <xdr:pic>
      <xdr:nvPicPr>
        <xdr:cNvPr id="22" name="21"/>
        <xdr:cNvPicPr>
          <a:picLocks noChangeAspect="1"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11235051825" y="47653575"/>
          <a:ext cx="372845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224425</xdr:colOff>
      <xdr:row>21</xdr:row>
      <xdr:rowOff>142875</xdr:rowOff>
    </xdr:from>
    <xdr:to>
      <xdr:col>1</xdr:col>
      <xdr:colOff>3952875</xdr:colOff>
      <xdr:row>21</xdr:row>
      <xdr:rowOff>2302875</xdr:rowOff>
    </xdr:to>
    <xdr:pic>
      <xdr:nvPicPr>
        <xdr:cNvPr id="23" name="22"/>
        <xdr:cNvPicPr>
          <a:picLocks noChangeAspect="1"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11235070875" y="50025300"/>
          <a:ext cx="372845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214900</xdr:colOff>
      <xdr:row>22</xdr:row>
      <xdr:rowOff>123825</xdr:rowOff>
    </xdr:from>
    <xdr:to>
      <xdr:col>1</xdr:col>
      <xdr:colOff>3933825</xdr:colOff>
      <xdr:row>22</xdr:row>
      <xdr:rowOff>2283825</xdr:rowOff>
    </xdr:to>
    <xdr:pic>
      <xdr:nvPicPr>
        <xdr:cNvPr id="24" name="23"/>
        <xdr:cNvPicPr>
          <a:picLocks noChangeAspect="1"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11235089925" y="52387500"/>
          <a:ext cx="371892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205375</xdr:colOff>
      <xdr:row>23</xdr:row>
      <xdr:rowOff>95250</xdr:rowOff>
    </xdr:from>
    <xdr:to>
      <xdr:col>1</xdr:col>
      <xdr:colOff>3933825</xdr:colOff>
      <xdr:row>23</xdr:row>
      <xdr:rowOff>2255250</xdr:rowOff>
    </xdr:to>
    <xdr:pic>
      <xdr:nvPicPr>
        <xdr:cNvPr id="25" name="24"/>
        <xdr:cNvPicPr>
          <a:picLocks noChangeAspect="1"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11235089925" y="54740175"/>
          <a:ext cx="372845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167275</xdr:colOff>
      <xdr:row>24</xdr:row>
      <xdr:rowOff>142875</xdr:rowOff>
    </xdr:from>
    <xdr:to>
      <xdr:col>1</xdr:col>
      <xdr:colOff>2327275</xdr:colOff>
      <xdr:row>24</xdr:row>
      <xdr:rowOff>2302875</xdr:rowOff>
    </xdr:to>
    <xdr:pic>
      <xdr:nvPicPr>
        <xdr:cNvPr id="26" name="25"/>
        <xdr:cNvPicPr>
          <a:picLocks noChangeAspect="1"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11234886725" y="5729287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195850</xdr:colOff>
      <xdr:row>25</xdr:row>
      <xdr:rowOff>133350</xdr:rowOff>
    </xdr:from>
    <xdr:to>
      <xdr:col>1</xdr:col>
      <xdr:colOff>2355850</xdr:colOff>
      <xdr:row>25</xdr:row>
      <xdr:rowOff>2293350</xdr:rowOff>
    </xdr:to>
    <xdr:pic>
      <xdr:nvPicPr>
        <xdr:cNvPr id="27" name="26"/>
        <xdr:cNvPicPr>
          <a:picLocks noChangeAspect="1"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11234858150" y="596646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205375</xdr:colOff>
      <xdr:row>26</xdr:row>
      <xdr:rowOff>95250</xdr:rowOff>
    </xdr:from>
    <xdr:to>
      <xdr:col>1</xdr:col>
      <xdr:colOff>2365375</xdr:colOff>
      <xdr:row>26</xdr:row>
      <xdr:rowOff>2255250</xdr:rowOff>
    </xdr:to>
    <xdr:pic>
      <xdr:nvPicPr>
        <xdr:cNvPr id="28" name="27"/>
        <xdr:cNvPicPr>
          <a:picLocks noChangeAspect="1"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11234848625" y="6200775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186325</xdr:colOff>
      <xdr:row>27</xdr:row>
      <xdr:rowOff>133350</xdr:rowOff>
    </xdr:from>
    <xdr:to>
      <xdr:col>1</xdr:col>
      <xdr:colOff>2346325</xdr:colOff>
      <xdr:row>27</xdr:row>
      <xdr:rowOff>2293350</xdr:rowOff>
    </xdr:to>
    <xdr:pic>
      <xdr:nvPicPr>
        <xdr:cNvPr id="29" name="28"/>
        <xdr:cNvPicPr>
          <a:picLocks noChangeAspect="1"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11234867675" y="644271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176800</xdr:colOff>
      <xdr:row>28</xdr:row>
      <xdr:rowOff>114300</xdr:rowOff>
    </xdr:from>
    <xdr:to>
      <xdr:col>1</xdr:col>
      <xdr:colOff>2336800</xdr:colOff>
      <xdr:row>28</xdr:row>
      <xdr:rowOff>2274300</xdr:rowOff>
    </xdr:to>
    <xdr:pic>
      <xdr:nvPicPr>
        <xdr:cNvPr id="30" name="29"/>
        <xdr:cNvPicPr>
          <a:picLocks noChangeAspect="1"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11234877200" y="667893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167275</xdr:colOff>
      <xdr:row>29</xdr:row>
      <xdr:rowOff>123825</xdr:rowOff>
    </xdr:from>
    <xdr:to>
      <xdr:col>1</xdr:col>
      <xdr:colOff>2327275</xdr:colOff>
      <xdr:row>29</xdr:row>
      <xdr:rowOff>2283825</xdr:rowOff>
    </xdr:to>
    <xdr:pic>
      <xdr:nvPicPr>
        <xdr:cNvPr id="31" name="30"/>
        <xdr:cNvPicPr>
          <a:picLocks noChangeAspect="1"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11234886725" y="6918007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176800</xdr:colOff>
      <xdr:row>30</xdr:row>
      <xdr:rowOff>123825</xdr:rowOff>
    </xdr:from>
    <xdr:to>
      <xdr:col>1</xdr:col>
      <xdr:colOff>2336800</xdr:colOff>
      <xdr:row>30</xdr:row>
      <xdr:rowOff>2283825</xdr:rowOff>
    </xdr:to>
    <xdr:pic>
      <xdr:nvPicPr>
        <xdr:cNvPr id="32" name="31"/>
        <xdr:cNvPicPr>
          <a:picLocks noChangeAspect="1"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11234877200" y="7156132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176800</xdr:colOff>
      <xdr:row>31</xdr:row>
      <xdr:rowOff>104775</xdr:rowOff>
    </xdr:from>
    <xdr:to>
      <xdr:col>1</xdr:col>
      <xdr:colOff>2336800</xdr:colOff>
      <xdr:row>31</xdr:row>
      <xdr:rowOff>2264775</xdr:rowOff>
    </xdr:to>
    <xdr:pic>
      <xdr:nvPicPr>
        <xdr:cNvPr id="33" name="32"/>
        <xdr:cNvPicPr>
          <a:picLocks noChangeAspect="1"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11234877200" y="7392352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176800</xdr:colOff>
      <xdr:row>32</xdr:row>
      <xdr:rowOff>95250</xdr:rowOff>
    </xdr:from>
    <xdr:to>
      <xdr:col>1</xdr:col>
      <xdr:colOff>2336800</xdr:colOff>
      <xdr:row>32</xdr:row>
      <xdr:rowOff>2255250</xdr:rowOff>
    </xdr:to>
    <xdr:pic>
      <xdr:nvPicPr>
        <xdr:cNvPr id="34" name="33"/>
        <xdr:cNvPicPr>
          <a:picLocks noChangeAspect="1"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11234877200" y="7629525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186325</xdr:colOff>
      <xdr:row>33</xdr:row>
      <xdr:rowOff>123825</xdr:rowOff>
    </xdr:from>
    <xdr:to>
      <xdr:col>1</xdr:col>
      <xdr:colOff>2346325</xdr:colOff>
      <xdr:row>33</xdr:row>
      <xdr:rowOff>2283825</xdr:rowOff>
    </xdr:to>
    <xdr:pic>
      <xdr:nvPicPr>
        <xdr:cNvPr id="35" name="34"/>
        <xdr:cNvPicPr>
          <a:picLocks noChangeAspect="1"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11234867675" y="7870507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233950</xdr:colOff>
      <xdr:row>34</xdr:row>
      <xdr:rowOff>95250</xdr:rowOff>
    </xdr:from>
    <xdr:to>
      <xdr:col>1</xdr:col>
      <xdr:colOff>2393950</xdr:colOff>
      <xdr:row>34</xdr:row>
      <xdr:rowOff>2255250</xdr:rowOff>
    </xdr:to>
    <xdr:pic>
      <xdr:nvPicPr>
        <xdr:cNvPr id="36" name="35"/>
        <xdr:cNvPicPr>
          <a:picLocks noChangeAspect="1"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11234820050" y="8105775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205375</xdr:colOff>
      <xdr:row>35</xdr:row>
      <xdr:rowOff>95250</xdr:rowOff>
    </xdr:from>
    <xdr:to>
      <xdr:col>1</xdr:col>
      <xdr:colOff>2365375</xdr:colOff>
      <xdr:row>35</xdr:row>
      <xdr:rowOff>2255250</xdr:rowOff>
    </xdr:to>
    <xdr:pic>
      <xdr:nvPicPr>
        <xdr:cNvPr id="37" name="36"/>
        <xdr:cNvPicPr>
          <a:picLocks noChangeAspect="1"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11234848625" y="834390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195850</xdr:colOff>
      <xdr:row>36</xdr:row>
      <xdr:rowOff>85725</xdr:rowOff>
    </xdr:from>
    <xdr:to>
      <xdr:col>1</xdr:col>
      <xdr:colOff>2355850</xdr:colOff>
      <xdr:row>36</xdr:row>
      <xdr:rowOff>2245725</xdr:rowOff>
    </xdr:to>
    <xdr:pic>
      <xdr:nvPicPr>
        <xdr:cNvPr id="38" name="37"/>
        <xdr:cNvPicPr>
          <a:picLocks noChangeAspect="1"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11234858150" y="8581072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214900</xdr:colOff>
      <xdr:row>37</xdr:row>
      <xdr:rowOff>114300</xdr:rowOff>
    </xdr:from>
    <xdr:to>
      <xdr:col>1</xdr:col>
      <xdr:colOff>2374900</xdr:colOff>
      <xdr:row>37</xdr:row>
      <xdr:rowOff>2274300</xdr:rowOff>
    </xdr:to>
    <xdr:pic>
      <xdr:nvPicPr>
        <xdr:cNvPr id="39" name="38"/>
        <xdr:cNvPicPr>
          <a:picLocks noChangeAspect="1"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11234839100" y="8822055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262525</xdr:colOff>
      <xdr:row>38</xdr:row>
      <xdr:rowOff>238125</xdr:rowOff>
    </xdr:from>
    <xdr:to>
      <xdr:col>1</xdr:col>
      <xdr:colOff>2422525</xdr:colOff>
      <xdr:row>39</xdr:row>
      <xdr:rowOff>16875</xdr:rowOff>
    </xdr:to>
    <xdr:pic>
      <xdr:nvPicPr>
        <xdr:cNvPr id="40" name="39"/>
        <xdr:cNvPicPr>
          <a:picLocks noChangeAspect="1"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11234791475" y="9072562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243475</xdr:colOff>
      <xdr:row>39</xdr:row>
      <xdr:rowOff>209550</xdr:rowOff>
    </xdr:from>
    <xdr:to>
      <xdr:col>1</xdr:col>
      <xdr:colOff>2403475</xdr:colOff>
      <xdr:row>39</xdr:row>
      <xdr:rowOff>2369550</xdr:rowOff>
    </xdr:to>
    <xdr:pic>
      <xdr:nvPicPr>
        <xdr:cNvPr id="41" name="40"/>
        <xdr:cNvPicPr>
          <a:picLocks noChangeAspect="1"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11234810525" y="930783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195850</xdr:colOff>
      <xdr:row>40</xdr:row>
      <xdr:rowOff>114300</xdr:rowOff>
    </xdr:from>
    <xdr:to>
      <xdr:col>1</xdr:col>
      <xdr:colOff>2355850</xdr:colOff>
      <xdr:row>40</xdr:row>
      <xdr:rowOff>2274300</xdr:rowOff>
    </xdr:to>
    <xdr:pic>
      <xdr:nvPicPr>
        <xdr:cNvPr id="42" name="41"/>
        <xdr:cNvPicPr>
          <a:picLocks noChangeAspect="1"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11234858150" y="953643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195850</xdr:colOff>
      <xdr:row>41</xdr:row>
      <xdr:rowOff>114300</xdr:rowOff>
    </xdr:from>
    <xdr:to>
      <xdr:col>1</xdr:col>
      <xdr:colOff>2355850</xdr:colOff>
      <xdr:row>41</xdr:row>
      <xdr:rowOff>2274300</xdr:rowOff>
    </xdr:to>
    <xdr:pic>
      <xdr:nvPicPr>
        <xdr:cNvPr id="43" name="42"/>
        <xdr:cNvPicPr>
          <a:picLocks noChangeAspect="1"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11234858150" y="9774555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195850</xdr:colOff>
      <xdr:row>42</xdr:row>
      <xdr:rowOff>114300</xdr:rowOff>
    </xdr:from>
    <xdr:to>
      <xdr:col>1</xdr:col>
      <xdr:colOff>2355850</xdr:colOff>
      <xdr:row>42</xdr:row>
      <xdr:rowOff>2274300</xdr:rowOff>
    </xdr:to>
    <xdr:pic>
      <xdr:nvPicPr>
        <xdr:cNvPr id="44" name="43"/>
        <xdr:cNvPicPr>
          <a:picLocks noChangeAspect="1"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11234858150" y="1001268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195850</xdr:colOff>
      <xdr:row>43</xdr:row>
      <xdr:rowOff>114300</xdr:rowOff>
    </xdr:from>
    <xdr:to>
      <xdr:col>1</xdr:col>
      <xdr:colOff>2355850</xdr:colOff>
      <xdr:row>43</xdr:row>
      <xdr:rowOff>2274300</xdr:rowOff>
    </xdr:to>
    <xdr:pic>
      <xdr:nvPicPr>
        <xdr:cNvPr id="45" name="44"/>
        <xdr:cNvPicPr>
          <a:picLocks noChangeAspect="1"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11234858150" y="10250805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195850</xdr:colOff>
      <xdr:row>44</xdr:row>
      <xdr:rowOff>114300</xdr:rowOff>
    </xdr:from>
    <xdr:to>
      <xdr:col>1</xdr:col>
      <xdr:colOff>2355850</xdr:colOff>
      <xdr:row>44</xdr:row>
      <xdr:rowOff>2274300</xdr:rowOff>
    </xdr:to>
    <xdr:pic>
      <xdr:nvPicPr>
        <xdr:cNvPr id="46" name="45"/>
        <xdr:cNvPicPr>
          <a:picLocks noChangeAspect="1"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11234858150" y="104889300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195850</xdr:colOff>
      <xdr:row>45</xdr:row>
      <xdr:rowOff>114300</xdr:rowOff>
    </xdr:from>
    <xdr:to>
      <xdr:col>1</xdr:col>
      <xdr:colOff>2355850</xdr:colOff>
      <xdr:row>45</xdr:row>
      <xdr:rowOff>2274300</xdr:rowOff>
    </xdr:to>
    <xdr:pic>
      <xdr:nvPicPr>
        <xdr:cNvPr id="47" name="46"/>
        <xdr:cNvPicPr>
          <a:picLocks noChangeAspect="1"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11234858150" y="107270550"/>
          <a:ext cx="2160000" cy="21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>
    <pageSetUpPr fitToPage="1"/>
  </sheetPr>
  <dimension ref="A1:AF62"/>
  <sheetViews>
    <sheetView rightToLeft="1" tabSelected="1" zoomScale="70" zoomScaleNormal="70" workbookViewId="0">
      <selection activeCell="Y1" sqref="Y1"/>
    </sheetView>
  </sheetViews>
  <sheetFormatPr defaultRowHeight="15.75"/>
  <cols>
    <col min="1" max="1" width="2.125" style="1" customWidth="1"/>
    <col min="2" max="11" width="5" style="1" customWidth="1"/>
    <col min="12" max="12" width="2" style="2" customWidth="1"/>
    <col min="13" max="13" width="2.125" style="1" customWidth="1"/>
    <col min="14" max="23" width="5" style="1" customWidth="1"/>
    <col min="24" max="24" width="1.875" style="2" customWidth="1"/>
  </cols>
  <sheetData>
    <row r="1" spans="1:32" ht="16.5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73"/>
      <c r="M1" s="74"/>
      <c r="N1" s="6"/>
      <c r="O1" s="6"/>
      <c r="P1" s="6"/>
      <c r="Q1" s="6"/>
      <c r="R1" s="6"/>
      <c r="S1" s="6"/>
      <c r="T1" s="6"/>
      <c r="U1" s="6"/>
      <c r="V1" s="6"/>
      <c r="W1" s="6"/>
      <c r="Y1" s="20"/>
      <c r="Z1" s="20"/>
      <c r="AA1" s="20"/>
      <c r="AB1" s="20"/>
      <c r="AC1" s="20"/>
      <c r="AD1" s="20"/>
      <c r="AE1" s="20"/>
      <c r="AF1" s="20"/>
    </row>
    <row r="2" spans="1:32" ht="21.75" customHeight="1" thickTop="1">
      <c r="A2" s="6"/>
      <c r="B2" s="65" t="s">
        <v>0</v>
      </c>
      <c r="C2" s="66"/>
      <c r="D2" s="66"/>
      <c r="E2" s="66"/>
      <c r="F2" s="66"/>
      <c r="G2" s="66"/>
      <c r="H2" s="66"/>
      <c r="I2" s="66"/>
      <c r="J2" s="66"/>
      <c r="K2" s="67"/>
      <c r="L2" s="28"/>
      <c r="M2" s="29"/>
      <c r="N2" s="65" t="s">
        <v>0</v>
      </c>
      <c r="O2" s="66"/>
      <c r="P2" s="66"/>
      <c r="Q2" s="66"/>
      <c r="R2" s="66"/>
      <c r="S2" s="66"/>
      <c r="T2" s="66"/>
      <c r="U2" s="66"/>
      <c r="V2" s="66"/>
      <c r="W2" s="67"/>
      <c r="X2" s="3"/>
      <c r="Y2" s="20"/>
      <c r="Z2" s="20"/>
      <c r="AA2" s="78" t="s">
        <v>6</v>
      </c>
      <c r="AB2" s="77">
        <v>46</v>
      </c>
      <c r="AC2" s="21"/>
      <c r="AD2" s="21"/>
      <c r="AE2" s="21"/>
      <c r="AF2" s="21" t="s">
        <v>7</v>
      </c>
    </row>
    <row r="3" spans="1:32" ht="21.75" customHeight="1">
      <c r="A3" s="6"/>
      <c r="B3" s="59" t="s">
        <v>70</v>
      </c>
      <c r="C3" s="53"/>
      <c r="D3" s="53"/>
      <c r="E3" s="53"/>
      <c r="F3" s="6"/>
      <c r="G3" s="6"/>
      <c r="H3" s="6"/>
      <c r="I3" s="68"/>
      <c r="J3" s="68"/>
      <c r="K3" s="69"/>
      <c r="L3" s="28"/>
      <c r="M3" s="29"/>
      <c r="N3" s="59" t="str">
        <f>$B$3</f>
        <v>محافظة : البيضاء</v>
      </c>
      <c r="O3" s="53"/>
      <c r="P3" s="53"/>
      <c r="Q3" s="53"/>
      <c r="R3" s="6"/>
      <c r="S3" s="6"/>
      <c r="T3" s="6"/>
      <c r="U3" s="68"/>
      <c r="V3" s="68"/>
      <c r="W3" s="69"/>
      <c r="X3" s="3"/>
      <c r="Y3" s="20"/>
      <c r="Z3" s="20"/>
      <c r="AA3" s="79" t="s">
        <v>8</v>
      </c>
      <c r="AB3" s="76">
        <v>1</v>
      </c>
      <c r="AC3" s="21"/>
      <c r="AD3" s="21"/>
      <c r="AE3" s="21">
        <f>AB3</f>
        <v>1</v>
      </c>
      <c r="AF3" s="21">
        <f>IFERROR(INDEX(Range1A,AE3),"")</f>
        <v>1</v>
      </c>
    </row>
    <row r="4" spans="1:32" ht="21.75" customHeight="1">
      <c r="A4" s="6"/>
      <c r="B4" s="59" t="s">
        <v>71</v>
      </c>
      <c r="C4" s="53"/>
      <c r="D4" s="53"/>
      <c r="E4" s="53"/>
      <c r="F4" s="6"/>
      <c r="G4" s="6"/>
      <c r="H4" s="6"/>
      <c r="I4" s="68"/>
      <c r="J4" s="68"/>
      <c r="K4" s="69"/>
      <c r="L4" s="70"/>
      <c r="M4" s="29"/>
      <c r="N4" s="59" t="str">
        <f>$B$4</f>
        <v>مديرية : رداع</v>
      </c>
      <c r="O4" s="53"/>
      <c r="P4" s="53"/>
      <c r="Q4" s="53"/>
      <c r="R4" s="6"/>
      <c r="S4" s="6"/>
      <c r="T4" s="6"/>
      <c r="U4" s="68"/>
      <c r="V4" s="68"/>
      <c r="W4" s="69"/>
      <c r="X4" s="71"/>
      <c r="Y4" s="20"/>
      <c r="Z4" s="20"/>
      <c r="AA4" s="21"/>
      <c r="AB4" s="21"/>
      <c r="AC4" s="21"/>
      <c r="AD4" s="21"/>
      <c r="AE4" s="21">
        <f t="shared" ref="AE4:AE10" si="0">AE3+1</f>
        <v>2</v>
      </c>
      <c r="AF4" s="21">
        <f t="shared" ref="AF4:AF10" si="1">IFERROR(INDEX(Range1A,AE4),"")</f>
        <v>2</v>
      </c>
    </row>
    <row r="5" spans="1:32" ht="21.75" customHeight="1">
      <c r="A5" s="6"/>
      <c r="B5" s="59" t="s">
        <v>72</v>
      </c>
      <c r="C5" s="53"/>
      <c r="D5" s="53"/>
      <c r="E5" s="53"/>
      <c r="F5" s="53"/>
      <c r="G5" s="53"/>
      <c r="H5" s="53"/>
      <c r="I5" s="68"/>
      <c r="J5" s="68"/>
      <c r="K5" s="69"/>
      <c r="L5" s="70"/>
      <c r="M5" s="29"/>
      <c r="N5" s="59" t="str">
        <f>$B$5</f>
        <v>مدرسة : السلام</v>
      </c>
      <c r="O5" s="53"/>
      <c r="P5" s="53"/>
      <c r="Q5" s="53"/>
      <c r="R5" s="53"/>
      <c r="S5" s="53"/>
      <c r="T5" s="53"/>
      <c r="U5" s="68"/>
      <c r="V5" s="68"/>
      <c r="W5" s="69"/>
      <c r="X5" s="71"/>
      <c r="Y5" s="20"/>
      <c r="Z5" s="20"/>
      <c r="AA5" s="44" t="s">
        <v>9</v>
      </c>
      <c r="AB5" s="45"/>
      <c r="AC5" s="45"/>
      <c r="AD5" s="21"/>
      <c r="AE5" s="21">
        <f t="shared" si="0"/>
        <v>3</v>
      </c>
      <c r="AF5" s="21">
        <f t="shared" si="1"/>
        <v>3</v>
      </c>
    </row>
    <row r="6" spans="1:32" ht="21.75" customHeight="1">
      <c r="A6" s="6"/>
      <c r="B6" s="61" t="s">
        <v>1</v>
      </c>
      <c r="C6" s="62"/>
      <c r="D6" s="62"/>
      <c r="E6" s="62"/>
      <c r="F6" s="62"/>
      <c r="G6" s="62"/>
      <c r="H6" s="62"/>
      <c r="I6" s="68"/>
      <c r="J6" s="68"/>
      <c r="K6" s="69"/>
      <c r="L6" s="70"/>
      <c r="M6" s="29"/>
      <c r="N6" s="61" t="str">
        <f>$B$6</f>
        <v>بطاقة كشافة</v>
      </c>
      <c r="O6" s="62"/>
      <c r="P6" s="62"/>
      <c r="Q6" s="62"/>
      <c r="R6" s="62"/>
      <c r="S6" s="62"/>
      <c r="T6" s="62"/>
      <c r="U6" s="68"/>
      <c r="V6" s="68"/>
      <c r="W6" s="69"/>
      <c r="X6" s="71"/>
      <c r="Y6" s="20"/>
      <c r="Z6" s="20"/>
      <c r="AA6" s="45"/>
      <c r="AB6" s="45"/>
      <c r="AC6" s="45"/>
      <c r="AD6" s="21"/>
      <c r="AE6" s="21">
        <f t="shared" si="0"/>
        <v>4</v>
      </c>
      <c r="AF6" s="21">
        <f t="shared" si="1"/>
        <v>4</v>
      </c>
    </row>
    <row r="7" spans="1:32" ht="21.75" customHeight="1">
      <c r="A7" s="6"/>
      <c r="B7" s="63" t="s">
        <v>73</v>
      </c>
      <c r="C7" s="64"/>
      <c r="D7" s="64"/>
      <c r="E7" s="64"/>
      <c r="F7" s="64"/>
      <c r="G7" s="64"/>
      <c r="H7" s="64"/>
      <c r="I7" s="68"/>
      <c r="J7" s="68"/>
      <c r="K7" s="69"/>
      <c r="L7" s="70"/>
      <c r="M7" s="29"/>
      <c r="N7" s="63" t="str">
        <f>$B$7</f>
        <v>للعام الدراسي 2021 / 2022 م</v>
      </c>
      <c r="O7" s="64"/>
      <c r="P7" s="64"/>
      <c r="Q7" s="64"/>
      <c r="R7" s="64"/>
      <c r="S7" s="64"/>
      <c r="T7" s="64"/>
      <c r="U7" s="68"/>
      <c r="V7" s="68"/>
      <c r="W7" s="69"/>
      <c r="X7" s="71"/>
      <c r="Y7" s="20"/>
      <c r="Z7" s="20"/>
      <c r="AA7" s="45"/>
      <c r="AB7" s="45"/>
      <c r="AC7" s="45"/>
      <c r="AD7" s="21"/>
      <c r="AE7" s="21">
        <f t="shared" si="0"/>
        <v>5</v>
      </c>
      <c r="AF7" s="21">
        <f t="shared" si="1"/>
        <v>5</v>
      </c>
    </row>
    <row r="8" spans="1:32" ht="21.75" customHeight="1">
      <c r="A8" s="6"/>
      <c r="B8" s="47" t="s">
        <v>2</v>
      </c>
      <c r="C8" s="48"/>
      <c r="D8" s="72" t="s">
        <v>16</v>
      </c>
      <c r="E8" s="72"/>
      <c r="F8" s="72"/>
      <c r="G8" s="72"/>
      <c r="H8" s="72"/>
      <c r="I8" s="68"/>
      <c r="J8" s="68"/>
      <c r="K8" s="69"/>
      <c r="L8" s="70"/>
      <c r="M8" s="29"/>
      <c r="N8" s="47" t="s">
        <v>2</v>
      </c>
      <c r="O8" s="48"/>
      <c r="P8" s="54" t="s">
        <v>19</v>
      </c>
      <c r="Q8" s="55"/>
      <c r="R8" s="55"/>
      <c r="S8" s="55"/>
      <c r="T8" s="56"/>
      <c r="U8" s="68"/>
      <c r="V8" s="68"/>
      <c r="W8" s="69"/>
      <c r="X8" s="71"/>
      <c r="Y8" s="20"/>
      <c r="Z8" s="20"/>
      <c r="AA8" s="21"/>
      <c r="AB8" s="21"/>
      <c r="AC8" s="21"/>
      <c r="AD8" s="21"/>
      <c r="AE8" s="21">
        <f t="shared" si="0"/>
        <v>6</v>
      </c>
      <c r="AF8" s="21">
        <f t="shared" si="1"/>
        <v>6</v>
      </c>
    </row>
    <row r="9" spans="1:32" ht="21.75" customHeight="1">
      <c r="A9" s="6"/>
      <c r="B9" s="47" t="s">
        <v>3</v>
      </c>
      <c r="C9" s="48"/>
      <c r="D9" s="57" t="s">
        <v>17</v>
      </c>
      <c r="E9" s="57"/>
      <c r="F9" s="57"/>
      <c r="G9" s="57"/>
      <c r="H9" s="6"/>
      <c r="I9" s="6"/>
      <c r="J9" s="6"/>
      <c r="K9" s="7"/>
      <c r="L9" s="70"/>
      <c r="M9" s="29"/>
      <c r="N9" s="47" t="s">
        <v>3</v>
      </c>
      <c r="O9" s="48"/>
      <c r="P9" s="57" t="s">
        <v>20</v>
      </c>
      <c r="Q9" s="57"/>
      <c r="R9" s="57"/>
      <c r="S9" s="57"/>
      <c r="T9" s="6"/>
      <c r="U9" s="6"/>
      <c r="V9" s="6"/>
      <c r="W9" s="7"/>
      <c r="X9" s="71"/>
      <c r="Y9" s="20"/>
      <c r="Z9" s="46" t="s">
        <v>10</v>
      </c>
      <c r="AA9" s="46"/>
      <c r="AB9" s="46"/>
      <c r="AC9" s="46"/>
      <c r="AD9" s="21"/>
      <c r="AE9" s="21">
        <f t="shared" si="0"/>
        <v>7</v>
      </c>
      <c r="AF9" s="21">
        <f t="shared" si="1"/>
        <v>7</v>
      </c>
    </row>
    <row r="10" spans="1:32" ht="21.75" customHeight="1">
      <c r="A10" s="6"/>
      <c r="B10" s="47" t="s">
        <v>4</v>
      </c>
      <c r="C10" s="48"/>
      <c r="D10" s="53" t="s">
        <v>18</v>
      </c>
      <c r="E10" s="53"/>
      <c r="F10" s="53"/>
      <c r="G10" s="52" t="s">
        <v>5</v>
      </c>
      <c r="H10" s="52"/>
      <c r="I10" s="8">
        <f>AB3</f>
        <v>1</v>
      </c>
      <c r="J10" s="9"/>
      <c r="K10" s="7"/>
      <c r="L10" s="70"/>
      <c r="M10" s="29"/>
      <c r="N10" s="51" t="s">
        <v>4</v>
      </c>
      <c r="O10" s="52"/>
      <c r="P10" s="53" t="s">
        <v>21</v>
      </c>
      <c r="Q10" s="53"/>
      <c r="R10" s="53"/>
      <c r="S10" s="52" t="s">
        <v>5</v>
      </c>
      <c r="T10" s="52"/>
      <c r="U10" s="9">
        <f>I10+1</f>
        <v>2</v>
      </c>
      <c r="V10" s="9"/>
      <c r="W10" s="7"/>
      <c r="X10" s="71"/>
      <c r="Y10" s="20"/>
      <c r="Z10" s="46"/>
      <c r="AA10" s="46"/>
      <c r="AB10" s="46"/>
      <c r="AC10" s="46"/>
      <c r="AD10" s="21"/>
      <c r="AE10" s="21">
        <f t="shared" si="0"/>
        <v>8</v>
      </c>
      <c r="AF10" s="21">
        <f t="shared" si="1"/>
        <v>8</v>
      </c>
    </row>
    <row r="11" spans="1:32" ht="21.75" customHeight="1">
      <c r="A11" s="6"/>
      <c r="B11" s="47" t="s">
        <v>74</v>
      </c>
      <c r="C11" s="48"/>
      <c r="D11" s="48"/>
      <c r="E11" s="48"/>
      <c r="F11" s="6"/>
      <c r="G11" s="48" t="s">
        <v>75</v>
      </c>
      <c r="H11" s="48"/>
      <c r="I11" s="48"/>
      <c r="J11" s="48"/>
      <c r="K11" s="7"/>
      <c r="L11" s="28"/>
      <c r="M11" s="29"/>
      <c r="N11" s="47" t="str">
        <f>$B$11</f>
        <v>مشرف الكشافة</v>
      </c>
      <c r="O11" s="48"/>
      <c r="P11" s="48"/>
      <c r="Q11" s="48"/>
      <c r="R11" s="6"/>
      <c r="S11" s="48" t="str">
        <f>$G$11</f>
        <v>مدير المدرسة</v>
      </c>
      <c r="T11" s="48"/>
      <c r="U11" s="48"/>
      <c r="V11" s="48"/>
      <c r="W11" s="7"/>
      <c r="X11" s="3"/>
      <c r="Y11" s="20"/>
      <c r="Z11" s="46"/>
      <c r="AA11" s="46"/>
      <c r="AB11" s="46"/>
      <c r="AC11" s="46"/>
      <c r="AD11" s="21"/>
      <c r="AE11" s="21"/>
      <c r="AF11" s="21"/>
    </row>
    <row r="12" spans="1:32" ht="21.75" customHeight="1" thickBot="1">
      <c r="A12" s="6"/>
      <c r="B12" s="49" t="s">
        <v>76</v>
      </c>
      <c r="C12" s="50"/>
      <c r="D12" s="50"/>
      <c r="E12" s="50"/>
      <c r="F12" s="10"/>
      <c r="G12" s="50" t="s">
        <v>77</v>
      </c>
      <c r="H12" s="50"/>
      <c r="I12" s="50"/>
      <c r="J12" s="50"/>
      <c r="K12" s="11"/>
      <c r="L12" s="28"/>
      <c r="M12" s="29"/>
      <c r="N12" s="49" t="str">
        <f>$B$12</f>
        <v>أ / عبدالله علي</v>
      </c>
      <c r="O12" s="50"/>
      <c r="P12" s="50"/>
      <c r="Q12" s="50"/>
      <c r="R12" s="10"/>
      <c r="S12" s="50" t="str">
        <f>$G$12</f>
        <v>أ / عبدالرحمن احمد</v>
      </c>
      <c r="T12" s="50"/>
      <c r="U12" s="50"/>
      <c r="V12" s="50"/>
      <c r="W12" s="11"/>
      <c r="X12" s="3"/>
      <c r="Y12" s="20"/>
      <c r="Z12" s="46"/>
      <c r="AA12" s="46"/>
      <c r="AB12" s="46"/>
      <c r="AC12" s="46"/>
      <c r="AD12" s="21"/>
      <c r="AE12" s="21"/>
      <c r="AF12" s="21"/>
    </row>
    <row r="13" spans="1:32" ht="21.75" customHeight="1" thickTop="1">
      <c r="A13" s="6"/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5"/>
      <c r="M13" s="36"/>
      <c r="N13" s="37"/>
      <c r="O13" s="34"/>
      <c r="P13" s="34"/>
      <c r="Q13" s="34"/>
      <c r="R13" s="34"/>
      <c r="S13" s="34"/>
      <c r="T13" s="34"/>
      <c r="U13" s="34"/>
      <c r="V13" s="34"/>
      <c r="W13" s="33"/>
      <c r="X13" s="5"/>
      <c r="Y13" s="20"/>
      <c r="Z13" s="46"/>
      <c r="AA13" s="46"/>
      <c r="AB13" s="46"/>
      <c r="AC13" s="46"/>
      <c r="AD13" s="21"/>
      <c r="AE13" s="21"/>
      <c r="AF13" s="21"/>
    </row>
    <row r="14" spans="1:32" ht="21.75" customHeight="1" thickBot="1">
      <c r="A14" s="6"/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40"/>
      <c r="M14" s="41"/>
      <c r="N14" s="42"/>
      <c r="O14" s="39"/>
      <c r="P14" s="39"/>
      <c r="Q14" s="39"/>
      <c r="R14" s="39"/>
      <c r="S14" s="39"/>
      <c r="T14" s="39"/>
      <c r="U14" s="39"/>
      <c r="V14" s="39"/>
      <c r="W14" s="38"/>
      <c r="X14" s="5"/>
      <c r="Y14" s="20"/>
      <c r="Z14" s="20"/>
      <c r="AA14" s="20"/>
      <c r="AB14" s="20"/>
      <c r="AC14" s="20"/>
      <c r="AD14" s="20"/>
      <c r="AE14" s="20"/>
      <c r="AF14" s="20"/>
    </row>
    <row r="15" spans="1:32" ht="21.75" customHeight="1" thickTop="1">
      <c r="A15" s="6"/>
      <c r="B15" s="65" t="s">
        <v>0</v>
      </c>
      <c r="C15" s="66"/>
      <c r="D15" s="66"/>
      <c r="E15" s="66"/>
      <c r="F15" s="66"/>
      <c r="G15" s="66"/>
      <c r="H15" s="66"/>
      <c r="I15" s="66"/>
      <c r="J15" s="66"/>
      <c r="K15" s="67"/>
      <c r="L15" s="28"/>
      <c r="M15" s="29"/>
      <c r="N15" s="65" t="s">
        <v>0</v>
      </c>
      <c r="O15" s="66"/>
      <c r="P15" s="66"/>
      <c r="Q15" s="66"/>
      <c r="R15" s="66"/>
      <c r="S15" s="66"/>
      <c r="T15" s="66"/>
      <c r="U15" s="66"/>
      <c r="V15" s="66"/>
      <c r="W15" s="67"/>
      <c r="X15" s="3"/>
      <c r="Y15" s="20"/>
      <c r="Z15" s="20"/>
      <c r="AA15" s="20"/>
      <c r="AB15" s="20"/>
      <c r="AC15" s="20"/>
      <c r="AD15" s="20"/>
      <c r="AE15" s="20"/>
      <c r="AF15" s="20"/>
    </row>
    <row r="16" spans="1:32" ht="21.75" customHeight="1">
      <c r="A16" s="6"/>
      <c r="B16" s="59" t="s">
        <v>70</v>
      </c>
      <c r="C16" s="53"/>
      <c r="D16" s="53"/>
      <c r="E16" s="53"/>
      <c r="F16" s="6"/>
      <c r="G16" s="6"/>
      <c r="H16" s="6"/>
      <c r="I16" s="68"/>
      <c r="J16" s="68"/>
      <c r="K16" s="69"/>
      <c r="L16" s="28"/>
      <c r="M16" s="29"/>
      <c r="N16" s="59" t="s">
        <v>70</v>
      </c>
      <c r="O16" s="53"/>
      <c r="P16" s="53"/>
      <c r="Q16" s="53"/>
      <c r="R16" s="6"/>
      <c r="S16" s="6"/>
      <c r="T16" s="6"/>
      <c r="U16" s="68"/>
      <c r="V16" s="68"/>
      <c r="W16" s="69"/>
      <c r="X16" s="3"/>
      <c r="Y16" s="20"/>
      <c r="Z16" s="20"/>
      <c r="AA16" s="20"/>
      <c r="AB16" s="20"/>
      <c r="AC16" s="20"/>
      <c r="AD16" s="20"/>
      <c r="AE16" s="20"/>
      <c r="AF16" s="20"/>
    </row>
    <row r="17" spans="1:32" ht="21.75" customHeight="1">
      <c r="A17" s="6"/>
      <c r="B17" s="59" t="s">
        <v>71</v>
      </c>
      <c r="C17" s="53"/>
      <c r="D17" s="53"/>
      <c r="E17" s="53"/>
      <c r="F17" s="6"/>
      <c r="G17" s="6"/>
      <c r="H17" s="6"/>
      <c r="I17" s="68"/>
      <c r="J17" s="68"/>
      <c r="K17" s="69"/>
      <c r="L17" s="70"/>
      <c r="M17" s="29"/>
      <c r="N17" s="59" t="s">
        <v>71</v>
      </c>
      <c r="O17" s="53"/>
      <c r="P17" s="53"/>
      <c r="Q17" s="53"/>
      <c r="R17" s="6"/>
      <c r="S17" s="6"/>
      <c r="T17" s="6"/>
      <c r="U17" s="68"/>
      <c r="V17" s="68"/>
      <c r="W17" s="69"/>
      <c r="X17" s="71"/>
      <c r="Y17" s="20"/>
      <c r="Z17" s="20"/>
      <c r="AA17" s="20"/>
      <c r="AB17" s="20"/>
      <c r="AC17" s="20"/>
      <c r="AD17" s="20"/>
      <c r="AE17" s="20"/>
      <c r="AF17" s="20"/>
    </row>
    <row r="18" spans="1:32" ht="21.75" customHeight="1">
      <c r="A18" s="6"/>
      <c r="B18" s="59" t="str">
        <f>$B$5</f>
        <v>مدرسة : السلام</v>
      </c>
      <c r="C18" s="53"/>
      <c r="D18" s="53"/>
      <c r="E18" s="53"/>
      <c r="F18" s="53"/>
      <c r="G18" s="53"/>
      <c r="H18" s="53"/>
      <c r="I18" s="68"/>
      <c r="J18" s="68"/>
      <c r="K18" s="69"/>
      <c r="L18" s="70"/>
      <c r="M18" s="29"/>
      <c r="N18" s="59" t="str">
        <f>$B$5</f>
        <v>مدرسة : السلام</v>
      </c>
      <c r="O18" s="53"/>
      <c r="P18" s="53"/>
      <c r="Q18" s="53"/>
      <c r="R18" s="53"/>
      <c r="S18" s="53"/>
      <c r="T18" s="53"/>
      <c r="U18" s="68"/>
      <c r="V18" s="68"/>
      <c r="W18" s="69"/>
      <c r="X18" s="71"/>
      <c r="Y18" s="20"/>
      <c r="Z18" s="20"/>
      <c r="AA18" s="20"/>
      <c r="AB18" s="20"/>
      <c r="AC18" s="20"/>
      <c r="AD18" s="20"/>
      <c r="AE18" s="20"/>
      <c r="AF18" s="20"/>
    </row>
    <row r="19" spans="1:32" ht="21.75" customHeight="1">
      <c r="A19" s="6"/>
      <c r="B19" s="61" t="str">
        <f>$B$6</f>
        <v>بطاقة كشافة</v>
      </c>
      <c r="C19" s="62"/>
      <c r="D19" s="62"/>
      <c r="E19" s="62"/>
      <c r="F19" s="62"/>
      <c r="G19" s="62"/>
      <c r="H19" s="62"/>
      <c r="I19" s="68"/>
      <c r="J19" s="68"/>
      <c r="K19" s="69"/>
      <c r="L19" s="70"/>
      <c r="M19" s="29"/>
      <c r="N19" s="61" t="str">
        <f>$B$6</f>
        <v>بطاقة كشافة</v>
      </c>
      <c r="O19" s="62"/>
      <c r="P19" s="62"/>
      <c r="Q19" s="62"/>
      <c r="R19" s="62"/>
      <c r="S19" s="62"/>
      <c r="T19" s="62"/>
      <c r="U19" s="68"/>
      <c r="V19" s="68"/>
      <c r="W19" s="69"/>
      <c r="X19" s="71"/>
      <c r="Y19" s="20"/>
      <c r="Z19" s="20"/>
      <c r="AA19" s="20"/>
      <c r="AB19" s="20"/>
      <c r="AC19" s="20"/>
      <c r="AD19" s="20"/>
      <c r="AE19" s="20"/>
      <c r="AF19" s="20"/>
    </row>
    <row r="20" spans="1:32" ht="21.75" customHeight="1">
      <c r="A20" s="6"/>
      <c r="B20" s="63" t="s">
        <v>73</v>
      </c>
      <c r="C20" s="64"/>
      <c r="D20" s="64"/>
      <c r="E20" s="64"/>
      <c r="F20" s="64"/>
      <c r="G20" s="64"/>
      <c r="H20" s="64"/>
      <c r="I20" s="68"/>
      <c r="J20" s="68"/>
      <c r="K20" s="69"/>
      <c r="L20" s="70"/>
      <c r="M20" s="29"/>
      <c r="N20" s="63" t="s">
        <v>73</v>
      </c>
      <c r="O20" s="64"/>
      <c r="P20" s="64"/>
      <c r="Q20" s="64"/>
      <c r="R20" s="64"/>
      <c r="S20" s="64"/>
      <c r="T20" s="64"/>
      <c r="U20" s="68"/>
      <c r="V20" s="68"/>
      <c r="W20" s="69"/>
      <c r="X20" s="71"/>
      <c r="Y20" s="20"/>
      <c r="Z20" s="20"/>
      <c r="AA20" s="20"/>
      <c r="AB20" s="20"/>
      <c r="AC20" s="20"/>
      <c r="AD20" s="20"/>
      <c r="AE20" s="20"/>
      <c r="AF20" s="20"/>
    </row>
    <row r="21" spans="1:32" ht="21.75" customHeight="1">
      <c r="A21" s="6"/>
      <c r="B21" s="47" t="s">
        <v>2</v>
      </c>
      <c r="C21" s="48"/>
      <c r="D21" s="54" t="s">
        <v>22</v>
      </c>
      <c r="E21" s="55"/>
      <c r="F21" s="55"/>
      <c r="G21" s="55"/>
      <c r="H21" s="56"/>
      <c r="I21" s="68"/>
      <c r="J21" s="68"/>
      <c r="K21" s="69"/>
      <c r="L21" s="70"/>
      <c r="M21" s="29"/>
      <c r="N21" s="47" t="s">
        <v>2</v>
      </c>
      <c r="O21" s="48"/>
      <c r="P21" s="54" t="s">
        <v>24</v>
      </c>
      <c r="Q21" s="55"/>
      <c r="R21" s="55"/>
      <c r="S21" s="55"/>
      <c r="T21" s="56"/>
      <c r="U21" s="68"/>
      <c r="V21" s="68"/>
      <c r="W21" s="69"/>
      <c r="X21" s="71"/>
      <c r="Y21" s="20"/>
      <c r="Z21" s="20"/>
      <c r="AA21" s="20"/>
      <c r="AB21" s="20"/>
      <c r="AC21" s="20"/>
      <c r="AD21" s="20"/>
      <c r="AE21" s="20"/>
      <c r="AF21" s="20"/>
    </row>
    <row r="22" spans="1:32" ht="21.75" customHeight="1">
      <c r="A22" s="6"/>
      <c r="B22" s="47" t="s">
        <v>3</v>
      </c>
      <c r="C22" s="48"/>
      <c r="D22" s="57" t="s">
        <v>23</v>
      </c>
      <c r="E22" s="57"/>
      <c r="F22" s="57"/>
      <c r="G22" s="57"/>
      <c r="H22" s="6"/>
      <c r="I22" s="6"/>
      <c r="J22" s="6"/>
      <c r="K22" s="7"/>
      <c r="L22" s="70"/>
      <c r="M22" s="29"/>
      <c r="N22" s="47" t="s">
        <v>3</v>
      </c>
      <c r="O22" s="48"/>
      <c r="P22" s="57" t="s">
        <v>25</v>
      </c>
      <c r="Q22" s="57"/>
      <c r="R22" s="57"/>
      <c r="S22" s="57"/>
      <c r="T22" s="6"/>
      <c r="U22" s="6"/>
      <c r="V22" s="6"/>
      <c r="W22" s="7"/>
      <c r="X22" s="71"/>
      <c r="Y22" s="20"/>
      <c r="Z22" s="20"/>
      <c r="AA22" s="20"/>
      <c r="AB22" s="20"/>
      <c r="AC22" s="20"/>
      <c r="AD22" s="20"/>
      <c r="AE22" s="20"/>
      <c r="AF22" s="20"/>
    </row>
    <row r="23" spans="1:32" ht="21.75" customHeight="1">
      <c r="A23" s="6"/>
      <c r="B23" s="51" t="s">
        <v>4</v>
      </c>
      <c r="C23" s="52"/>
      <c r="D23" s="53" t="s">
        <v>21</v>
      </c>
      <c r="E23" s="53"/>
      <c r="F23" s="53"/>
      <c r="G23" s="52" t="s">
        <v>5</v>
      </c>
      <c r="H23" s="52"/>
      <c r="I23" s="9">
        <f>U10+1</f>
        <v>3</v>
      </c>
      <c r="J23" s="9"/>
      <c r="K23" s="7"/>
      <c r="L23" s="70"/>
      <c r="M23" s="29"/>
      <c r="N23" s="51" t="s">
        <v>4</v>
      </c>
      <c r="O23" s="52"/>
      <c r="P23" s="53" t="s">
        <v>21</v>
      </c>
      <c r="Q23" s="53"/>
      <c r="R23" s="53"/>
      <c r="S23" s="52" t="s">
        <v>5</v>
      </c>
      <c r="T23" s="52"/>
      <c r="U23" s="9">
        <f>I23+1</f>
        <v>4</v>
      </c>
      <c r="V23" s="9"/>
      <c r="W23" s="7"/>
      <c r="X23" s="71"/>
      <c r="Y23" s="20"/>
      <c r="Z23" s="20"/>
      <c r="AA23" s="20"/>
      <c r="AB23" s="20"/>
      <c r="AC23" s="20"/>
      <c r="AD23" s="20"/>
      <c r="AE23" s="20"/>
      <c r="AF23" s="20"/>
    </row>
    <row r="24" spans="1:32" ht="21.75" customHeight="1">
      <c r="A24" s="6"/>
      <c r="B24" s="47" t="str">
        <f>$B$11</f>
        <v>مشرف الكشافة</v>
      </c>
      <c r="C24" s="48"/>
      <c r="D24" s="48"/>
      <c r="E24" s="48"/>
      <c r="F24" s="6"/>
      <c r="G24" s="48" t="str">
        <f>$G$11</f>
        <v>مدير المدرسة</v>
      </c>
      <c r="H24" s="48"/>
      <c r="I24" s="48"/>
      <c r="J24" s="48"/>
      <c r="K24" s="7"/>
      <c r="L24" s="28"/>
      <c r="M24" s="29"/>
      <c r="N24" s="47" t="str">
        <f>$B$11</f>
        <v>مشرف الكشافة</v>
      </c>
      <c r="O24" s="48"/>
      <c r="P24" s="48"/>
      <c r="Q24" s="48"/>
      <c r="R24" s="6"/>
      <c r="S24" s="48" t="str">
        <f>$G$11</f>
        <v>مدير المدرسة</v>
      </c>
      <c r="T24" s="48"/>
      <c r="U24" s="48"/>
      <c r="V24" s="48"/>
      <c r="W24" s="7"/>
      <c r="X24" s="3"/>
      <c r="Y24" s="20"/>
      <c r="Z24" s="20"/>
      <c r="AA24" s="20"/>
      <c r="AB24" s="20"/>
      <c r="AC24" s="20"/>
      <c r="AD24" s="20"/>
      <c r="AE24" s="20"/>
      <c r="AF24" s="20"/>
    </row>
    <row r="25" spans="1:32" ht="21.75" customHeight="1" thickBot="1">
      <c r="A25" s="6"/>
      <c r="B25" s="49" t="str">
        <f>$B$12</f>
        <v>أ / عبدالله علي</v>
      </c>
      <c r="C25" s="50"/>
      <c r="D25" s="50"/>
      <c r="E25" s="50"/>
      <c r="F25" s="10"/>
      <c r="G25" s="50" t="str">
        <f>$G$12</f>
        <v>أ / عبدالرحمن احمد</v>
      </c>
      <c r="H25" s="50"/>
      <c r="I25" s="50"/>
      <c r="J25" s="50"/>
      <c r="K25" s="11"/>
      <c r="L25" s="28"/>
      <c r="M25" s="29"/>
      <c r="N25" s="49" t="str">
        <f>$B$12</f>
        <v>أ / عبدالله علي</v>
      </c>
      <c r="O25" s="50"/>
      <c r="P25" s="50"/>
      <c r="Q25" s="50"/>
      <c r="R25" s="10"/>
      <c r="S25" s="50" t="str">
        <f>$G$12</f>
        <v>أ / عبدالرحمن احمد</v>
      </c>
      <c r="T25" s="50"/>
      <c r="U25" s="50"/>
      <c r="V25" s="50"/>
      <c r="W25" s="11"/>
      <c r="X25" s="3"/>
      <c r="Y25" s="20"/>
      <c r="Z25" s="20"/>
      <c r="AA25" s="20"/>
      <c r="AB25" s="20"/>
      <c r="AC25" s="20"/>
      <c r="AD25" s="20"/>
      <c r="AE25" s="20"/>
      <c r="AF25" s="20"/>
    </row>
    <row r="26" spans="1:32" ht="21.75" customHeight="1" thickTop="1">
      <c r="A26" s="6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5"/>
      <c r="M26" s="36"/>
      <c r="N26" s="37"/>
      <c r="O26" s="34"/>
      <c r="P26" s="34"/>
      <c r="Q26" s="34"/>
      <c r="R26" s="34"/>
      <c r="S26" s="34"/>
      <c r="T26" s="34"/>
      <c r="U26" s="34"/>
      <c r="V26" s="34"/>
      <c r="W26" s="33"/>
      <c r="Y26" s="20"/>
      <c r="Z26" s="20"/>
      <c r="AA26" s="20"/>
      <c r="AB26" s="20"/>
      <c r="AC26" s="20"/>
      <c r="AD26" s="20"/>
      <c r="AE26" s="20"/>
      <c r="AF26" s="20"/>
    </row>
    <row r="27" spans="1:32" ht="21.75" customHeight="1" thickBot="1">
      <c r="A27" s="6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40"/>
      <c r="M27" s="41"/>
      <c r="N27" s="42"/>
      <c r="O27" s="39"/>
      <c r="P27" s="39"/>
      <c r="Q27" s="39"/>
      <c r="R27" s="39"/>
      <c r="S27" s="39"/>
      <c r="T27" s="39"/>
      <c r="U27" s="39"/>
      <c r="V27" s="39"/>
      <c r="W27" s="38"/>
      <c r="Y27" s="20"/>
      <c r="Z27" s="20"/>
      <c r="AA27" s="20"/>
      <c r="AB27" s="20"/>
      <c r="AC27" s="20"/>
      <c r="AD27" s="20"/>
      <c r="AE27" s="20"/>
      <c r="AF27" s="20"/>
    </row>
    <row r="28" spans="1:32" ht="21.75" customHeight="1" thickTop="1">
      <c r="A28" s="6"/>
      <c r="B28" s="65" t="s">
        <v>0</v>
      </c>
      <c r="C28" s="66"/>
      <c r="D28" s="66"/>
      <c r="E28" s="66"/>
      <c r="F28" s="66"/>
      <c r="G28" s="66"/>
      <c r="H28" s="66"/>
      <c r="I28" s="66"/>
      <c r="J28" s="66"/>
      <c r="K28" s="67"/>
      <c r="L28" s="28"/>
      <c r="M28" s="29"/>
      <c r="N28" s="65" t="s">
        <v>0</v>
      </c>
      <c r="O28" s="66"/>
      <c r="P28" s="66"/>
      <c r="Q28" s="66"/>
      <c r="R28" s="66"/>
      <c r="S28" s="66"/>
      <c r="T28" s="66"/>
      <c r="U28" s="66"/>
      <c r="V28" s="66"/>
      <c r="W28" s="67"/>
      <c r="X28" s="3"/>
      <c r="Y28" s="20"/>
      <c r="Z28" s="20"/>
      <c r="AA28" s="20"/>
      <c r="AB28" s="20"/>
      <c r="AC28" s="20"/>
      <c r="AD28" s="20"/>
      <c r="AE28" s="20"/>
      <c r="AF28" s="20"/>
    </row>
    <row r="29" spans="1:32" ht="21.75" customHeight="1">
      <c r="A29" s="6"/>
      <c r="B29" s="59" t="s">
        <v>70</v>
      </c>
      <c r="C29" s="53"/>
      <c r="D29" s="53"/>
      <c r="E29" s="53"/>
      <c r="F29" s="6"/>
      <c r="G29" s="6"/>
      <c r="H29" s="6"/>
      <c r="I29" s="68"/>
      <c r="J29" s="68"/>
      <c r="K29" s="69"/>
      <c r="L29" s="28"/>
      <c r="M29" s="29"/>
      <c r="N29" s="59" t="s">
        <v>70</v>
      </c>
      <c r="O29" s="53"/>
      <c r="P29" s="53"/>
      <c r="Q29" s="53"/>
      <c r="R29" s="6"/>
      <c r="S29" s="6"/>
      <c r="T29" s="6"/>
      <c r="U29" s="68"/>
      <c r="V29" s="68"/>
      <c r="W29" s="69"/>
      <c r="X29" s="3"/>
      <c r="Y29" s="20"/>
      <c r="Z29" s="20"/>
      <c r="AA29" s="20"/>
      <c r="AB29" s="20"/>
      <c r="AC29" s="20"/>
      <c r="AD29" s="20"/>
      <c r="AE29" s="20"/>
      <c r="AF29" s="20"/>
    </row>
    <row r="30" spans="1:32" ht="21.75" customHeight="1">
      <c r="A30" s="6"/>
      <c r="B30" s="59" t="s">
        <v>71</v>
      </c>
      <c r="C30" s="53"/>
      <c r="D30" s="53"/>
      <c r="E30" s="53"/>
      <c r="F30" s="6"/>
      <c r="G30" s="6"/>
      <c r="H30" s="6"/>
      <c r="I30" s="68"/>
      <c r="J30" s="68"/>
      <c r="K30" s="69"/>
      <c r="L30" s="70"/>
      <c r="M30" s="29"/>
      <c r="N30" s="59" t="s">
        <v>71</v>
      </c>
      <c r="O30" s="53"/>
      <c r="P30" s="53"/>
      <c r="Q30" s="53"/>
      <c r="R30" s="6"/>
      <c r="S30" s="6"/>
      <c r="T30" s="6"/>
      <c r="U30" s="68"/>
      <c r="V30" s="68"/>
      <c r="W30" s="69"/>
      <c r="X30" s="71"/>
      <c r="Y30" s="20"/>
      <c r="Z30" s="20"/>
      <c r="AA30" s="20"/>
      <c r="AB30" s="20"/>
      <c r="AC30" s="20"/>
      <c r="AD30" s="20"/>
      <c r="AE30" s="20"/>
      <c r="AF30" s="20"/>
    </row>
    <row r="31" spans="1:32" ht="21.75" customHeight="1">
      <c r="A31" s="6"/>
      <c r="B31" s="59" t="str">
        <f>$B$5</f>
        <v>مدرسة : السلام</v>
      </c>
      <c r="C31" s="53"/>
      <c r="D31" s="53"/>
      <c r="E31" s="53"/>
      <c r="F31" s="53"/>
      <c r="G31" s="53"/>
      <c r="H31" s="53"/>
      <c r="I31" s="68"/>
      <c r="J31" s="68"/>
      <c r="K31" s="69"/>
      <c r="L31" s="70"/>
      <c r="M31" s="29"/>
      <c r="N31" s="59" t="str">
        <f>$B$5</f>
        <v>مدرسة : السلام</v>
      </c>
      <c r="O31" s="53"/>
      <c r="P31" s="53"/>
      <c r="Q31" s="53"/>
      <c r="R31" s="53"/>
      <c r="S31" s="53"/>
      <c r="T31" s="53"/>
      <c r="U31" s="68"/>
      <c r="V31" s="68"/>
      <c r="W31" s="69"/>
      <c r="X31" s="71"/>
      <c r="Y31" s="20"/>
      <c r="Z31" s="20"/>
      <c r="AA31" s="20"/>
      <c r="AB31" s="20"/>
      <c r="AC31" s="20"/>
      <c r="AD31" s="20"/>
      <c r="AE31" s="20"/>
      <c r="AF31" s="20"/>
    </row>
    <row r="32" spans="1:32" ht="21.75" customHeight="1">
      <c r="A32" s="6"/>
      <c r="B32" s="61" t="str">
        <f>$B$6</f>
        <v>بطاقة كشافة</v>
      </c>
      <c r="C32" s="62"/>
      <c r="D32" s="62"/>
      <c r="E32" s="62"/>
      <c r="F32" s="62"/>
      <c r="G32" s="62"/>
      <c r="H32" s="62"/>
      <c r="I32" s="68"/>
      <c r="J32" s="68"/>
      <c r="K32" s="69"/>
      <c r="L32" s="70"/>
      <c r="M32" s="29"/>
      <c r="N32" s="61" t="str">
        <f>$B$6</f>
        <v>بطاقة كشافة</v>
      </c>
      <c r="O32" s="62"/>
      <c r="P32" s="62"/>
      <c r="Q32" s="62"/>
      <c r="R32" s="62"/>
      <c r="S32" s="62"/>
      <c r="T32" s="62"/>
      <c r="U32" s="68"/>
      <c r="V32" s="68"/>
      <c r="W32" s="69"/>
      <c r="X32" s="71"/>
      <c r="Y32" s="20"/>
      <c r="Z32" s="20"/>
      <c r="AA32" s="20"/>
      <c r="AB32" s="20"/>
      <c r="AC32" s="20"/>
      <c r="AD32" s="20"/>
      <c r="AE32" s="20"/>
      <c r="AF32" s="20"/>
    </row>
    <row r="33" spans="1:32" ht="21.75" customHeight="1">
      <c r="A33" s="6"/>
      <c r="B33" s="63" t="s">
        <v>73</v>
      </c>
      <c r="C33" s="64"/>
      <c r="D33" s="64"/>
      <c r="E33" s="64"/>
      <c r="F33" s="64"/>
      <c r="G33" s="64"/>
      <c r="H33" s="64"/>
      <c r="I33" s="68"/>
      <c r="J33" s="68"/>
      <c r="K33" s="69"/>
      <c r="L33" s="70"/>
      <c r="M33" s="29"/>
      <c r="N33" s="63" t="s">
        <v>73</v>
      </c>
      <c r="O33" s="64"/>
      <c r="P33" s="64"/>
      <c r="Q33" s="64"/>
      <c r="R33" s="64"/>
      <c r="S33" s="64"/>
      <c r="T33" s="64"/>
      <c r="U33" s="68"/>
      <c r="V33" s="68"/>
      <c r="W33" s="69"/>
      <c r="X33" s="71"/>
      <c r="Y33" s="20"/>
      <c r="Z33" s="20"/>
      <c r="AA33" s="20"/>
      <c r="AB33" s="20"/>
      <c r="AC33" s="20"/>
      <c r="AD33" s="20"/>
      <c r="AE33" s="20"/>
      <c r="AF33" s="20"/>
    </row>
    <row r="34" spans="1:32" ht="21.75" customHeight="1">
      <c r="A34" s="6"/>
      <c r="B34" s="47" t="s">
        <v>2</v>
      </c>
      <c r="C34" s="48"/>
      <c r="D34" s="54" t="s">
        <v>26</v>
      </c>
      <c r="E34" s="55"/>
      <c r="F34" s="55"/>
      <c r="G34" s="55"/>
      <c r="H34" s="56"/>
      <c r="I34" s="68"/>
      <c r="J34" s="68"/>
      <c r="K34" s="69"/>
      <c r="L34" s="70"/>
      <c r="M34" s="29"/>
      <c r="N34" s="47" t="s">
        <v>2</v>
      </c>
      <c r="O34" s="48"/>
      <c r="P34" s="54" t="s">
        <v>27</v>
      </c>
      <c r="Q34" s="55"/>
      <c r="R34" s="55"/>
      <c r="S34" s="55"/>
      <c r="T34" s="56"/>
      <c r="U34" s="68"/>
      <c r="V34" s="68"/>
      <c r="W34" s="69"/>
      <c r="X34" s="71"/>
      <c r="Y34" s="20"/>
      <c r="Z34" s="20"/>
      <c r="AA34" s="20"/>
      <c r="AB34" s="20"/>
      <c r="AC34" s="20"/>
      <c r="AD34" s="20"/>
      <c r="AE34" s="20"/>
      <c r="AF34" s="20"/>
    </row>
    <row r="35" spans="1:32" ht="21.75" customHeight="1">
      <c r="A35" s="6"/>
      <c r="B35" s="47" t="s">
        <v>3</v>
      </c>
      <c r="C35" s="48"/>
      <c r="D35" s="57" t="s">
        <v>20</v>
      </c>
      <c r="E35" s="57"/>
      <c r="F35" s="57"/>
      <c r="G35" s="57"/>
      <c r="H35" s="6"/>
      <c r="I35" s="6"/>
      <c r="J35" s="6"/>
      <c r="K35" s="7"/>
      <c r="L35" s="70"/>
      <c r="M35" s="29"/>
      <c r="N35" s="47" t="s">
        <v>3</v>
      </c>
      <c r="O35" s="48"/>
      <c r="P35" s="57" t="s">
        <v>28</v>
      </c>
      <c r="Q35" s="57"/>
      <c r="R35" s="57"/>
      <c r="S35" s="57"/>
      <c r="T35" s="6"/>
      <c r="U35" s="6"/>
      <c r="V35" s="6"/>
      <c r="W35" s="7"/>
      <c r="X35" s="71"/>
      <c r="Y35" s="20"/>
      <c r="Z35" s="20"/>
      <c r="AA35" s="20"/>
      <c r="AB35" s="20"/>
      <c r="AC35" s="20"/>
      <c r="AD35" s="20"/>
      <c r="AE35" s="20"/>
      <c r="AF35" s="20"/>
    </row>
    <row r="36" spans="1:32" ht="21.75" customHeight="1">
      <c r="A36" s="6"/>
      <c r="B36" s="51" t="s">
        <v>4</v>
      </c>
      <c r="C36" s="52"/>
      <c r="D36" s="53" t="s">
        <v>21</v>
      </c>
      <c r="E36" s="53"/>
      <c r="F36" s="53"/>
      <c r="G36" s="52" t="s">
        <v>5</v>
      </c>
      <c r="H36" s="52"/>
      <c r="I36" s="9">
        <f>U23+1</f>
        <v>5</v>
      </c>
      <c r="J36" s="9"/>
      <c r="K36" s="7"/>
      <c r="L36" s="70"/>
      <c r="M36" s="29"/>
      <c r="N36" s="51" t="s">
        <v>4</v>
      </c>
      <c r="O36" s="52"/>
      <c r="P36" s="53" t="s">
        <v>21</v>
      </c>
      <c r="Q36" s="53"/>
      <c r="R36" s="53"/>
      <c r="S36" s="52" t="s">
        <v>5</v>
      </c>
      <c r="T36" s="52"/>
      <c r="U36" s="9">
        <f>I36+1</f>
        <v>6</v>
      </c>
      <c r="V36" s="9"/>
      <c r="W36" s="7"/>
      <c r="X36" s="71"/>
      <c r="Y36" s="20"/>
      <c r="Z36" s="20"/>
      <c r="AA36" s="20"/>
      <c r="AB36" s="20"/>
      <c r="AC36" s="20"/>
      <c r="AD36" s="20"/>
      <c r="AE36" s="20"/>
      <c r="AF36" s="20"/>
    </row>
    <row r="37" spans="1:32" ht="21.75" customHeight="1">
      <c r="A37" s="6"/>
      <c r="B37" s="47" t="str">
        <f>$B$11</f>
        <v>مشرف الكشافة</v>
      </c>
      <c r="C37" s="48"/>
      <c r="D37" s="48"/>
      <c r="E37" s="48"/>
      <c r="F37" s="6"/>
      <c r="G37" s="48" t="str">
        <f>$G$11</f>
        <v>مدير المدرسة</v>
      </c>
      <c r="H37" s="48"/>
      <c r="I37" s="48"/>
      <c r="J37" s="48"/>
      <c r="K37" s="7"/>
      <c r="L37" s="28"/>
      <c r="M37" s="29"/>
      <c r="N37" s="47" t="str">
        <f>$B$11</f>
        <v>مشرف الكشافة</v>
      </c>
      <c r="O37" s="48"/>
      <c r="P37" s="48"/>
      <c r="Q37" s="48"/>
      <c r="R37" s="6"/>
      <c r="S37" s="48" t="str">
        <f>$G$11</f>
        <v>مدير المدرسة</v>
      </c>
      <c r="T37" s="48"/>
      <c r="U37" s="48"/>
      <c r="V37" s="48"/>
      <c r="W37" s="7"/>
      <c r="X37" s="3"/>
      <c r="Y37" s="20"/>
      <c r="Z37" s="20"/>
      <c r="AA37" s="20"/>
      <c r="AB37" s="20"/>
      <c r="AC37" s="20"/>
      <c r="AD37" s="20"/>
      <c r="AE37" s="20"/>
      <c r="AF37" s="20"/>
    </row>
    <row r="38" spans="1:32" ht="21.75" customHeight="1" thickBot="1">
      <c r="A38" s="6"/>
      <c r="B38" s="49" t="str">
        <f>$B$12</f>
        <v>أ / عبدالله علي</v>
      </c>
      <c r="C38" s="50"/>
      <c r="D38" s="50"/>
      <c r="E38" s="50"/>
      <c r="F38" s="10"/>
      <c r="G38" s="50" t="str">
        <f>$G$12</f>
        <v>أ / عبدالرحمن احمد</v>
      </c>
      <c r="H38" s="50"/>
      <c r="I38" s="50"/>
      <c r="J38" s="50"/>
      <c r="K38" s="11"/>
      <c r="L38" s="28"/>
      <c r="M38" s="29"/>
      <c r="N38" s="49" t="str">
        <f>$B$12</f>
        <v>أ / عبدالله علي</v>
      </c>
      <c r="O38" s="50"/>
      <c r="P38" s="50"/>
      <c r="Q38" s="50"/>
      <c r="R38" s="10"/>
      <c r="S38" s="50" t="str">
        <f>$G$12</f>
        <v>أ / عبدالرحمن احمد</v>
      </c>
      <c r="T38" s="50"/>
      <c r="U38" s="50"/>
      <c r="V38" s="50"/>
      <c r="W38" s="11"/>
      <c r="X38" s="3"/>
      <c r="Y38" s="20"/>
      <c r="Z38" s="20"/>
      <c r="AA38" s="20"/>
      <c r="AB38" s="20"/>
      <c r="AC38" s="20"/>
      <c r="AD38" s="20"/>
      <c r="AE38" s="20"/>
      <c r="AF38" s="20"/>
    </row>
    <row r="39" spans="1:32" ht="21.75" customHeight="1" thickTop="1">
      <c r="A39" s="6"/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5"/>
      <c r="M39" s="36"/>
      <c r="N39" s="37"/>
      <c r="O39" s="34"/>
      <c r="P39" s="34"/>
      <c r="Q39" s="34"/>
      <c r="R39" s="34"/>
      <c r="S39" s="34"/>
      <c r="T39" s="34"/>
      <c r="U39" s="34"/>
      <c r="V39" s="34"/>
      <c r="W39" s="33"/>
      <c r="Y39" s="20"/>
      <c r="Z39" s="20"/>
      <c r="AA39" s="20"/>
      <c r="AB39" s="20"/>
      <c r="AC39" s="20"/>
      <c r="AD39" s="20"/>
      <c r="AE39" s="20"/>
      <c r="AF39" s="20"/>
    </row>
    <row r="40" spans="1:32" ht="21.75" customHeight="1" thickBot="1">
      <c r="A40" s="6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40"/>
      <c r="M40" s="41"/>
      <c r="N40" s="42"/>
      <c r="O40" s="39"/>
      <c r="P40" s="39"/>
      <c r="Q40" s="39"/>
      <c r="R40" s="39"/>
      <c r="S40" s="39"/>
      <c r="T40" s="39"/>
      <c r="U40" s="39"/>
      <c r="V40" s="39"/>
      <c r="W40" s="38"/>
      <c r="X40" s="1"/>
      <c r="Y40" s="20"/>
      <c r="Z40" s="20"/>
      <c r="AA40" s="20"/>
      <c r="AB40" s="20"/>
      <c r="AC40" s="20"/>
      <c r="AD40" s="20"/>
      <c r="AE40" s="20"/>
      <c r="AF40" s="20"/>
    </row>
    <row r="41" spans="1:32" ht="21.75" customHeight="1" thickTop="1">
      <c r="A41" s="6"/>
      <c r="B41" s="65" t="s">
        <v>0</v>
      </c>
      <c r="C41" s="66"/>
      <c r="D41" s="66"/>
      <c r="E41" s="66"/>
      <c r="F41" s="66"/>
      <c r="G41" s="66"/>
      <c r="H41" s="66"/>
      <c r="I41" s="66"/>
      <c r="J41" s="66"/>
      <c r="K41" s="67"/>
      <c r="L41" s="30"/>
      <c r="M41" s="29"/>
      <c r="N41" s="65" t="s">
        <v>0</v>
      </c>
      <c r="O41" s="66"/>
      <c r="P41" s="66"/>
      <c r="Q41" s="66"/>
      <c r="R41" s="66"/>
      <c r="S41" s="66"/>
      <c r="T41" s="66"/>
      <c r="U41" s="66"/>
      <c r="V41" s="66"/>
      <c r="W41" s="67"/>
      <c r="X41" s="4"/>
      <c r="Y41" s="20"/>
      <c r="Z41" s="20"/>
      <c r="AA41" s="20"/>
      <c r="AB41" s="20"/>
      <c r="AC41" s="20"/>
      <c r="AD41" s="20"/>
      <c r="AE41" s="20"/>
      <c r="AF41" s="20"/>
    </row>
    <row r="42" spans="1:32" ht="21.75" customHeight="1">
      <c r="A42" s="6"/>
      <c r="B42" s="59" t="s">
        <v>70</v>
      </c>
      <c r="C42" s="53"/>
      <c r="D42" s="53"/>
      <c r="E42" s="53"/>
      <c r="F42" s="6"/>
      <c r="G42" s="6"/>
      <c r="H42" s="6"/>
      <c r="I42" s="68"/>
      <c r="J42" s="68"/>
      <c r="K42" s="69"/>
      <c r="L42" s="30"/>
      <c r="M42" s="29"/>
      <c r="N42" s="59" t="s">
        <v>70</v>
      </c>
      <c r="O42" s="53"/>
      <c r="P42" s="53"/>
      <c r="Q42" s="53"/>
      <c r="R42" s="6"/>
      <c r="S42" s="6"/>
      <c r="T42" s="6"/>
      <c r="U42" s="68"/>
      <c r="V42" s="68"/>
      <c r="W42" s="69"/>
      <c r="X42" s="4"/>
      <c r="Y42" s="20"/>
      <c r="Z42" s="20"/>
      <c r="AA42" s="20"/>
      <c r="AB42" s="20"/>
      <c r="AC42" s="20"/>
      <c r="AD42" s="20"/>
      <c r="AE42" s="20"/>
      <c r="AF42" s="20"/>
    </row>
    <row r="43" spans="1:32" ht="21.75" customHeight="1">
      <c r="A43" s="6"/>
      <c r="B43" s="59" t="s">
        <v>71</v>
      </c>
      <c r="C43" s="53"/>
      <c r="D43" s="53"/>
      <c r="E43" s="53"/>
      <c r="F43" s="6"/>
      <c r="G43" s="6"/>
      <c r="H43" s="6"/>
      <c r="I43" s="68"/>
      <c r="J43" s="68"/>
      <c r="K43" s="69"/>
      <c r="L43" s="58"/>
      <c r="M43" s="29"/>
      <c r="N43" s="59" t="s">
        <v>71</v>
      </c>
      <c r="O43" s="53"/>
      <c r="P43" s="53"/>
      <c r="Q43" s="53"/>
      <c r="R43" s="6"/>
      <c r="S43" s="6"/>
      <c r="T43" s="6"/>
      <c r="U43" s="68"/>
      <c r="V43" s="68"/>
      <c r="W43" s="69"/>
      <c r="X43" s="60"/>
      <c r="Y43" s="20"/>
      <c r="Z43" s="20"/>
      <c r="AA43" s="20"/>
      <c r="AB43" s="20"/>
      <c r="AC43" s="20"/>
      <c r="AD43" s="20"/>
      <c r="AE43" s="20"/>
      <c r="AF43" s="20"/>
    </row>
    <row r="44" spans="1:32" ht="21.75" customHeight="1">
      <c r="A44" s="6"/>
      <c r="B44" s="59" t="str">
        <f>$B$5</f>
        <v>مدرسة : السلام</v>
      </c>
      <c r="C44" s="53"/>
      <c r="D44" s="53"/>
      <c r="E44" s="53"/>
      <c r="F44" s="53"/>
      <c r="G44" s="53"/>
      <c r="H44" s="53"/>
      <c r="I44" s="68"/>
      <c r="J44" s="68"/>
      <c r="K44" s="69"/>
      <c r="L44" s="58"/>
      <c r="M44" s="29"/>
      <c r="N44" s="59" t="str">
        <f>$B$5</f>
        <v>مدرسة : السلام</v>
      </c>
      <c r="O44" s="53"/>
      <c r="P44" s="53"/>
      <c r="Q44" s="53"/>
      <c r="R44" s="53"/>
      <c r="S44" s="53"/>
      <c r="T44" s="53"/>
      <c r="U44" s="68"/>
      <c r="V44" s="68"/>
      <c r="W44" s="69"/>
      <c r="X44" s="60"/>
      <c r="Y44" s="20"/>
      <c r="Z44" s="20"/>
      <c r="AA44" s="20"/>
      <c r="AB44" s="20"/>
      <c r="AC44" s="20"/>
      <c r="AD44" s="20"/>
      <c r="AE44" s="20"/>
      <c r="AF44" s="20"/>
    </row>
    <row r="45" spans="1:32" ht="21.75" customHeight="1">
      <c r="A45" s="6"/>
      <c r="B45" s="61" t="str">
        <f>$B$6</f>
        <v>بطاقة كشافة</v>
      </c>
      <c r="C45" s="62"/>
      <c r="D45" s="62"/>
      <c r="E45" s="62"/>
      <c r="F45" s="62"/>
      <c r="G45" s="62"/>
      <c r="H45" s="62"/>
      <c r="I45" s="68"/>
      <c r="J45" s="68"/>
      <c r="K45" s="69"/>
      <c r="L45" s="58"/>
      <c r="M45" s="29"/>
      <c r="N45" s="61" t="str">
        <f>$B$6</f>
        <v>بطاقة كشافة</v>
      </c>
      <c r="O45" s="62"/>
      <c r="P45" s="62"/>
      <c r="Q45" s="62"/>
      <c r="R45" s="62"/>
      <c r="S45" s="62"/>
      <c r="T45" s="62"/>
      <c r="U45" s="68"/>
      <c r="V45" s="68"/>
      <c r="W45" s="69"/>
      <c r="X45" s="60"/>
      <c r="Y45" s="20"/>
      <c r="Z45" s="20"/>
      <c r="AA45" s="20"/>
      <c r="AB45" s="20"/>
      <c r="AC45" s="20"/>
      <c r="AD45" s="20"/>
      <c r="AE45" s="20"/>
      <c r="AF45" s="20"/>
    </row>
    <row r="46" spans="1:32" ht="21.75" customHeight="1">
      <c r="A46" s="6"/>
      <c r="B46" s="63" t="s">
        <v>73</v>
      </c>
      <c r="C46" s="64"/>
      <c r="D46" s="64"/>
      <c r="E46" s="64"/>
      <c r="F46" s="64"/>
      <c r="G46" s="64"/>
      <c r="H46" s="64"/>
      <c r="I46" s="68"/>
      <c r="J46" s="68"/>
      <c r="K46" s="69"/>
      <c r="L46" s="58"/>
      <c r="M46" s="29"/>
      <c r="N46" s="63" t="s">
        <v>73</v>
      </c>
      <c r="O46" s="64"/>
      <c r="P46" s="64"/>
      <c r="Q46" s="64"/>
      <c r="R46" s="64"/>
      <c r="S46" s="64"/>
      <c r="T46" s="64"/>
      <c r="U46" s="68"/>
      <c r="V46" s="68"/>
      <c r="W46" s="69"/>
      <c r="X46" s="60"/>
      <c r="Y46" s="20"/>
      <c r="Z46" s="20"/>
      <c r="AA46" s="20"/>
      <c r="AB46" s="20"/>
      <c r="AC46" s="20"/>
      <c r="AD46" s="20"/>
      <c r="AE46" s="20"/>
      <c r="AF46" s="20"/>
    </row>
    <row r="47" spans="1:32" ht="21.75" customHeight="1">
      <c r="A47" s="6"/>
      <c r="B47" s="47" t="s">
        <v>2</v>
      </c>
      <c r="C47" s="48"/>
      <c r="D47" s="54" t="s">
        <v>29</v>
      </c>
      <c r="E47" s="55"/>
      <c r="F47" s="55"/>
      <c r="G47" s="55"/>
      <c r="H47" s="56"/>
      <c r="I47" s="68"/>
      <c r="J47" s="68"/>
      <c r="K47" s="69"/>
      <c r="L47" s="58"/>
      <c r="M47" s="29"/>
      <c r="N47" s="47" t="s">
        <v>2</v>
      </c>
      <c r="O47" s="48"/>
      <c r="P47" s="54" t="s">
        <v>30</v>
      </c>
      <c r="Q47" s="55"/>
      <c r="R47" s="55"/>
      <c r="S47" s="55"/>
      <c r="T47" s="56"/>
      <c r="U47" s="68"/>
      <c r="V47" s="68"/>
      <c r="W47" s="69"/>
      <c r="X47" s="60"/>
      <c r="Y47" s="20"/>
      <c r="Z47" s="20"/>
      <c r="AA47" s="20"/>
      <c r="AB47" s="20"/>
      <c r="AC47" s="20"/>
      <c r="AD47" s="20"/>
      <c r="AE47" s="20"/>
      <c r="AF47" s="20"/>
    </row>
    <row r="48" spans="1:32" ht="21.75" customHeight="1">
      <c r="A48" s="6"/>
      <c r="B48" s="47" t="s">
        <v>3</v>
      </c>
      <c r="C48" s="48"/>
      <c r="D48" s="57" t="s">
        <v>23</v>
      </c>
      <c r="E48" s="57"/>
      <c r="F48" s="57"/>
      <c r="G48" s="57"/>
      <c r="H48" s="6"/>
      <c r="I48" s="6"/>
      <c r="J48" s="6"/>
      <c r="K48" s="7"/>
      <c r="L48" s="58"/>
      <c r="M48" s="29"/>
      <c r="N48" s="47" t="s">
        <v>3</v>
      </c>
      <c r="O48" s="48"/>
      <c r="P48" s="57" t="s">
        <v>28</v>
      </c>
      <c r="Q48" s="57"/>
      <c r="R48" s="57"/>
      <c r="S48" s="57"/>
      <c r="T48" s="6"/>
      <c r="U48" s="6"/>
      <c r="V48" s="6"/>
      <c r="W48" s="7"/>
      <c r="X48" s="60"/>
      <c r="Y48" s="20"/>
      <c r="Z48" s="20"/>
      <c r="AA48" s="20"/>
      <c r="AB48" s="20"/>
      <c r="AC48" s="20"/>
      <c r="AD48" s="20"/>
      <c r="AE48" s="20"/>
      <c r="AF48" s="20"/>
    </row>
    <row r="49" spans="1:32" ht="21.75" customHeight="1">
      <c r="A49" s="6"/>
      <c r="B49" s="51" t="s">
        <v>4</v>
      </c>
      <c r="C49" s="52"/>
      <c r="D49" s="53" t="s">
        <v>21</v>
      </c>
      <c r="E49" s="53"/>
      <c r="F49" s="53"/>
      <c r="G49" s="52" t="s">
        <v>5</v>
      </c>
      <c r="H49" s="52"/>
      <c r="I49" s="9">
        <f>U36+1</f>
        <v>7</v>
      </c>
      <c r="J49" s="9"/>
      <c r="K49" s="7"/>
      <c r="L49" s="58"/>
      <c r="M49" s="29"/>
      <c r="N49" s="51" t="s">
        <v>4</v>
      </c>
      <c r="O49" s="52"/>
      <c r="P49" s="53" t="s">
        <v>21</v>
      </c>
      <c r="Q49" s="53"/>
      <c r="R49" s="53"/>
      <c r="S49" s="52" t="s">
        <v>5</v>
      </c>
      <c r="T49" s="52"/>
      <c r="U49" s="9">
        <f>I49+1</f>
        <v>8</v>
      </c>
      <c r="V49" s="9"/>
      <c r="W49" s="7"/>
      <c r="X49" s="60"/>
      <c r="Y49" s="20"/>
      <c r="Z49" s="20"/>
      <c r="AA49" s="20"/>
      <c r="AB49" s="20"/>
      <c r="AC49" s="20"/>
      <c r="AD49" s="20"/>
      <c r="AE49" s="20"/>
      <c r="AF49" s="20"/>
    </row>
    <row r="50" spans="1:32" ht="21.75" customHeight="1">
      <c r="A50" s="6"/>
      <c r="B50" s="47" t="str">
        <f>$B$11</f>
        <v>مشرف الكشافة</v>
      </c>
      <c r="C50" s="48"/>
      <c r="D50" s="48"/>
      <c r="E50" s="48"/>
      <c r="F50" s="6"/>
      <c r="G50" s="48" t="str">
        <f>$G$11</f>
        <v>مدير المدرسة</v>
      </c>
      <c r="H50" s="48"/>
      <c r="I50" s="48"/>
      <c r="J50" s="48"/>
      <c r="K50" s="7"/>
      <c r="L50" s="30"/>
      <c r="M50" s="29"/>
      <c r="N50" s="47" t="str">
        <f>$B$11</f>
        <v>مشرف الكشافة</v>
      </c>
      <c r="O50" s="48"/>
      <c r="P50" s="48"/>
      <c r="Q50" s="48"/>
      <c r="R50" s="6"/>
      <c r="S50" s="48" t="str">
        <f>$G$11</f>
        <v>مدير المدرسة</v>
      </c>
      <c r="T50" s="48"/>
      <c r="U50" s="48"/>
      <c r="V50" s="48"/>
      <c r="W50" s="7"/>
      <c r="X50" s="4"/>
      <c r="Y50" s="20"/>
      <c r="Z50" s="20"/>
      <c r="AA50" s="20"/>
      <c r="AB50" s="20"/>
      <c r="AC50" s="20"/>
      <c r="AD50" s="20"/>
      <c r="AE50" s="20"/>
      <c r="AF50" s="20"/>
    </row>
    <row r="51" spans="1:32" ht="21.75" customHeight="1" thickBot="1">
      <c r="A51" s="6"/>
      <c r="B51" s="49" t="str">
        <f>$B$12</f>
        <v>أ / عبدالله علي</v>
      </c>
      <c r="C51" s="50"/>
      <c r="D51" s="50"/>
      <c r="E51" s="50"/>
      <c r="F51" s="10"/>
      <c r="G51" s="50" t="str">
        <f>$G$12</f>
        <v>أ / عبدالرحمن احمد</v>
      </c>
      <c r="H51" s="50"/>
      <c r="I51" s="50"/>
      <c r="J51" s="50"/>
      <c r="K51" s="11"/>
      <c r="L51" s="30"/>
      <c r="M51" s="29"/>
      <c r="N51" s="49" t="str">
        <f>$B$12</f>
        <v>أ / عبدالله علي</v>
      </c>
      <c r="O51" s="50"/>
      <c r="P51" s="50"/>
      <c r="Q51" s="50"/>
      <c r="R51" s="10"/>
      <c r="S51" s="50" t="str">
        <f>$G$12</f>
        <v>أ / عبدالرحمن احمد</v>
      </c>
      <c r="T51" s="50"/>
      <c r="U51" s="50"/>
      <c r="V51" s="50"/>
      <c r="W51" s="11"/>
      <c r="X51" s="4"/>
      <c r="Y51" s="20"/>
      <c r="Z51" s="20"/>
      <c r="AA51" s="20"/>
      <c r="AB51" s="20"/>
      <c r="AC51" s="20"/>
      <c r="AD51" s="20"/>
      <c r="AE51" s="20"/>
      <c r="AF51" s="20"/>
    </row>
    <row r="52" spans="1:32" ht="16.5" thickTop="1">
      <c r="A52" s="6"/>
      <c r="B52" s="12"/>
      <c r="C52" s="6"/>
      <c r="D52" s="6"/>
      <c r="E52" s="6"/>
      <c r="F52" s="6"/>
      <c r="G52" s="6"/>
      <c r="H52" s="6"/>
      <c r="I52" s="6"/>
      <c r="J52" s="6"/>
      <c r="K52" s="6"/>
      <c r="L52" s="31"/>
      <c r="M52" s="32"/>
      <c r="N52" s="12"/>
      <c r="O52" s="6"/>
      <c r="P52" s="6"/>
      <c r="Q52" s="6"/>
      <c r="R52" s="6"/>
      <c r="S52" s="6"/>
      <c r="T52" s="6"/>
      <c r="U52" s="6"/>
      <c r="V52" s="6"/>
      <c r="W52" s="12"/>
      <c r="X52" s="1"/>
      <c r="Y52" s="20"/>
      <c r="Z52" s="20"/>
      <c r="AA52" s="20"/>
      <c r="AB52" s="20"/>
      <c r="AC52" s="20"/>
      <c r="AD52" s="20"/>
      <c r="AE52" s="20"/>
      <c r="AF52" s="20"/>
    </row>
    <row r="53" spans="1:32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5"/>
      <c r="M53" s="23"/>
      <c r="N53" s="23"/>
      <c r="O53" s="24"/>
      <c r="P53" s="24"/>
      <c r="Q53" s="24"/>
      <c r="R53" s="24"/>
      <c r="S53" s="24"/>
      <c r="T53" s="24"/>
      <c r="U53" s="24"/>
      <c r="V53" s="24"/>
      <c r="W53" s="23"/>
      <c r="X53" s="26"/>
      <c r="Y53" s="20"/>
      <c r="Z53" s="20"/>
      <c r="AA53" s="20"/>
      <c r="AB53" s="20"/>
      <c r="AC53" s="20"/>
      <c r="AD53" s="20"/>
      <c r="AE53" s="20"/>
      <c r="AF53" s="20"/>
    </row>
    <row r="54" spans="1:32">
      <c r="A54" s="22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7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6"/>
      <c r="Y54" s="20"/>
      <c r="Z54" s="20"/>
      <c r="AA54" s="20"/>
      <c r="AB54" s="20"/>
      <c r="AC54" s="20"/>
      <c r="AD54" s="20"/>
      <c r="AE54" s="20"/>
      <c r="AF54" s="20"/>
    </row>
    <row r="55" spans="1:32">
      <c r="A55" s="22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7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6"/>
      <c r="Y55" s="20"/>
      <c r="Z55" s="20"/>
      <c r="AA55" s="20"/>
      <c r="AB55" s="20"/>
      <c r="AC55" s="20"/>
      <c r="AD55" s="20"/>
      <c r="AE55" s="20"/>
      <c r="AF55" s="20"/>
    </row>
    <row r="56" spans="1:32">
      <c r="A56" s="22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7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6"/>
      <c r="Y56" s="20"/>
      <c r="Z56" s="20"/>
      <c r="AA56" s="20"/>
      <c r="AB56" s="20"/>
      <c r="AC56" s="20"/>
      <c r="AD56" s="20"/>
      <c r="AE56" s="20"/>
      <c r="AF56" s="20"/>
    </row>
    <row r="57" spans="1:3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6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6"/>
      <c r="Y57" s="20"/>
      <c r="Z57" s="20"/>
      <c r="AA57" s="20"/>
      <c r="AB57" s="20"/>
      <c r="AC57" s="20"/>
      <c r="AD57" s="20"/>
      <c r="AE57" s="20"/>
      <c r="AF57" s="20"/>
    </row>
    <row r="58" spans="1:3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6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6"/>
      <c r="Y58" s="20"/>
      <c r="Z58" s="20"/>
      <c r="AA58" s="20"/>
      <c r="AB58" s="20"/>
      <c r="AC58" s="20"/>
      <c r="AD58" s="20"/>
      <c r="AE58" s="20"/>
      <c r="AF58" s="20"/>
    </row>
    <row r="59" spans="1:3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6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6"/>
      <c r="Y59" s="20"/>
      <c r="Z59" s="20"/>
      <c r="AA59" s="20"/>
      <c r="AB59" s="20"/>
      <c r="AC59" s="20"/>
      <c r="AD59" s="20"/>
      <c r="AE59" s="20"/>
      <c r="AF59" s="20"/>
    </row>
    <row r="60" spans="1:3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6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6"/>
      <c r="Y60" s="20"/>
      <c r="Z60" s="20"/>
      <c r="AA60" s="20"/>
      <c r="AB60" s="20"/>
      <c r="AC60" s="20"/>
      <c r="AD60" s="20"/>
      <c r="AE60" s="20"/>
      <c r="AF60" s="20"/>
    </row>
    <row r="61" spans="1:3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6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6"/>
      <c r="Y61" s="20"/>
      <c r="Z61" s="20"/>
      <c r="AA61" s="20"/>
      <c r="AB61" s="20"/>
      <c r="AC61" s="20"/>
      <c r="AD61" s="20"/>
      <c r="AE61" s="20"/>
      <c r="AF61" s="20"/>
    </row>
    <row r="62" spans="1:3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6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6"/>
      <c r="Y62" s="20"/>
      <c r="Z62" s="20"/>
      <c r="AA62" s="20"/>
      <c r="AB62" s="20"/>
      <c r="AC62" s="20"/>
      <c r="AD62" s="20"/>
      <c r="AE62" s="20"/>
      <c r="AF62" s="20"/>
    </row>
  </sheetData>
  <mergeCells count="155">
    <mergeCell ref="L1:M1"/>
    <mergeCell ref="B2:K2"/>
    <mergeCell ref="N2:W2"/>
    <mergeCell ref="B3:E3"/>
    <mergeCell ref="I3:K8"/>
    <mergeCell ref="N3:Q3"/>
    <mergeCell ref="U3:W8"/>
    <mergeCell ref="B4:E4"/>
    <mergeCell ref="L4:L10"/>
    <mergeCell ref="N4:Q4"/>
    <mergeCell ref="X4:X10"/>
    <mergeCell ref="B5:H5"/>
    <mergeCell ref="N5:T5"/>
    <mergeCell ref="B6:H6"/>
    <mergeCell ref="N6:T6"/>
    <mergeCell ref="B7:H7"/>
    <mergeCell ref="N7:T7"/>
    <mergeCell ref="B8:C8"/>
    <mergeCell ref="D8:H8"/>
    <mergeCell ref="N8:O8"/>
    <mergeCell ref="P8:T8"/>
    <mergeCell ref="B9:C9"/>
    <mergeCell ref="D9:G9"/>
    <mergeCell ref="N9:O9"/>
    <mergeCell ref="P9:S9"/>
    <mergeCell ref="B10:C10"/>
    <mergeCell ref="D10:F10"/>
    <mergeCell ref="G10:H10"/>
    <mergeCell ref="N10:O10"/>
    <mergeCell ref="P10:R10"/>
    <mergeCell ref="S10:T10"/>
    <mergeCell ref="B11:E11"/>
    <mergeCell ref="G11:J11"/>
    <mergeCell ref="N11:Q11"/>
    <mergeCell ref="S11:V11"/>
    <mergeCell ref="B12:E12"/>
    <mergeCell ref="G12:J12"/>
    <mergeCell ref="N12:Q12"/>
    <mergeCell ref="S12:V12"/>
    <mergeCell ref="X17:X23"/>
    <mergeCell ref="B18:H18"/>
    <mergeCell ref="N18:T18"/>
    <mergeCell ref="B19:H19"/>
    <mergeCell ref="N19:T19"/>
    <mergeCell ref="B20:H20"/>
    <mergeCell ref="N20:T20"/>
    <mergeCell ref="B21:C21"/>
    <mergeCell ref="B15:K15"/>
    <mergeCell ref="N15:W15"/>
    <mergeCell ref="B16:E16"/>
    <mergeCell ref="I16:K21"/>
    <mergeCell ref="N16:Q16"/>
    <mergeCell ref="U16:W21"/>
    <mergeCell ref="B17:E17"/>
    <mergeCell ref="D21:H21"/>
    <mergeCell ref="N21:O21"/>
    <mergeCell ref="P21:T21"/>
    <mergeCell ref="B22:C22"/>
    <mergeCell ref="D22:G22"/>
    <mergeCell ref="N22:O22"/>
    <mergeCell ref="P22:S22"/>
    <mergeCell ref="L17:L23"/>
    <mergeCell ref="N17:Q17"/>
    <mergeCell ref="B24:E24"/>
    <mergeCell ref="G24:J24"/>
    <mergeCell ref="N24:Q24"/>
    <mergeCell ref="S24:V24"/>
    <mergeCell ref="B25:E25"/>
    <mergeCell ref="G25:J25"/>
    <mergeCell ref="N25:Q25"/>
    <mergeCell ref="S25:V25"/>
    <mergeCell ref="B23:C23"/>
    <mergeCell ref="D23:F23"/>
    <mergeCell ref="G23:H23"/>
    <mergeCell ref="N23:O23"/>
    <mergeCell ref="P23:R23"/>
    <mergeCell ref="S23:T23"/>
    <mergeCell ref="X30:X36"/>
    <mergeCell ref="B31:H31"/>
    <mergeCell ref="N31:T31"/>
    <mergeCell ref="B32:H32"/>
    <mergeCell ref="N32:T32"/>
    <mergeCell ref="B33:H33"/>
    <mergeCell ref="N33:T33"/>
    <mergeCell ref="B34:C34"/>
    <mergeCell ref="B28:K28"/>
    <mergeCell ref="N28:W28"/>
    <mergeCell ref="B29:E29"/>
    <mergeCell ref="I29:K34"/>
    <mergeCell ref="N29:Q29"/>
    <mergeCell ref="U29:W34"/>
    <mergeCell ref="B30:E30"/>
    <mergeCell ref="B36:C36"/>
    <mergeCell ref="D36:F36"/>
    <mergeCell ref="G36:H36"/>
    <mergeCell ref="N36:O36"/>
    <mergeCell ref="P36:R36"/>
    <mergeCell ref="S36:T36"/>
    <mergeCell ref="D34:H34"/>
    <mergeCell ref="N34:O34"/>
    <mergeCell ref="P34:T34"/>
    <mergeCell ref="B35:C35"/>
    <mergeCell ref="D35:G35"/>
    <mergeCell ref="N35:O35"/>
    <mergeCell ref="P35:S35"/>
    <mergeCell ref="L30:L36"/>
    <mergeCell ref="N30:Q30"/>
    <mergeCell ref="B41:K41"/>
    <mergeCell ref="N41:W41"/>
    <mergeCell ref="B42:E42"/>
    <mergeCell ref="I42:K47"/>
    <mergeCell ref="N42:Q42"/>
    <mergeCell ref="U42:W47"/>
    <mergeCell ref="B43:E43"/>
    <mergeCell ref="B37:E37"/>
    <mergeCell ref="G37:J37"/>
    <mergeCell ref="N37:Q37"/>
    <mergeCell ref="S37:V37"/>
    <mergeCell ref="B38:E38"/>
    <mergeCell ref="G38:J38"/>
    <mergeCell ref="N38:Q38"/>
    <mergeCell ref="S38:V38"/>
    <mergeCell ref="N43:Q43"/>
    <mergeCell ref="X43:X49"/>
    <mergeCell ref="B44:H44"/>
    <mergeCell ref="N44:T44"/>
    <mergeCell ref="B45:H45"/>
    <mergeCell ref="N45:T45"/>
    <mergeCell ref="B46:H46"/>
    <mergeCell ref="N46:T46"/>
    <mergeCell ref="B47:C47"/>
    <mergeCell ref="AA5:AC7"/>
    <mergeCell ref="Z9:AC13"/>
    <mergeCell ref="B50:E50"/>
    <mergeCell ref="G50:J50"/>
    <mergeCell ref="N50:Q50"/>
    <mergeCell ref="S50:V50"/>
    <mergeCell ref="B51:E51"/>
    <mergeCell ref="G51:J51"/>
    <mergeCell ref="N51:Q51"/>
    <mergeCell ref="S51:V51"/>
    <mergeCell ref="B49:C49"/>
    <mergeCell ref="D49:F49"/>
    <mergeCell ref="G49:H49"/>
    <mergeCell ref="N49:O49"/>
    <mergeCell ref="P49:R49"/>
    <mergeCell ref="S49:T49"/>
    <mergeCell ref="D47:H47"/>
    <mergeCell ref="N47:O47"/>
    <mergeCell ref="P47:T47"/>
    <mergeCell ref="B48:C48"/>
    <mergeCell ref="D48:G48"/>
    <mergeCell ref="N48:O48"/>
    <mergeCell ref="P48:S48"/>
    <mergeCell ref="L43:L49"/>
  </mergeCells>
  <conditionalFormatting sqref="D8:H8">
    <cfRule type="expression" dxfId="7" priority="8">
      <formula>D8="لا توجد بيانات"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print="0" autoPict="0">
                <anchor>
                  <from>
                    <xdr:col>154</xdr:col>
                    <xdr:colOff>123825</xdr:colOff>
                    <xdr:row>2</xdr:row>
                    <xdr:rowOff>238125</xdr:rowOff>
                  </from>
                  <to>
                    <xdr:col>154</xdr:col>
                    <xdr:colOff>542925</xdr:colOff>
                    <xdr:row>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" name="Spinner 100">
              <controlPr defaultSize="0" autoPict="0">
                <anchor moveWithCells="1" sizeWithCells="1">
                  <from>
                    <xdr:col>24</xdr:col>
                    <xdr:colOff>514350</xdr:colOff>
                    <xdr:row>4</xdr:row>
                    <xdr:rowOff>28575</xdr:rowOff>
                  </from>
                  <to>
                    <xdr:col>25</xdr:col>
                    <xdr:colOff>228600</xdr:colOff>
                    <xdr:row>6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stopIfTrue="1" operator="containsText" id="{9F2FDE29-483A-4981-897D-BAD41EABFF16}">
            <xm:f>NOT(ISERROR(SEARCH("لا توجد بيانات",P8)))</xm:f>
            <xm:f>"لا توجد بيانات"</xm:f>
            <x14:dxf>
              <fill>
                <patternFill>
                  <bgColor rgb="FFFFFF00"/>
                </patternFill>
              </fill>
            </x14:dxf>
          </x14:cfRule>
          <xm:sqref>P8:T8</xm:sqref>
        </x14:conditionalFormatting>
        <x14:conditionalFormatting xmlns:xm="http://schemas.microsoft.com/office/excel/2006/main">
          <x14:cfRule type="containsText" priority="6" operator="containsText" id="{32495B29-6523-4D13-B3F2-A5E5679974F4}">
            <xm:f>NOT(ISERROR(SEARCH("لا توجد بيانات",D21)))</xm:f>
            <xm:f>"لا توجد بيانات"</xm:f>
            <x14:dxf>
              <fill>
                <patternFill>
                  <bgColor rgb="FFFFFF00"/>
                </patternFill>
              </fill>
            </x14:dxf>
          </x14:cfRule>
          <xm:sqref>D21:H21</xm:sqref>
        </x14:conditionalFormatting>
        <x14:conditionalFormatting xmlns:xm="http://schemas.microsoft.com/office/excel/2006/main">
          <x14:cfRule type="containsText" priority="5" operator="containsText" id="{5D7B3930-A3C8-44C4-B451-AC295DD450CC}">
            <xm:f>NOT(ISERROR(SEARCH("لا توجد بيانات",P21)))</xm:f>
            <xm:f>"لا توجد بيانات"</xm:f>
            <x14:dxf>
              <fill>
                <patternFill>
                  <bgColor rgb="FFFFFF00"/>
                </patternFill>
              </fill>
            </x14:dxf>
          </x14:cfRule>
          <xm:sqref>P21:T21</xm:sqref>
        </x14:conditionalFormatting>
        <x14:conditionalFormatting xmlns:xm="http://schemas.microsoft.com/office/excel/2006/main">
          <x14:cfRule type="containsText" priority="4" operator="containsText" id="{76A329FB-ED78-46D0-BBDA-B85D253D1D80}">
            <xm:f>NOT(ISERROR(SEARCH("لا توجد بيانات",D34)))</xm:f>
            <xm:f>"لا توجد بيانات"</xm:f>
            <x14:dxf>
              <fill>
                <patternFill>
                  <bgColor rgb="FFFFFF00"/>
                </patternFill>
              </fill>
            </x14:dxf>
          </x14:cfRule>
          <xm:sqref>D34:H34</xm:sqref>
        </x14:conditionalFormatting>
        <x14:conditionalFormatting xmlns:xm="http://schemas.microsoft.com/office/excel/2006/main">
          <x14:cfRule type="containsText" priority="3" operator="containsText" id="{30CEA00C-8CFC-4844-8EA3-B35907D6AA31}">
            <xm:f>NOT(ISERROR(SEARCH("لا توجد بيانات",P34)))</xm:f>
            <xm:f>"لا توجد بيانات"</xm:f>
            <x14:dxf>
              <fill>
                <patternFill>
                  <bgColor rgb="FFFFFF00"/>
                </patternFill>
              </fill>
            </x14:dxf>
          </x14:cfRule>
          <xm:sqref>P34:T34</xm:sqref>
        </x14:conditionalFormatting>
        <x14:conditionalFormatting xmlns:xm="http://schemas.microsoft.com/office/excel/2006/main">
          <x14:cfRule type="containsText" priority="2" operator="containsText" id="{D2FBED04-7BC3-4AC5-961C-84FD8A145BB4}">
            <xm:f>NOT(ISERROR(SEARCH("لا توجد بيانات",D47)))</xm:f>
            <xm:f>"لا توجد بيانات"</xm:f>
            <x14:dxf>
              <fill>
                <patternFill>
                  <bgColor rgb="FFFFFF00"/>
                </patternFill>
              </fill>
            </x14:dxf>
          </x14:cfRule>
          <xm:sqref>D47:H47</xm:sqref>
        </x14:conditionalFormatting>
        <x14:conditionalFormatting xmlns:xm="http://schemas.microsoft.com/office/excel/2006/main">
          <x14:cfRule type="containsText" priority="1" operator="containsText" id="{F8022E27-3BEA-4D22-ADB2-035B26FCDDAB}">
            <xm:f>NOT(ISERROR(SEARCH("لا توجد بيانات",P47)))</xm:f>
            <xm:f>"لا توجد بيانات"</xm:f>
            <x14:dxf>
              <fill>
                <patternFill>
                  <bgColor rgb="FFFFFF00"/>
                </patternFill>
              </fill>
            </x14:dxf>
          </x14:cfRule>
          <xm:sqref>P47:T47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showGridLines="0" rightToLeft="1" workbookViewId="0">
      <selection activeCell="C1" sqref="C1"/>
    </sheetView>
  </sheetViews>
  <sheetFormatPr defaultRowHeight="14.25"/>
  <cols>
    <col min="1" max="1" width="28.375" style="19" customWidth="1"/>
    <col min="2" max="2" width="55.75" style="43" customWidth="1"/>
    <col min="3" max="3" width="9" style="43"/>
  </cols>
  <sheetData>
    <row r="1" spans="1:1" ht="177.75" customHeight="1">
      <c r="A1" s="19">
        <v>1</v>
      </c>
    </row>
    <row r="2" spans="1:1" ht="187.5" customHeight="1">
      <c r="A2" s="19">
        <v>2</v>
      </c>
    </row>
    <row r="3" spans="1:1" ht="187.5" customHeight="1">
      <c r="A3" s="19">
        <v>3</v>
      </c>
    </row>
    <row r="4" spans="1:1" ht="187.5" customHeight="1">
      <c r="A4" s="19">
        <v>4</v>
      </c>
    </row>
    <row r="5" spans="1:1" ht="187.5" customHeight="1">
      <c r="A5" s="19">
        <v>5</v>
      </c>
    </row>
    <row r="6" spans="1:1" ht="187.5" customHeight="1">
      <c r="A6" s="19">
        <v>6</v>
      </c>
    </row>
    <row r="7" spans="1:1" ht="187.5" customHeight="1">
      <c r="A7" s="19">
        <v>7</v>
      </c>
    </row>
    <row r="8" spans="1:1" ht="187.5" customHeight="1">
      <c r="A8" s="19">
        <v>8</v>
      </c>
    </row>
    <row r="9" spans="1:1" ht="187.5" customHeight="1">
      <c r="A9" s="19">
        <v>9</v>
      </c>
    </row>
    <row r="10" spans="1:1" ht="187.5" customHeight="1">
      <c r="A10" s="19">
        <v>10</v>
      </c>
    </row>
    <row r="11" spans="1:1" ht="187.5" customHeight="1">
      <c r="A11" s="19">
        <v>11</v>
      </c>
    </row>
    <row r="12" spans="1:1" ht="187.5" customHeight="1">
      <c r="A12" s="19">
        <v>12</v>
      </c>
    </row>
    <row r="13" spans="1:1" ht="187.5" customHeight="1">
      <c r="A13" s="19">
        <v>13</v>
      </c>
    </row>
    <row r="14" spans="1:1" ht="187.5" customHeight="1">
      <c r="A14" s="19">
        <v>14</v>
      </c>
    </row>
    <row r="15" spans="1:1" ht="187.5" customHeight="1">
      <c r="A15" s="19">
        <v>15</v>
      </c>
    </row>
    <row r="16" spans="1:1" ht="187.5" customHeight="1">
      <c r="A16" s="19">
        <v>16</v>
      </c>
    </row>
    <row r="17" spans="1:1" ht="187.5" customHeight="1">
      <c r="A17" s="19">
        <v>17</v>
      </c>
    </row>
    <row r="18" spans="1:1" ht="187.5" customHeight="1">
      <c r="A18" s="19">
        <v>18</v>
      </c>
    </row>
    <row r="19" spans="1:1" ht="187.5" customHeight="1">
      <c r="A19" s="19">
        <v>19</v>
      </c>
    </row>
    <row r="20" spans="1:1" ht="187.5" customHeight="1">
      <c r="A20" s="19">
        <v>20</v>
      </c>
    </row>
    <row r="21" spans="1:1" ht="187.5" customHeight="1">
      <c r="A21" s="19">
        <v>21</v>
      </c>
    </row>
    <row r="22" spans="1:1" ht="187.5" customHeight="1">
      <c r="A22" s="19">
        <v>22</v>
      </c>
    </row>
    <row r="23" spans="1:1" ht="187.5" customHeight="1">
      <c r="A23" s="19">
        <v>23</v>
      </c>
    </row>
    <row r="24" spans="1:1" ht="187.5" customHeight="1">
      <c r="A24" s="19">
        <v>24</v>
      </c>
    </row>
    <row r="25" spans="1:1" ht="187.5" customHeight="1">
      <c r="A25" s="19">
        <v>25</v>
      </c>
    </row>
    <row r="26" spans="1:1" ht="187.5" customHeight="1">
      <c r="A26" s="19">
        <v>26</v>
      </c>
    </row>
    <row r="27" spans="1:1" ht="187.5" customHeight="1">
      <c r="A27" s="19">
        <v>27</v>
      </c>
    </row>
    <row r="28" spans="1:1" ht="187.5" customHeight="1">
      <c r="A28" s="19">
        <v>28</v>
      </c>
    </row>
    <row r="29" spans="1:1" ht="187.5" customHeight="1">
      <c r="A29" s="19">
        <v>29</v>
      </c>
    </row>
    <row r="30" spans="1:1" ht="187.5" customHeight="1">
      <c r="A30" s="19">
        <v>30</v>
      </c>
    </row>
    <row r="31" spans="1:1" ht="187.5" customHeight="1">
      <c r="A31" s="19">
        <v>31</v>
      </c>
    </row>
    <row r="32" spans="1:1" ht="187.5" customHeight="1">
      <c r="A32" s="19">
        <v>32</v>
      </c>
    </row>
    <row r="33" spans="1:1" ht="187.5" customHeight="1">
      <c r="A33" s="19">
        <v>33</v>
      </c>
    </row>
    <row r="34" spans="1:1" ht="187.5" customHeight="1">
      <c r="A34" s="19">
        <v>34</v>
      </c>
    </row>
    <row r="35" spans="1:1" ht="187.5" customHeight="1">
      <c r="A35" s="19">
        <v>35</v>
      </c>
    </row>
    <row r="36" spans="1:1" ht="187.5" customHeight="1">
      <c r="A36" s="19">
        <v>36</v>
      </c>
    </row>
    <row r="37" spans="1:1" ht="187.5" customHeight="1">
      <c r="A37" s="19">
        <v>37</v>
      </c>
    </row>
    <row r="38" spans="1:1" ht="187.5" customHeight="1">
      <c r="A38" s="19">
        <v>38</v>
      </c>
    </row>
    <row r="39" spans="1:1" ht="187.5" customHeight="1">
      <c r="A39" s="19">
        <v>39</v>
      </c>
    </row>
    <row r="40" spans="1:1" ht="187.5" customHeight="1">
      <c r="A40" s="19">
        <v>40</v>
      </c>
    </row>
    <row r="41" spans="1:1" ht="187.5" customHeight="1">
      <c r="A41" s="19">
        <v>41</v>
      </c>
    </row>
    <row r="42" spans="1:1" ht="187.5" customHeight="1">
      <c r="A42" s="19">
        <v>42</v>
      </c>
    </row>
    <row r="43" spans="1:1" ht="187.5" customHeight="1">
      <c r="A43" s="19">
        <v>43</v>
      </c>
    </row>
    <row r="44" spans="1:1" ht="187.5" customHeight="1">
      <c r="A44" s="19">
        <v>44</v>
      </c>
    </row>
    <row r="45" spans="1:1" ht="187.5" customHeight="1">
      <c r="A45" s="19">
        <v>45</v>
      </c>
    </row>
    <row r="46" spans="1:1" ht="187.5" customHeight="1">
      <c r="A46" s="19">
        <v>46</v>
      </c>
    </row>
    <row r="47" spans="1:1" ht="187.5" customHeight="1"/>
    <row r="48" spans="1:1" ht="187.5" customHeight="1"/>
    <row r="49" ht="187.5" customHeight="1"/>
    <row r="50" ht="187.5" customHeight="1"/>
    <row r="51" ht="187.5" customHeight="1"/>
    <row r="52" ht="187.5" customHeight="1"/>
    <row r="53" ht="187.5" customHeight="1"/>
    <row r="54" ht="187.5" customHeight="1"/>
    <row r="55" ht="187.5" customHeight="1"/>
    <row r="56" ht="187.5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rightToLeft="1" workbookViewId="0">
      <selection sqref="A1:D1"/>
    </sheetView>
  </sheetViews>
  <sheetFormatPr defaultRowHeight="14.25"/>
  <cols>
    <col min="1" max="1" width="4.75" customWidth="1"/>
    <col min="2" max="2" width="21.5" customWidth="1"/>
    <col min="3" max="3" width="19.75" customWidth="1"/>
    <col min="4" max="4" width="13.875" customWidth="1"/>
  </cols>
  <sheetData>
    <row r="1" spans="1:4" ht="18.75" thickBot="1">
      <c r="A1" s="75" t="s">
        <v>11</v>
      </c>
      <c r="B1" s="75"/>
      <c r="C1" s="75"/>
      <c r="D1" s="75"/>
    </row>
    <row r="2" spans="1:4" ht="19.5" thickTop="1" thickBot="1">
      <c r="A2" s="13" t="s">
        <v>12</v>
      </c>
      <c r="B2" s="13" t="s">
        <v>13</v>
      </c>
      <c r="C2" s="13" t="s">
        <v>14</v>
      </c>
      <c r="D2" s="13" t="s">
        <v>15</v>
      </c>
    </row>
    <row r="3" spans="1:4" ht="18.75" thickTop="1">
      <c r="A3" s="14">
        <f>IF(B3="","",SUBTOTAL(3,$B$3:B3))</f>
        <v>1</v>
      </c>
      <c r="B3" s="15" t="s">
        <v>16</v>
      </c>
      <c r="C3" s="16" t="s">
        <v>17</v>
      </c>
      <c r="D3" s="16" t="s">
        <v>18</v>
      </c>
    </row>
    <row r="4" spans="1:4" ht="18">
      <c r="A4" s="14">
        <f>IF(B4="","",SUBTOTAL(3,$B$3:B4))</f>
        <v>2</v>
      </c>
      <c r="B4" s="17" t="s">
        <v>19</v>
      </c>
      <c r="C4" s="18" t="s">
        <v>20</v>
      </c>
      <c r="D4" s="16" t="s">
        <v>21</v>
      </c>
    </row>
    <row r="5" spans="1:4" ht="18">
      <c r="A5" s="14">
        <f>IF(B5="","",SUBTOTAL(3,$B$3:B5))</f>
        <v>3</v>
      </c>
      <c r="B5" s="17" t="s">
        <v>22</v>
      </c>
      <c r="C5" s="18" t="s">
        <v>23</v>
      </c>
      <c r="D5" s="18" t="s">
        <v>21</v>
      </c>
    </row>
    <row r="6" spans="1:4" ht="18">
      <c r="A6" s="14">
        <f>IF(B6="","",SUBTOTAL(3,$B$3:B6))</f>
        <v>4</v>
      </c>
      <c r="B6" s="17" t="s">
        <v>24</v>
      </c>
      <c r="C6" s="18" t="s">
        <v>25</v>
      </c>
      <c r="D6" s="18" t="s">
        <v>21</v>
      </c>
    </row>
    <row r="7" spans="1:4" ht="18">
      <c r="A7" s="14">
        <f>IF(B7="","",SUBTOTAL(3,$B$3:B7))</f>
        <v>5</v>
      </c>
      <c r="B7" s="17" t="s">
        <v>26</v>
      </c>
      <c r="C7" s="18" t="s">
        <v>20</v>
      </c>
      <c r="D7" s="18" t="s">
        <v>21</v>
      </c>
    </row>
    <row r="8" spans="1:4" ht="18">
      <c r="A8" s="14">
        <f>IF(B8="","",SUBTOTAL(3,$B$3:B8))</f>
        <v>6</v>
      </c>
      <c r="B8" s="17" t="s">
        <v>27</v>
      </c>
      <c r="C8" s="16" t="s">
        <v>28</v>
      </c>
      <c r="D8" s="18" t="s">
        <v>21</v>
      </c>
    </row>
    <row r="9" spans="1:4" ht="18">
      <c r="A9" s="14">
        <f>IF(B9="","",SUBTOTAL(3,$B$3:B9))</f>
        <v>7</v>
      </c>
      <c r="B9" s="17" t="s">
        <v>29</v>
      </c>
      <c r="C9" s="18" t="s">
        <v>23</v>
      </c>
      <c r="D9" s="18" t="s">
        <v>21</v>
      </c>
    </row>
    <row r="10" spans="1:4" ht="18">
      <c r="A10" s="14">
        <f>IF(B10="","",SUBTOTAL(3,$B$3:B10))</f>
        <v>8</v>
      </c>
      <c r="B10" s="17" t="s">
        <v>30</v>
      </c>
      <c r="C10" s="18" t="s">
        <v>28</v>
      </c>
      <c r="D10" s="18" t="s">
        <v>21</v>
      </c>
    </row>
    <row r="11" spans="1:4" ht="18">
      <c r="A11" s="14">
        <f>IF(B11="","",SUBTOTAL(3,$B$3:B11))</f>
        <v>9</v>
      </c>
      <c r="B11" s="17" t="s">
        <v>31</v>
      </c>
      <c r="C11" s="18" t="s">
        <v>20</v>
      </c>
      <c r="D11" s="18" t="s">
        <v>21</v>
      </c>
    </row>
    <row r="12" spans="1:4" ht="18">
      <c r="A12" s="14">
        <f>IF(B12="","",SUBTOTAL(3,$B$3:B12))</f>
        <v>10</v>
      </c>
      <c r="B12" s="17" t="s">
        <v>32</v>
      </c>
      <c r="C12" s="18" t="s">
        <v>25</v>
      </c>
      <c r="D12" s="18" t="s">
        <v>21</v>
      </c>
    </row>
    <row r="13" spans="1:4" ht="18">
      <c r="A13" s="14">
        <f>IF(B13="","",SUBTOTAL(3,$B$3:B13))</f>
        <v>11</v>
      </c>
      <c r="B13" s="17" t="s">
        <v>33</v>
      </c>
      <c r="C13" s="16" t="s">
        <v>17</v>
      </c>
      <c r="D13" s="18" t="s">
        <v>21</v>
      </c>
    </row>
    <row r="14" spans="1:4" ht="18">
      <c r="A14" s="14">
        <f>IF(B14="","",SUBTOTAL(3,$B$3:B14))</f>
        <v>12</v>
      </c>
      <c r="B14" s="17" t="s">
        <v>34</v>
      </c>
      <c r="C14" s="18" t="s">
        <v>17</v>
      </c>
      <c r="D14" s="18" t="s">
        <v>21</v>
      </c>
    </row>
    <row r="15" spans="1:4" ht="18">
      <c r="A15" s="14">
        <f>IF(B15="","",SUBTOTAL(3,$B$3:B15))</f>
        <v>13</v>
      </c>
      <c r="B15" s="17" t="s">
        <v>35</v>
      </c>
      <c r="C15" s="18" t="s">
        <v>25</v>
      </c>
      <c r="D15" s="18" t="s">
        <v>21</v>
      </c>
    </row>
    <row r="16" spans="1:4" ht="18">
      <c r="A16" s="14">
        <f>IF(B16="","",SUBTOTAL(3,$B$3:B16))</f>
        <v>14</v>
      </c>
      <c r="B16" s="17" t="s">
        <v>36</v>
      </c>
      <c r="C16" s="18" t="s">
        <v>23</v>
      </c>
      <c r="D16" s="18" t="s">
        <v>21</v>
      </c>
    </row>
    <row r="17" spans="1:4" ht="18">
      <c r="A17" s="14">
        <f>IF(B17="","",SUBTOTAL(3,$B$3:B17))</f>
        <v>15</v>
      </c>
      <c r="B17" s="17" t="s">
        <v>37</v>
      </c>
      <c r="C17" s="18" t="s">
        <v>28</v>
      </c>
      <c r="D17" s="18" t="s">
        <v>21</v>
      </c>
    </row>
    <row r="18" spans="1:4" ht="18">
      <c r="A18" s="14">
        <f>IF(B18="","",SUBTOTAL(3,$B$3:B18))</f>
        <v>16</v>
      </c>
      <c r="B18" s="17" t="s">
        <v>38</v>
      </c>
      <c r="C18" s="16" t="s">
        <v>20</v>
      </c>
      <c r="D18" s="18" t="s">
        <v>21</v>
      </c>
    </row>
    <row r="19" spans="1:4" ht="18">
      <c r="A19" s="14">
        <f>IF(B19="","",SUBTOTAL(3,$B$3:B19))</f>
        <v>17</v>
      </c>
      <c r="B19" s="17" t="s">
        <v>39</v>
      </c>
      <c r="C19" s="18" t="s">
        <v>25</v>
      </c>
      <c r="D19" s="18" t="s">
        <v>21</v>
      </c>
    </row>
    <row r="20" spans="1:4" ht="18">
      <c r="A20" s="14">
        <f>IF(B20="","",SUBTOTAL(3,$B$3:B20))</f>
        <v>18</v>
      </c>
      <c r="B20" s="17" t="s">
        <v>40</v>
      </c>
      <c r="C20" s="18" t="s">
        <v>23</v>
      </c>
      <c r="D20" s="18" t="s">
        <v>21</v>
      </c>
    </row>
    <row r="21" spans="1:4" ht="18">
      <c r="A21" s="14">
        <f>IF(B21="","",SUBTOTAL(3,$B$3:B21))</f>
        <v>19</v>
      </c>
      <c r="B21" s="17" t="s">
        <v>41</v>
      </c>
      <c r="C21" s="18" t="s">
        <v>17</v>
      </c>
      <c r="D21" s="18" t="s">
        <v>21</v>
      </c>
    </row>
    <row r="22" spans="1:4" ht="18">
      <c r="A22" s="14">
        <f>IF(B22="","",SUBTOTAL(3,$B$3:B22))</f>
        <v>20</v>
      </c>
      <c r="B22" s="17" t="s">
        <v>42</v>
      </c>
      <c r="C22" s="18" t="s">
        <v>20</v>
      </c>
      <c r="D22" s="18" t="s">
        <v>21</v>
      </c>
    </row>
    <row r="23" spans="1:4" ht="18">
      <c r="A23" s="14">
        <f>IF(B23="","",SUBTOTAL(3,$B$3:B23))</f>
        <v>21</v>
      </c>
      <c r="B23" s="17" t="s">
        <v>43</v>
      </c>
      <c r="C23" s="16" t="s">
        <v>20</v>
      </c>
      <c r="D23" s="18" t="s">
        <v>21</v>
      </c>
    </row>
    <row r="24" spans="1:4" ht="18">
      <c r="A24" s="14">
        <f>IF(B24="","",SUBTOTAL(3,$B$3:B24))</f>
        <v>22</v>
      </c>
      <c r="B24" s="17" t="s">
        <v>44</v>
      </c>
      <c r="C24" s="18" t="s">
        <v>25</v>
      </c>
      <c r="D24" s="18" t="s">
        <v>21</v>
      </c>
    </row>
    <row r="25" spans="1:4" ht="18">
      <c r="A25" s="14">
        <f>IF(B25="","",SUBTOTAL(3,$B$3:B25))</f>
        <v>23</v>
      </c>
      <c r="B25" s="17" t="s">
        <v>45</v>
      </c>
      <c r="C25" s="18" t="s">
        <v>17</v>
      </c>
      <c r="D25" s="18" t="s">
        <v>21</v>
      </c>
    </row>
    <row r="26" spans="1:4" ht="18">
      <c r="A26" s="14">
        <f>IF(B26="","",SUBTOTAL(3,$B$3:B26))</f>
        <v>24</v>
      </c>
      <c r="B26" s="17" t="s">
        <v>46</v>
      </c>
      <c r="C26" s="18" t="s">
        <v>28</v>
      </c>
      <c r="D26" s="18" t="s">
        <v>21</v>
      </c>
    </row>
    <row r="27" spans="1:4" ht="18">
      <c r="A27" s="14">
        <f>IF(B27="","",SUBTOTAL(3,$B$3:B27))</f>
        <v>25</v>
      </c>
      <c r="B27" s="17" t="s">
        <v>47</v>
      </c>
      <c r="C27" s="18" t="s">
        <v>25</v>
      </c>
      <c r="D27" s="18" t="s">
        <v>21</v>
      </c>
    </row>
    <row r="28" spans="1:4" ht="18">
      <c r="A28" s="14">
        <f>IF(B28="","",SUBTOTAL(3,$B$3:B28))</f>
        <v>26</v>
      </c>
      <c r="B28" s="17" t="s">
        <v>48</v>
      </c>
      <c r="C28" s="16" t="s">
        <v>28</v>
      </c>
      <c r="D28" s="18" t="s">
        <v>21</v>
      </c>
    </row>
    <row r="29" spans="1:4" ht="18">
      <c r="A29" s="14">
        <f>IF(B29="","",SUBTOTAL(3,$B$3:B29))</f>
        <v>27</v>
      </c>
      <c r="B29" s="17" t="s">
        <v>49</v>
      </c>
      <c r="C29" s="18" t="s">
        <v>23</v>
      </c>
      <c r="D29" s="18" t="s">
        <v>21</v>
      </c>
    </row>
    <row r="30" spans="1:4" ht="18">
      <c r="A30" s="14">
        <f>IF(B30="","",SUBTOTAL(3,$B$3:B30))</f>
        <v>28</v>
      </c>
      <c r="B30" s="17" t="s">
        <v>50</v>
      </c>
      <c r="C30" s="18" t="s">
        <v>17</v>
      </c>
      <c r="D30" s="18" t="s">
        <v>21</v>
      </c>
    </row>
    <row r="31" spans="1:4" ht="18">
      <c r="A31" s="14">
        <f>IF(B31="","",SUBTOTAL(3,$B$3:B31))</f>
        <v>29</v>
      </c>
      <c r="B31" s="17" t="s">
        <v>51</v>
      </c>
      <c r="C31" s="18" t="s">
        <v>28</v>
      </c>
      <c r="D31" s="18" t="s">
        <v>21</v>
      </c>
    </row>
    <row r="32" spans="1:4" ht="18">
      <c r="A32" s="14">
        <f>IF(B32="","",SUBTOTAL(3,$B$3:B32))</f>
        <v>30</v>
      </c>
      <c r="B32" s="17" t="s">
        <v>52</v>
      </c>
      <c r="C32" s="18" t="s">
        <v>23</v>
      </c>
      <c r="D32" s="18" t="s">
        <v>21</v>
      </c>
    </row>
    <row r="33" spans="1:4" ht="18">
      <c r="A33" s="14">
        <f>IF(B33="","",SUBTOTAL(3,$B$3:B33))</f>
        <v>31</v>
      </c>
      <c r="B33" s="17" t="s">
        <v>53</v>
      </c>
      <c r="C33" s="16" t="s">
        <v>28</v>
      </c>
      <c r="D33" s="18" t="s">
        <v>21</v>
      </c>
    </row>
    <row r="34" spans="1:4" ht="18">
      <c r="A34" s="14">
        <f>IF(B34="","",SUBTOTAL(3,$B$3:B34))</f>
        <v>32</v>
      </c>
      <c r="B34" s="17" t="s">
        <v>54</v>
      </c>
      <c r="C34" s="18" t="s">
        <v>25</v>
      </c>
      <c r="D34" s="18" t="s">
        <v>21</v>
      </c>
    </row>
    <row r="35" spans="1:4" ht="18">
      <c r="A35" s="14">
        <f>IF(B35="","",SUBTOTAL(3,$B$3:B35))</f>
        <v>33</v>
      </c>
      <c r="B35" s="17" t="s">
        <v>55</v>
      </c>
      <c r="C35" s="18" t="s">
        <v>20</v>
      </c>
      <c r="D35" s="18" t="s">
        <v>21</v>
      </c>
    </row>
    <row r="36" spans="1:4" ht="18">
      <c r="A36" s="14">
        <f>IF(B36="","",SUBTOTAL(3,$B$3:B36))</f>
        <v>34</v>
      </c>
      <c r="B36" s="17" t="s">
        <v>56</v>
      </c>
      <c r="C36" s="18" t="s">
        <v>25</v>
      </c>
      <c r="D36" s="18" t="s">
        <v>21</v>
      </c>
    </row>
    <row r="37" spans="1:4" ht="18">
      <c r="A37" s="14">
        <f>IF(B37="","",SUBTOTAL(3,$B$3:B37))</f>
        <v>35</v>
      </c>
      <c r="B37" s="17" t="s">
        <v>57</v>
      </c>
      <c r="C37" s="18" t="s">
        <v>17</v>
      </c>
      <c r="D37" s="18" t="s">
        <v>21</v>
      </c>
    </row>
    <row r="38" spans="1:4" ht="18">
      <c r="A38" s="14">
        <f>IF(B38="","",SUBTOTAL(3,$B$3:B38))</f>
        <v>36</v>
      </c>
      <c r="B38" s="17" t="s">
        <v>58</v>
      </c>
      <c r="C38" s="16" t="s">
        <v>23</v>
      </c>
      <c r="D38" s="18" t="s">
        <v>21</v>
      </c>
    </row>
    <row r="39" spans="1:4" ht="18">
      <c r="A39" s="14">
        <f>IF(B39="","",SUBTOTAL(3,$B$3:B39))</f>
        <v>37</v>
      </c>
      <c r="B39" s="17" t="s">
        <v>59</v>
      </c>
      <c r="C39" s="18" t="s">
        <v>20</v>
      </c>
      <c r="D39" s="18" t="s">
        <v>21</v>
      </c>
    </row>
    <row r="40" spans="1:4" ht="18">
      <c r="A40" s="14">
        <f>IF(B40="","",SUBTOTAL(3,$B$3:B40))</f>
        <v>38</v>
      </c>
      <c r="B40" s="17" t="s">
        <v>60</v>
      </c>
      <c r="C40" s="18" t="s">
        <v>23</v>
      </c>
      <c r="D40" s="18" t="s">
        <v>21</v>
      </c>
    </row>
    <row r="41" spans="1:4" ht="18">
      <c r="A41" s="14">
        <f>IF(B41="","",SUBTOTAL(3,$B$3:B41))</f>
        <v>39</v>
      </c>
      <c r="B41" s="17" t="s">
        <v>61</v>
      </c>
      <c r="C41" s="18" t="s">
        <v>28</v>
      </c>
      <c r="D41" s="18" t="s">
        <v>21</v>
      </c>
    </row>
    <row r="42" spans="1:4" ht="18">
      <c r="A42" s="14">
        <f>IF(B42="","",SUBTOTAL(3,$B$3:B42))</f>
        <v>40</v>
      </c>
      <c r="B42" s="17" t="s">
        <v>62</v>
      </c>
      <c r="C42" s="18" t="s">
        <v>25</v>
      </c>
      <c r="D42" s="18" t="s">
        <v>21</v>
      </c>
    </row>
    <row r="43" spans="1:4" ht="18">
      <c r="A43" s="14">
        <f>IF(B43="","",SUBTOTAL(3,$B$3:B43))</f>
        <v>41</v>
      </c>
      <c r="B43" s="17" t="s">
        <v>63</v>
      </c>
      <c r="C43" s="18" t="s">
        <v>28</v>
      </c>
      <c r="D43" s="18" t="s">
        <v>21</v>
      </c>
    </row>
    <row r="44" spans="1:4" ht="18">
      <c r="A44" s="14">
        <f>IF(B44="","",SUBTOTAL(3,$B$3:B44))</f>
        <v>42</v>
      </c>
      <c r="B44" s="17" t="s">
        <v>64</v>
      </c>
      <c r="C44" s="18" t="s">
        <v>23</v>
      </c>
      <c r="D44" s="18" t="s">
        <v>21</v>
      </c>
    </row>
    <row r="45" spans="1:4" ht="18">
      <c r="A45" s="14">
        <f>IF(B45="","",SUBTOTAL(3,$B$3:B45))</f>
        <v>43</v>
      </c>
      <c r="B45" s="17" t="s">
        <v>65</v>
      </c>
      <c r="C45" s="18" t="s">
        <v>25</v>
      </c>
      <c r="D45" s="18" t="s">
        <v>21</v>
      </c>
    </row>
    <row r="46" spans="1:4" ht="18">
      <c r="A46" s="14">
        <f>IF(B46="","",SUBTOTAL(3,$B$3:B46))</f>
        <v>44</v>
      </c>
      <c r="B46" s="17" t="s">
        <v>66</v>
      </c>
      <c r="C46" s="16" t="s">
        <v>20</v>
      </c>
      <c r="D46" s="18" t="s">
        <v>67</v>
      </c>
    </row>
    <row r="47" spans="1:4" ht="18">
      <c r="A47" s="14">
        <f>IF(B47="","",SUBTOTAL(3,$B$3:B47))</f>
        <v>45</v>
      </c>
      <c r="B47" s="17" t="s">
        <v>68</v>
      </c>
      <c r="C47" s="18" t="s">
        <v>28</v>
      </c>
      <c r="D47" s="18" t="s">
        <v>21</v>
      </c>
    </row>
    <row r="48" spans="1:4" ht="18">
      <c r="A48" s="14">
        <f>IF(B48="","",SUBTOTAL(3,$B$3:B48))</f>
        <v>46</v>
      </c>
      <c r="B48" s="17" t="s">
        <v>69</v>
      </c>
      <c r="C48" s="18" t="s">
        <v>28</v>
      </c>
      <c r="D48" s="18" t="s">
        <v>21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11</vt:i4>
      </vt:variant>
    </vt:vector>
  </HeadingPairs>
  <TitlesOfParts>
    <vt:vector size="14" baseType="lpstr">
      <vt:lpstr>طباعة بطائق الكشافة</vt:lpstr>
      <vt:lpstr>Object</vt:lpstr>
      <vt:lpstr>بيانات الطلاب</vt:lpstr>
      <vt:lpstr>'طباعة بطائق الكشافة'!Print_Area</vt:lpstr>
      <vt:lpstr>Range1</vt:lpstr>
      <vt:lpstr>Range1A</vt:lpstr>
      <vt:lpstr>المعيار1</vt:lpstr>
      <vt:lpstr>المعيار2</vt:lpstr>
      <vt:lpstr>المعيار3</vt:lpstr>
      <vt:lpstr>المعيار4</vt:lpstr>
      <vt:lpstr>المعيار5</vt:lpstr>
      <vt:lpstr>المعيار6</vt:lpstr>
      <vt:lpstr>المعيار7</vt:lpstr>
      <vt:lpstr>المعيار8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2021-10-15T16:29:31Z</dcterms:modified>
</cp:coreProperties>
</file>