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aid\Desktop\"/>
    </mc:Choice>
  </mc:AlternateContent>
  <bookViews>
    <workbookView xWindow="0" yWindow="0" windowWidth="24000" windowHeight="9135"/>
  </bookViews>
  <sheets>
    <sheet name="DEA" sheetId="1" r:id="rId1"/>
  </sheets>
  <definedNames>
    <definedName name="_xlnm.Print_Area" localSheetId="0">DEA!$A$1:$G$12</definedName>
    <definedName name="_xlnm.Print_Titles" localSheetId="0">DEA!$3:$3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F12" i="1"/>
  <c r="E12" i="1"/>
  <c r="D12" i="1"/>
  <c r="G11" i="1"/>
  <c r="G10" i="1"/>
  <c r="G9" i="1"/>
  <c r="G12" i="1"/>
  <c r="G7" i="1"/>
  <c r="G6" i="1"/>
  <c r="G5" i="1"/>
  <c r="G4" i="1"/>
</calcChain>
</file>

<file path=xl/sharedStrings.xml><?xml version="1.0" encoding="utf-8"?>
<sst xmlns="http://schemas.openxmlformats.org/spreadsheetml/2006/main" count="10" uniqueCount="10">
  <si>
    <t>م</t>
  </si>
  <si>
    <t xml:space="preserve">الشهر </t>
  </si>
  <si>
    <t xml:space="preserve">فواتير غير مستحقة 
الدفع </t>
  </si>
  <si>
    <t>شركة ---------------
في العام المالي 2021  / 2022</t>
  </si>
  <si>
    <t xml:space="preserve">المسدد  </t>
  </si>
  <si>
    <t xml:space="preserve">المتبقي  </t>
  </si>
  <si>
    <t xml:space="preserve">تاريخ اليوم </t>
  </si>
  <si>
    <t>تاريخ الأستحقاق</t>
  </si>
  <si>
    <t xml:space="preserve">إجمالي مبلغ الفاتورة 
المستحقة </t>
  </si>
  <si>
    <t xml:space="preserve">عند الاستحقاق يتم نقلها هنا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</si>
</sst>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\-\ yyyy"/>
    <numFmt numFmtId="165" formatCode="yyyy/mm/dd"/>
  </numFmts>
  <fonts count="12" x14ac:knownFonts="1"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35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6"/>
      <color theme="3" tint="0.399975585192419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0" xfId="0" applyFont="1" applyFill="1" applyBorder="1" applyAlignment="1">
      <alignment horizontal="center" vertical="center" wrapText="1" readingOrder="2"/>
    </xf>
    <xf numFmtId="0" fontId="4" fillId="2" borderId="0" xfId="0" applyFont="1" applyFill="1" applyAlignment="1">
      <alignment readingOrder="2"/>
    </xf>
    <xf numFmtId="0" fontId="2" fillId="2" borderId="0" xfId="0" applyFont="1" applyFill="1" applyAlignment="1">
      <alignment readingOrder="2"/>
    </xf>
    <xf numFmtId="0" fontId="5" fillId="3" borderId="0" xfId="0" applyFont="1" applyFill="1" applyBorder="1" applyAlignment="1">
      <alignment horizontal="center" vertical="center" readingOrder="2"/>
    </xf>
    <xf numFmtId="0" fontId="6" fillId="2" borderId="4" xfId="0" applyFont="1" applyFill="1" applyBorder="1" applyAlignment="1">
      <alignment horizontal="center" vertical="center" shrinkToFit="1" readingOrder="2"/>
    </xf>
    <xf numFmtId="0" fontId="6" fillId="2" borderId="0" xfId="0" applyFont="1" applyFill="1" applyBorder="1" applyAlignment="1">
      <alignment horizontal="center" vertical="center" shrinkToFit="1" readingOrder="2"/>
    </xf>
    <xf numFmtId="0" fontId="6" fillId="2" borderId="0" xfId="0" applyFont="1" applyFill="1" applyAlignment="1">
      <alignment shrinkToFit="1" readingOrder="2"/>
    </xf>
    <xf numFmtId="0" fontId="7" fillId="2" borderId="0" xfId="0" applyFont="1" applyFill="1" applyAlignment="1">
      <alignment shrinkToFit="1" readingOrder="2"/>
    </xf>
    <xf numFmtId="0" fontId="6" fillId="4" borderId="4" xfId="0" applyFont="1" applyFill="1" applyBorder="1" applyAlignment="1">
      <alignment horizontal="center" vertical="center" shrinkToFit="1" readingOrder="2"/>
    </xf>
    <xf numFmtId="4" fontId="2" fillId="2" borderId="0" xfId="0" applyNumberFormat="1" applyFont="1" applyFill="1" applyAlignment="1">
      <alignment readingOrder="2"/>
    </xf>
    <xf numFmtId="0" fontId="6" fillId="2" borderId="0" xfId="0" applyFont="1" applyFill="1" applyAlignment="1">
      <alignment horizontal="center" vertical="center" readingOrder="2"/>
    </xf>
    <xf numFmtId="165" fontId="9" fillId="3" borderId="0" xfId="0" applyNumberFormat="1" applyFont="1" applyFill="1" applyAlignment="1">
      <alignment horizontal="center" vertical="center" readingOrder="2"/>
    </xf>
    <xf numFmtId="165" fontId="9" fillId="2" borderId="5" xfId="0" applyNumberFormat="1" applyFont="1" applyFill="1" applyBorder="1" applyAlignment="1">
      <alignment horizontal="center" vertical="center" readingOrder="2"/>
    </xf>
    <xf numFmtId="164" fontId="10" fillId="2" borderId="5" xfId="0" applyNumberFormat="1" applyFont="1" applyFill="1" applyBorder="1" applyAlignment="1">
      <alignment horizontal="center" vertical="center" shrinkToFit="1" readingOrder="2"/>
    </xf>
    <xf numFmtId="4" fontId="8" fillId="2" borderId="5" xfId="0" applyNumberFormat="1" applyFont="1" applyFill="1" applyBorder="1" applyAlignment="1">
      <alignment horizontal="center" vertical="center" shrinkToFit="1" readingOrder="2"/>
    </xf>
    <xf numFmtId="4" fontId="9" fillId="2" borderId="5" xfId="0" applyNumberFormat="1" applyFont="1" applyFill="1" applyBorder="1" applyAlignment="1">
      <alignment horizontal="center" vertical="center" shrinkToFit="1" readingOrder="2"/>
    </xf>
    <xf numFmtId="164" fontId="11" fillId="2" borderId="5" xfId="0" applyNumberFormat="1" applyFont="1" applyFill="1" applyBorder="1" applyAlignment="1">
      <alignment horizontal="center" vertical="center" shrinkToFit="1" readingOrder="2"/>
    </xf>
    <xf numFmtId="4" fontId="11" fillId="2" borderId="5" xfId="0" applyNumberFormat="1" applyFont="1" applyFill="1" applyBorder="1" applyAlignment="1">
      <alignment horizontal="center" vertical="center" shrinkToFit="1" readingOrder="2"/>
    </xf>
    <xf numFmtId="164" fontId="10" fillId="4" borderId="5" xfId="0" applyNumberFormat="1" applyFont="1" applyFill="1" applyBorder="1" applyAlignment="1">
      <alignment horizontal="center" vertical="center" shrinkToFit="1" readingOrder="2"/>
    </xf>
    <xf numFmtId="0" fontId="9" fillId="4" borderId="5" xfId="0" applyFont="1" applyFill="1" applyBorder="1" applyAlignment="1">
      <alignment horizontal="center" vertical="center" shrinkToFit="1" readingOrder="2"/>
    </xf>
    <xf numFmtId="4" fontId="9" fillId="4" borderId="5" xfId="0" applyNumberFormat="1" applyFont="1" applyFill="1" applyBorder="1" applyAlignment="1">
      <alignment horizontal="center" vertical="center" shrinkToFit="1" readingOrder="2"/>
    </xf>
    <xf numFmtId="0" fontId="10" fillId="3" borderId="2" xfId="0" applyFont="1" applyFill="1" applyBorder="1" applyAlignment="1">
      <alignment horizontal="center" vertical="center" readingOrder="2"/>
    </xf>
    <xf numFmtId="0" fontId="10" fillId="3" borderId="3" xfId="0" applyFont="1" applyFill="1" applyBorder="1" applyAlignment="1">
      <alignment horizontal="center" vertical="center" readingOrder="2"/>
    </xf>
    <xf numFmtId="4" fontId="10" fillId="3" borderId="3" xfId="0" applyNumberFormat="1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4" fontId="8" fillId="3" borderId="3" xfId="0" applyNumberFormat="1" applyFont="1" applyFill="1" applyBorder="1" applyAlignment="1">
      <alignment horizontal="center" vertical="center" wrapText="1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979501</xdr:colOff>
      <xdr:row>7</xdr:row>
      <xdr:rowOff>515470</xdr:rowOff>
    </xdr:from>
    <xdr:to>
      <xdr:col>4</xdr:col>
      <xdr:colOff>459442</xdr:colOff>
      <xdr:row>7</xdr:row>
      <xdr:rowOff>515470</xdr:rowOff>
    </xdr:to>
    <xdr:cxnSp macro="">
      <xdr:nvCxnSpPr>
        <xdr:cNvPr id="3" name="Straight Arrow Connector 2"/>
        <xdr:cNvCxnSpPr/>
      </xdr:nvCxnSpPr>
      <xdr:spPr>
        <a:xfrm flipH="1">
          <a:off x="9918001499" y="4818529"/>
          <a:ext cx="111600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12"/>
  <sheetViews>
    <sheetView rightToLeft="1" tabSelected="1" view="pageBreakPreview" zoomScale="85" zoomScaleNormal="80" zoomScaleSheetLayoutView="85" workbookViewId="0">
      <pane xSplit="1" ySplit="3" topLeftCell="B4" activePane="bottomRight" state="frozen"/>
      <selection activeCell="D3" sqref="D3"/>
      <selection pane="topRight" activeCell="D3" sqref="D3"/>
      <selection pane="bottomLeft" activeCell="D3" sqref="D3"/>
      <selection pane="bottomRight" activeCell="D9" sqref="D9"/>
    </sheetView>
  </sheetViews>
  <sheetFormatPr defaultColWidth="9.140625" defaultRowHeight="18" x14ac:dyDescent="0.2"/>
  <cols>
    <col min="1" max="1" width="4.5703125" style="3" bestFit="1" customWidth="1"/>
    <col min="2" max="2" width="21.28515625" style="3" bestFit="1" customWidth="1"/>
    <col min="3" max="3" width="20.7109375" style="3" customWidth="1"/>
    <col min="4" max="4" width="24.5703125" style="10" customWidth="1"/>
    <col min="5" max="5" width="34.42578125" style="10" customWidth="1"/>
    <col min="6" max="7" width="21.85546875" style="10" bestFit="1" customWidth="1"/>
    <col min="8" max="8" width="25.7109375" style="11" customWidth="1"/>
    <col min="9" max="9" width="29" style="2" customWidth="1"/>
    <col min="10" max="10" width="21" style="3" customWidth="1"/>
    <col min="11" max="16384" width="9.140625" style="3"/>
  </cols>
  <sheetData>
    <row r="1" spans="1:9" ht="93" customHeight="1" thickBot="1" x14ac:dyDescent="0.25">
      <c r="A1" s="25" t="s">
        <v>3</v>
      </c>
      <c r="B1" s="25"/>
      <c r="C1" s="25"/>
      <c r="D1" s="25"/>
      <c r="E1" s="25"/>
      <c r="F1" s="25"/>
      <c r="G1" s="25"/>
      <c r="H1" s="1"/>
    </row>
    <row r="2" spans="1:9" ht="54.75" customHeight="1" thickTop="1" thickBot="1" x14ac:dyDescent="0.25">
      <c r="A2" s="1"/>
      <c r="B2" s="1"/>
      <c r="C2" s="1"/>
      <c r="D2" s="26" t="s">
        <v>6</v>
      </c>
      <c r="E2" s="26"/>
      <c r="F2" s="12">
        <f ca="1">TODAY()</f>
        <v>44501</v>
      </c>
      <c r="H2" s="1"/>
    </row>
    <row r="3" spans="1:9" ht="64.5" customHeight="1" thickTop="1" x14ac:dyDescent="0.2">
      <c r="A3" s="22" t="s">
        <v>0</v>
      </c>
      <c r="B3" s="23" t="s">
        <v>1</v>
      </c>
      <c r="C3" s="23" t="s">
        <v>7</v>
      </c>
      <c r="D3" s="27" t="s">
        <v>2</v>
      </c>
      <c r="E3" s="24" t="s">
        <v>8</v>
      </c>
      <c r="F3" s="24" t="s">
        <v>4</v>
      </c>
      <c r="G3" s="24" t="s">
        <v>5</v>
      </c>
      <c r="H3" s="4"/>
    </row>
    <row r="4" spans="1:9" s="8" customFormat="1" ht="31.5" customHeight="1" x14ac:dyDescent="0.25">
      <c r="A4" s="5"/>
      <c r="B4" s="14">
        <v>44105</v>
      </c>
      <c r="C4" s="13"/>
      <c r="D4" s="15"/>
      <c r="E4" s="16">
        <v>2966944.85</v>
      </c>
      <c r="F4" s="16"/>
      <c r="G4" s="16">
        <f t="shared" ref="G4:G11" si="0">E4-F4</f>
        <v>2966944.85</v>
      </c>
      <c r="H4" s="6"/>
      <c r="I4" s="7"/>
    </row>
    <row r="5" spans="1:9" s="8" customFormat="1" ht="31.5" customHeight="1" x14ac:dyDescent="0.25">
      <c r="A5" s="5"/>
      <c r="B5" s="14">
        <v>44136</v>
      </c>
      <c r="C5" s="13"/>
      <c r="D5" s="16"/>
      <c r="E5" s="16">
        <v>2475460.3199999998</v>
      </c>
      <c r="F5" s="16"/>
      <c r="G5" s="16">
        <f t="shared" si="0"/>
        <v>2475460.3199999998</v>
      </c>
      <c r="H5" s="6"/>
      <c r="I5" s="7"/>
    </row>
    <row r="6" spans="1:9" s="8" customFormat="1" ht="31.5" customHeight="1" x14ac:dyDescent="0.25">
      <c r="A6" s="5"/>
      <c r="B6" s="14">
        <v>44166</v>
      </c>
      <c r="C6" s="13"/>
      <c r="D6" s="15"/>
      <c r="E6" s="16">
        <v>2950462.25</v>
      </c>
      <c r="F6" s="16"/>
      <c r="G6" s="16">
        <f t="shared" si="0"/>
        <v>2950462.25</v>
      </c>
      <c r="H6" s="6"/>
      <c r="I6" s="7"/>
    </row>
    <row r="7" spans="1:9" s="8" customFormat="1" ht="31.5" customHeight="1" x14ac:dyDescent="0.25">
      <c r="A7" s="5"/>
      <c r="B7" s="17">
        <v>44197</v>
      </c>
      <c r="C7" s="13"/>
      <c r="D7" s="18"/>
      <c r="E7" s="18">
        <v>3170740.68</v>
      </c>
      <c r="F7" s="18"/>
      <c r="G7" s="18">
        <f t="shared" si="0"/>
        <v>3170740.68</v>
      </c>
      <c r="H7" s="6"/>
      <c r="I7" s="7"/>
    </row>
    <row r="8" spans="1:9" s="8" customFormat="1" ht="49.5" customHeight="1" x14ac:dyDescent="0.25">
      <c r="A8" s="5"/>
      <c r="B8" s="14">
        <v>44228</v>
      </c>
      <c r="C8" s="13">
        <v>44504</v>
      </c>
      <c r="D8" s="15">
        <v>2791979.82</v>
      </c>
      <c r="E8" s="16" t="s">
        <v>9</v>
      </c>
      <c r="F8" s="16">
        <v>0</v>
      </c>
      <c r="G8" s="16"/>
      <c r="H8" s="6"/>
      <c r="I8" s="7"/>
    </row>
    <row r="9" spans="1:9" s="8" customFormat="1" ht="31.5" customHeight="1" x14ac:dyDescent="0.25">
      <c r="A9" s="5"/>
      <c r="B9" s="17">
        <v>44256</v>
      </c>
      <c r="C9" s="13">
        <v>44505</v>
      </c>
      <c r="D9" s="15">
        <v>2934579.08</v>
      </c>
      <c r="E9" s="18"/>
      <c r="F9" s="18"/>
      <c r="G9" s="18">
        <f t="shared" si="0"/>
        <v>0</v>
      </c>
      <c r="H9" s="6"/>
      <c r="I9" s="7"/>
    </row>
    <row r="10" spans="1:9" s="8" customFormat="1" ht="31.5" customHeight="1" x14ac:dyDescent="0.25">
      <c r="A10" s="5"/>
      <c r="B10" s="14">
        <v>44287</v>
      </c>
      <c r="C10" s="13">
        <v>44550</v>
      </c>
      <c r="D10" s="15">
        <v>2668157.7999999998</v>
      </c>
      <c r="E10" s="16"/>
      <c r="F10" s="16"/>
      <c r="G10" s="16">
        <f t="shared" si="0"/>
        <v>0</v>
      </c>
      <c r="H10" s="6"/>
      <c r="I10" s="7"/>
    </row>
    <row r="11" spans="1:9" s="8" customFormat="1" ht="31.5" customHeight="1" x14ac:dyDescent="0.25">
      <c r="A11" s="5"/>
      <c r="B11" s="14">
        <v>44317</v>
      </c>
      <c r="C11" s="13"/>
      <c r="D11" s="15">
        <v>2955647.9</v>
      </c>
      <c r="E11" s="16"/>
      <c r="F11" s="16"/>
      <c r="G11" s="16">
        <f t="shared" si="0"/>
        <v>0</v>
      </c>
      <c r="H11" s="6"/>
      <c r="I11" s="7"/>
    </row>
    <row r="12" spans="1:9" s="8" customFormat="1" ht="38.25" customHeight="1" x14ac:dyDescent="0.25">
      <c r="A12" s="9"/>
      <c r="B12" s="19"/>
      <c r="C12" s="20"/>
      <c r="D12" s="21">
        <f>SUM(D4:D11)</f>
        <v>11350364.6</v>
      </c>
      <c r="E12" s="21">
        <f>SUM(E4:E11)</f>
        <v>11563608.1</v>
      </c>
      <c r="F12" s="21">
        <f>SUM(F4:F11)</f>
        <v>0</v>
      </c>
      <c r="G12" s="21">
        <f>SUM(G4:G11)</f>
        <v>11563608.1</v>
      </c>
      <c r="H12" s="6"/>
      <c r="I12" s="7"/>
    </row>
  </sheetData>
  <sheetProtection selectLockedCells="1" selectUnlockedCells="1"/>
  <mergeCells count="2">
    <mergeCell ref="A1:G1"/>
    <mergeCell ref="D2:E2"/>
  </mergeCells>
  <printOptions horizontalCentered="1" verticalCentered="1"/>
  <pageMargins left="0" right="0" top="0" bottom="0" header="0" footer="0"/>
  <pageSetup scale="6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DEA</vt:lpstr>
      <vt:lpstr>DEA!Print_Area</vt:lpstr>
      <vt:lpstr>DEA!Print_Titles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Sherif Kaid</dc:creator>
  <cp:lastModifiedBy>Sherif Kaid</cp:lastModifiedBy>
  <dcterms:created xsi:type="dcterms:W3CDTF">2021-10-27T13:10:51Z</dcterms:created>
  <dcterms:modified xsi:type="dcterms:W3CDTF">2021-11-01T07:09:08Z</dcterms:modified>
</cp:coreProperties>
</file>