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shukri\Downloads\"/>
    </mc:Choice>
  </mc:AlternateContent>
  <xr:revisionPtr revIDLastSave="0" documentId="13_ncr:1000001_{BED7EA71-BFBE-034D-ADB5-3A6F0EA488DA}" xr6:coauthVersionLast="47" xr6:coauthVersionMax="47" xr10:uidLastSave="{00000000-0000-0000-0000-000000000000}"/>
  <bookViews>
    <workbookView xWindow="0" yWindow="0" windowWidth="25125" windowHeight="12315" xr2:uid="{00000000-000D-0000-FFFF-FFFF00000000}"/>
  </bookViews>
  <sheets>
    <sheet name="ال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1" i="1"/>
  <c r="F12" i="1"/>
  <c r="F13" i="1"/>
  <c r="F14" i="1"/>
  <c r="F15" i="1"/>
  <c r="F16" i="1"/>
  <c r="F17" i="1"/>
  <c r="F9" i="1"/>
  <c r="D4" i="1"/>
  <c r="D9" i="1"/>
  <c r="D10" i="1"/>
  <c r="D11" i="1"/>
  <c r="D12" i="1"/>
  <c r="D13" i="1"/>
  <c r="D14" i="1"/>
  <c r="D15" i="1"/>
  <c r="D16" i="1"/>
  <c r="D17" i="1"/>
</calcChain>
</file>

<file path=xl/sharedStrings.xml><?xml version="1.0" encoding="utf-8"?>
<sst xmlns="http://schemas.openxmlformats.org/spreadsheetml/2006/main" count="18" uniqueCount="19">
  <si>
    <t>معرفة نسبة الربح لكل مستثمر ومعرفة المتبقي لكل مستثمر بعد خصم المبلغ بالنسبة المئوية المتفق تقاسمه مع منفذ المشروع</t>
  </si>
  <si>
    <t>اجمالي المبلغ المدفوع للمشروع</t>
  </si>
  <si>
    <t>المبلغ الحالي يشمل مبلغ التأسيس</t>
  </si>
  <si>
    <t>اسم العميل</t>
  </si>
  <si>
    <t>المبلغ المدفوع</t>
  </si>
  <si>
    <t>الربح</t>
  </si>
  <si>
    <t>نسبة الخصم %</t>
  </si>
  <si>
    <t>المتبقي بعد الخصم</t>
  </si>
  <si>
    <t>احمد</t>
  </si>
  <si>
    <t>عبدالله</t>
  </si>
  <si>
    <t>علي</t>
  </si>
  <si>
    <t>سعيد</t>
  </si>
  <si>
    <t>خالد</t>
  </si>
  <si>
    <t>عمر</t>
  </si>
  <si>
    <t>محمد</t>
  </si>
  <si>
    <t>محمود</t>
  </si>
  <si>
    <t>فهد</t>
  </si>
  <si>
    <t>الرقم هذا متغير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</si>
</sst>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0"/>
      <color rgb="FF000000"/>
      <name val="Arial"/>
    </font>
    <font>
      <b/>
      <sz val="18"/>
      <color theme="1"/>
      <name val="Arial"/>
    </font>
    <font>
      <sz val="10"/>
      <color theme="1"/>
      <name val="Arial"/>
    </font>
    <font>
      <sz val="10"/>
      <name val="Arial"/>
    </font>
    <font>
      <b/>
      <sz val="18"/>
      <name val="Arial"/>
    </font>
    <font>
      <b/>
      <sz val="14"/>
      <name val="Arial"/>
    </font>
  </fonts>
  <fills count="6">
    <fill>
      <patternFill patternType="none"/>
    </fill>
    <fill>
      <patternFill patternType="gray125"/>
    </fill>
    <fill>
      <patternFill patternType="solid">
        <fgColor rgb="FFFD8A81"/>
        <bgColor rgb="FFFD8A81"/>
      </patternFill>
    </fill>
    <fill>
      <patternFill patternType="solid">
        <fgColor rgb="FFF46524"/>
        <bgColor rgb="FFF46524"/>
      </patternFill>
    </fill>
    <fill>
      <patternFill patternType="solid">
        <fgColor rgb="FFFFFFFF"/>
        <bgColor rgb="FFFFFFFF"/>
      </patternFill>
    </fill>
    <fill>
      <patternFill patternType="solid">
        <fgColor rgb="FFFFE6DD"/>
        <bgColor rgb="FFFFE6DD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6">
    <xf numFmtId="0" fontId="0" fillId="0" borderId="0" xfId="0" applyFont="1" applyAlignment="1"/>
    <xf numFmtId="0" fontId="2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3" fillId="0" borderId="2" xfId="0" applyFont="1" applyBorder="1"/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3">
    <dxf>
      <fill>
        <patternFill patternType="solid">
          <fgColor rgb="FFFFE6DD"/>
          <bgColor rgb="FFFFE6D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46524"/>
          <bgColor rgb="FFF46524"/>
        </patternFill>
      </fill>
    </dxf>
  </dxfs>
  <tableStyles count="1">
    <tableStyle name="الورقة1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1:F17"/>
  <sheetViews>
    <sheetView rightToLeft="1" tabSelected="1" topLeftCell="D1" workbookViewId="0">
      <selection activeCell="D9" sqref="D9"/>
    </sheetView>
  </sheetViews>
  <sheetFormatPr defaultColWidth="14.42578125" defaultRowHeight="15.75" customHeight="1" x14ac:dyDescent="0.15"/>
  <cols>
    <col min="2" max="2" width="29.66796875" customWidth="1"/>
    <col min="3" max="3" width="28.5859375" customWidth="1"/>
    <col min="4" max="4" width="20.2265625" customWidth="1"/>
    <col min="5" max="5" width="18.87890625" customWidth="1"/>
    <col min="6" max="6" width="20.90234375" customWidth="1"/>
  </cols>
  <sheetData>
    <row r="1" spans="2:6" ht="30.75" customHeight="1" x14ac:dyDescent="0.15">
      <c r="B1" s="6" t="s">
        <v>0</v>
      </c>
      <c r="C1" s="7"/>
      <c r="D1" s="7"/>
      <c r="E1" s="7"/>
      <c r="F1" s="7"/>
    </row>
    <row r="2" spans="2:6" ht="34.5" customHeight="1" x14ac:dyDescent="0.15">
      <c r="B2" s="7"/>
      <c r="C2" s="7"/>
      <c r="D2" s="7"/>
      <c r="E2" s="7"/>
      <c r="F2" s="7"/>
    </row>
    <row r="3" spans="2:6" ht="12.75" x14ac:dyDescent="0.15">
      <c r="B3" s="1"/>
      <c r="C3" s="1"/>
      <c r="D3" s="1"/>
      <c r="E3" s="1"/>
      <c r="F3" s="1"/>
    </row>
    <row r="4" spans="2:6" ht="29.25" customHeight="1" x14ac:dyDescent="0.15">
      <c r="B4" s="8" t="s">
        <v>1</v>
      </c>
      <c r="C4" s="9"/>
      <c r="D4" s="2">
        <f>SUM(C9:C17)</f>
        <v>4200</v>
      </c>
      <c r="E4" s="3"/>
      <c r="F4" s="1"/>
    </row>
    <row r="5" spans="2:6" ht="12.75" x14ac:dyDescent="0.15">
      <c r="B5" s="1"/>
      <c r="C5" s="1"/>
      <c r="D5" s="1"/>
      <c r="E5" s="1"/>
      <c r="F5" s="1"/>
    </row>
    <row r="6" spans="2:6" ht="22.5" x14ac:dyDescent="0.15">
      <c r="B6" s="8" t="s">
        <v>2</v>
      </c>
      <c r="C6" s="9"/>
      <c r="D6" s="4">
        <v>16000</v>
      </c>
      <c r="E6" s="5" t="s">
        <v>17</v>
      </c>
      <c r="F6" s="5"/>
    </row>
    <row r="7" spans="2:6" ht="12.75" x14ac:dyDescent="0.15">
      <c r="B7" s="5"/>
      <c r="C7" s="5"/>
      <c r="D7" s="5"/>
      <c r="E7" s="5"/>
      <c r="F7" s="5"/>
    </row>
    <row r="8" spans="2:6" ht="32.25" customHeight="1" x14ac:dyDescent="0.15">
      <c r="B8" s="10" t="s">
        <v>3</v>
      </c>
      <c r="C8" s="10" t="s">
        <v>4</v>
      </c>
      <c r="D8" s="10" t="s">
        <v>5</v>
      </c>
      <c r="E8" s="10" t="s">
        <v>6</v>
      </c>
      <c r="F8" s="11" t="s">
        <v>7</v>
      </c>
    </row>
    <row r="9" spans="2:6" ht="25.5" customHeight="1" x14ac:dyDescent="0.15">
      <c r="B9" s="12" t="s">
        <v>8</v>
      </c>
      <c r="C9" s="12">
        <v>1000</v>
      </c>
      <c r="D9" s="12">
        <f>($D$6-$D$4)/SUM($C$9:$C$17)*$C9</f>
        <v>2809.5238095238092</v>
      </c>
      <c r="E9" s="12">
        <v>50</v>
      </c>
      <c r="F9" s="13">
        <f>D9*E9%</f>
        <v>1404.7619047619046</v>
      </c>
    </row>
    <row r="10" spans="2:6" ht="25.5" customHeight="1" x14ac:dyDescent="0.15">
      <c r="B10" s="14" t="s">
        <v>9</v>
      </c>
      <c r="C10" s="14">
        <v>500</v>
      </c>
      <c r="D10" s="14">
        <f>($D$6-$D$4)/SUM($C$9:$C$17)*$C10</f>
        <v>1404.7619047619046</v>
      </c>
      <c r="E10" s="14">
        <v>50</v>
      </c>
      <c r="F10" s="13">
        <f t="shared" ref="F10:F17" si="0">D10*E10%</f>
        <v>702.38095238095229</v>
      </c>
    </row>
    <row r="11" spans="2:6" ht="25.5" customHeight="1" x14ac:dyDescent="0.15">
      <c r="B11" s="12" t="s">
        <v>10</v>
      </c>
      <c r="C11" s="12">
        <v>200</v>
      </c>
      <c r="D11" s="12">
        <f>($D$6-$D$4)/SUM($C$9:$C$17)*$C11</f>
        <v>561.90476190476181</v>
      </c>
      <c r="E11" s="12">
        <v>50</v>
      </c>
      <c r="F11" s="13">
        <f t="shared" si="0"/>
        <v>280.95238095238091</v>
      </c>
    </row>
    <row r="12" spans="2:6" ht="25.5" customHeight="1" x14ac:dyDescent="0.15">
      <c r="B12" s="14" t="s">
        <v>11</v>
      </c>
      <c r="C12" s="14">
        <v>600</v>
      </c>
      <c r="D12" s="14">
        <f>($D$6-$D$4)/SUM($C$9:$C$17)*$C12</f>
        <v>1685.7142857142856</v>
      </c>
      <c r="E12" s="14">
        <v>30</v>
      </c>
      <c r="F12" s="13">
        <f t="shared" si="0"/>
        <v>505.71428571428567</v>
      </c>
    </row>
    <row r="13" spans="2:6" ht="25.5" customHeight="1" x14ac:dyDescent="0.15">
      <c r="B13" s="12" t="s">
        <v>12</v>
      </c>
      <c r="C13" s="12">
        <v>700</v>
      </c>
      <c r="D13" s="12">
        <f>($D$6-$D$4)/SUM($C$9:$C$17)*$C13</f>
        <v>1966.6666666666665</v>
      </c>
      <c r="E13" s="12">
        <v>20</v>
      </c>
      <c r="F13" s="13">
        <f t="shared" si="0"/>
        <v>393.33333333333331</v>
      </c>
    </row>
    <row r="14" spans="2:6" ht="25.5" customHeight="1" x14ac:dyDescent="0.15">
      <c r="B14" s="14" t="s">
        <v>13</v>
      </c>
      <c r="C14" s="14">
        <v>600</v>
      </c>
      <c r="D14" s="14">
        <f>($D$6-$D$4)/SUM($C$9:$C$17)*$C14</f>
        <v>1685.7142857142856</v>
      </c>
      <c r="E14" s="14">
        <v>10</v>
      </c>
      <c r="F14" s="13">
        <f t="shared" si="0"/>
        <v>168.57142857142856</v>
      </c>
    </row>
    <row r="15" spans="2:6" ht="25.5" customHeight="1" x14ac:dyDescent="0.15">
      <c r="B15" s="12" t="s">
        <v>14</v>
      </c>
      <c r="C15" s="12">
        <v>300</v>
      </c>
      <c r="D15" s="12">
        <f>($D$6-$D$4)/SUM($C$9:$C$17)*$C15</f>
        <v>842.85714285714278</v>
      </c>
      <c r="E15" s="12">
        <v>50</v>
      </c>
      <c r="F15" s="13">
        <f t="shared" si="0"/>
        <v>421.42857142857139</v>
      </c>
    </row>
    <row r="16" spans="2:6" ht="25.5" customHeight="1" x14ac:dyDescent="0.15">
      <c r="B16" s="14" t="s">
        <v>15</v>
      </c>
      <c r="C16" s="14">
        <v>200</v>
      </c>
      <c r="D16" s="14">
        <f>($D$6-$D$4)/SUM($C$9:$C$17)*$C16</f>
        <v>561.90476190476181</v>
      </c>
      <c r="E16" s="14">
        <v>60</v>
      </c>
      <c r="F16" s="13">
        <f t="shared" si="0"/>
        <v>337.14285714285705</v>
      </c>
    </row>
    <row r="17" spans="2:6" ht="25.5" customHeight="1" x14ac:dyDescent="0.15">
      <c r="B17" s="15" t="s">
        <v>16</v>
      </c>
      <c r="C17" s="15">
        <v>100</v>
      </c>
      <c r="D17" s="15">
        <f>($D$6-$D$4)/SUM($C$9:$C$17)*$C17</f>
        <v>280.95238095238091</v>
      </c>
      <c r="E17" s="15">
        <v>30</v>
      </c>
      <c r="F17" s="13">
        <f t="shared" si="0"/>
        <v>84.285714285714263</v>
      </c>
    </row>
  </sheetData>
  <mergeCells count="3">
    <mergeCell ref="B1:F2"/>
    <mergeCell ref="B6:C6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hassona hussien</dc:creator>
  <cp:lastModifiedBy>shukri</cp:lastModifiedBy>
  <dcterms:created xsi:type="dcterms:W3CDTF">2021-11-19T01:34:27Z</dcterms:created>
  <dcterms:modified xsi:type="dcterms:W3CDTF">2021-11-18T21:09:23Z</dcterms:modified>
</cp:coreProperties>
</file>