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.massoud\Desktop\"/>
    </mc:Choice>
  </mc:AlternateContent>
  <xr:revisionPtr revIDLastSave="0" documentId="13_ncr:1_{14AFB5BE-A420-4C8C-974D-48E429EC5225}" xr6:coauthVersionLast="47" xr6:coauthVersionMax="47" xr10:uidLastSave="{00000000-0000-0000-0000-000000000000}"/>
  <bookViews>
    <workbookView xWindow="-120" yWindow="-120" windowWidth="29040" windowHeight="15990" activeTab="1" xr2:uid="{605F43AA-6976-4FEC-934C-CD997BFBD1B3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2" l="1"/>
  <c r="H2" i="2"/>
  <c r="G2" i="2"/>
  <c r="F2" i="2"/>
  <c r="D2" i="2"/>
  <c r="C2" i="2"/>
  <c r="B2" i="2"/>
  <c r="A2" i="2"/>
</calcChain>
</file>

<file path=xl/sharedStrings.xml><?xml version="1.0" encoding="utf-8"?>
<sst xmlns="http://schemas.openxmlformats.org/spreadsheetml/2006/main" count="39" uniqueCount="25">
  <si>
    <t>الرقم الوظيفي</t>
  </si>
  <si>
    <t>اسم الموظف</t>
  </si>
  <si>
    <t>الراتب</t>
  </si>
  <si>
    <t>الجنس</t>
  </si>
  <si>
    <t>المؤهل العلمي</t>
  </si>
  <si>
    <t>الوظيفة</t>
  </si>
  <si>
    <t>ناصر</t>
  </si>
  <si>
    <t>ذكر</t>
  </si>
  <si>
    <t>بكالوريوس</t>
  </si>
  <si>
    <t>محاسب</t>
  </si>
  <si>
    <t>سامية</t>
  </si>
  <si>
    <t>أنثى</t>
  </si>
  <si>
    <t>دبلوم</t>
  </si>
  <si>
    <t>إدارية</t>
  </si>
  <si>
    <t>سالم</t>
  </si>
  <si>
    <t>ماجستير</t>
  </si>
  <si>
    <t>باحث قانوني</t>
  </si>
  <si>
    <t>عدنان</t>
  </si>
  <si>
    <t>الشهادة العامة</t>
  </si>
  <si>
    <t>مندوب</t>
  </si>
  <si>
    <t>بلقيس</t>
  </si>
  <si>
    <t>مسؤولة التوظيف</t>
  </si>
  <si>
    <t>عدد الموظفين</t>
  </si>
  <si>
    <t>إجمالي الرواتب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</si>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</sst>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b/>
      <sz val="20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B2434-29ED-46B3-ACCB-39F447375405}">
  <dimension ref="A1:G7"/>
  <sheetViews>
    <sheetView rightToLeft="1" workbookViewId="0">
      <selection activeCell="C16" sqref="C16"/>
    </sheetView>
  </sheetViews>
  <sheetFormatPr defaultColWidth="9" defaultRowHeight="26.25" x14ac:dyDescent="0.4"/>
  <cols>
    <col min="1" max="1" width="19.7109375" style="1" bestFit="1" customWidth="1"/>
    <col min="2" max="2" width="19.42578125" style="1" bestFit="1" customWidth="1"/>
    <col min="3" max="3" width="10.85546875" style="1" bestFit="1" customWidth="1"/>
    <col min="4" max="4" width="20.42578125" style="1" bestFit="1" customWidth="1"/>
    <col min="5" max="5" width="24" style="1" bestFit="1" customWidth="1"/>
    <col min="6" max="6" width="9.7109375" style="1" bestFit="1" customWidth="1"/>
    <col min="7" max="7" width="8.140625" style="1" bestFit="1" customWidth="1"/>
    <col min="8" max="16384" width="9" style="1"/>
  </cols>
  <sheetData>
    <row r="1" spans="1:7" x14ac:dyDescent="0.4">
      <c r="A1" s="3" t="s">
        <v>0</v>
      </c>
      <c r="B1" s="3" t="s">
        <v>1</v>
      </c>
      <c r="C1" s="3" t="s">
        <v>3</v>
      </c>
      <c r="D1" s="3" t="s">
        <v>4</v>
      </c>
      <c r="E1" s="3" t="s">
        <v>5</v>
      </c>
      <c r="F1" s="3" t="s">
        <v>2</v>
      </c>
    </row>
    <row r="2" spans="1:7" x14ac:dyDescent="0.4">
      <c r="A2" s="3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>
        <v>500</v>
      </c>
    </row>
    <row r="3" spans="1:7" x14ac:dyDescent="0.4">
      <c r="A3" s="3">
        <v>2</v>
      </c>
      <c r="B3" s="2" t="s">
        <v>10</v>
      </c>
      <c r="C3" s="2" t="s">
        <v>11</v>
      </c>
      <c r="D3" s="2" t="s">
        <v>12</v>
      </c>
      <c r="E3" s="2" t="s">
        <v>13</v>
      </c>
      <c r="F3" s="2">
        <v>450</v>
      </c>
    </row>
    <row r="4" spans="1:7" x14ac:dyDescent="0.4">
      <c r="A4" s="3">
        <v>3</v>
      </c>
      <c r="B4" s="2" t="s">
        <v>14</v>
      </c>
      <c r="C4" s="2" t="s">
        <v>7</v>
      </c>
      <c r="D4" s="2" t="s">
        <v>15</v>
      </c>
      <c r="E4" s="2" t="s">
        <v>16</v>
      </c>
      <c r="F4" s="2">
        <v>700</v>
      </c>
    </row>
    <row r="5" spans="1:7" x14ac:dyDescent="0.4">
      <c r="A5" s="3">
        <v>4</v>
      </c>
      <c r="B5" s="2" t="s">
        <v>17</v>
      </c>
      <c r="C5" s="2" t="s">
        <v>7</v>
      </c>
      <c r="D5" s="2" t="s">
        <v>18</v>
      </c>
      <c r="E5" s="2" t="s">
        <v>19</v>
      </c>
      <c r="F5" s="2">
        <v>350</v>
      </c>
    </row>
    <row r="6" spans="1:7" x14ac:dyDescent="0.4">
      <c r="A6" s="3">
        <v>5</v>
      </c>
      <c r="B6" s="2" t="s">
        <v>20</v>
      </c>
      <c r="C6" s="2" t="s">
        <v>11</v>
      </c>
      <c r="D6" s="2" t="s">
        <v>8</v>
      </c>
      <c r="E6" s="2" t="s">
        <v>21</v>
      </c>
      <c r="F6" s="2">
        <v>650</v>
      </c>
    </row>
    <row r="7" spans="1:7" x14ac:dyDescent="0.4">
      <c r="A7" s="7">
        <v>6</v>
      </c>
      <c r="B7" s="8" t="s">
        <v>17</v>
      </c>
      <c r="C7" s="8" t="s">
        <v>7</v>
      </c>
      <c r="D7" s="8" t="s">
        <v>18</v>
      </c>
      <c r="E7" s="8" t="s">
        <v>19</v>
      </c>
      <c r="F7" s="8">
        <v>350</v>
      </c>
      <c r="G7" s="1" t="s">
        <v>24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37AC0-B726-455B-8715-36E0ADF27E59}">
  <dimension ref="A1:I2"/>
  <sheetViews>
    <sheetView rightToLeft="1" tabSelected="1" workbookViewId="0">
      <selection activeCell="F2" sqref="F2"/>
    </sheetView>
  </sheetViews>
  <sheetFormatPr defaultColWidth="9" defaultRowHeight="26.25" x14ac:dyDescent="0.4"/>
  <cols>
    <col min="1" max="1" width="20.7109375" style="4" bestFit="1" customWidth="1"/>
    <col min="2" max="2" width="6.7109375" style="4" bestFit="1" customWidth="1"/>
    <col min="3" max="3" width="6.140625" style="4" bestFit="1" customWidth="1"/>
    <col min="4" max="4" width="21.140625" style="4" bestFit="1" customWidth="1"/>
    <col min="5" max="5" width="9" style="4"/>
    <col min="6" max="6" width="20.7109375" style="4" bestFit="1" customWidth="1"/>
    <col min="7" max="7" width="6.7109375" style="4" bestFit="1" customWidth="1"/>
    <col min="8" max="8" width="6.140625" style="4" bestFit="1" customWidth="1"/>
    <col min="9" max="9" width="21.140625" style="4" bestFit="1" customWidth="1"/>
    <col min="10" max="16384" width="9" style="4"/>
  </cols>
  <sheetData>
    <row r="1" spans="1:9" x14ac:dyDescent="0.4">
      <c r="A1" s="3" t="s">
        <v>22</v>
      </c>
      <c r="B1" s="3" t="s">
        <v>7</v>
      </c>
      <c r="C1" s="3" t="s">
        <v>11</v>
      </c>
      <c r="D1" s="3" t="s">
        <v>23</v>
      </c>
      <c r="F1" s="3" t="s">
        <v>22</v>
      </c>
      <c r="G1" s="3" t="s">
        <v>7</v>
      </c>
      <c r="H1" s="3" t="s">
        <v>11</v>
      </c>
      <c r="I1" s="3" t="s">
        <v>23</v>
      </c>
    </row>
    <row r="2" spans="1:9" x14ac:dyDescent="0.4">
      <c r="A2" s="5">
        <f>COUNT(ورقة1!A2:A6)</f>
        <v>5</v>
      </c>
      <c r="B2" s="5">
        <f>COUNTIF(ورقة1!C2:C6,B1)</f>
        <v>3</v>
      </c>
      <c r="C2" s="5">
        <f>COUNTIF(ورقة1!C2:C6,C1)</f>
        <v>2</v>
      </c>
      <c r="D2" s="6">
        <f>SUM(ورقة1!F2:F6)</f>
        <v>2650</v>
      </c>
      <c r="F2" s="5">
        <f>COUNT(ورقة1!$F:$F)</f>
        <v>6</v>
      </c>
      <c r="G2" s="5">
        <f>COUNTIF(ورقة1!$C:$C,G1)</f>
        <v>4</v>
      </c>
      <c r="H2" s="5">
        <f>COUNTIF(ورقة1!$C:$C,H1)</f>
        <v>2</v>
      </c>
      <c r="I2" s="6">
        <f>SUM(ورقة1!$F:$F)</f>
        <v>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Michel Massoud</cp:lastModifiedBy>
  <dcterms:created xsi:type="dcterms:W3CDTF">2021-12-02T10:13:09Z</dcterms:created>
  <dcterms:modified xsi:type="dcterms:W3CDTF">2021-12-02T10:56:44Z</dcterms:modified>
</cp:coreProperties>
</file>