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m1198\OneDrive - Ministry of Education وزارة التربية والتعليم\Desktop\"/>
    </mc:Choice>
  </mc:AlternateContent>
  <xr:revisionPtr revIDLastSave="0" documentId="8_{4BB01BE4-F851-4A88-B2B6-D3B90E82AEA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 a="1"/>
  <c r="J7" i="1" s="1"/>
  <c r="J8" i="1" a="1"/>
  <c r="J8" i="1" s="1"/>
  <c r="J9" i="1" a="1"/>
  <c r="J9" i="1"/>
  <c r="J10" i="1" a="1"/>
  <c r="J10" i="1"/>
  <c r="J11" i="1" a="1"/>
  <c r="J11" i="1" s="1"/>
  <c r="J12" i="1" a="1"/>
  <c r="J12" i="1" s="1"/>
  <c r="J13" i="1" a="1"/>
  <c r="J13" i="1"/>
  <c r="J14" i="1" a="1"/>
  <c r="J14" i="1" s="1"/>
  <c r="J15" i="1" a="1"/>
  <c r="J15" i="1" s="1"/>
  <c r="J16" i="1" a="1"/>
  <c r="J16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6" i="1" a="1"/>
  <c r="J6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6" i="1"/>
  <c r="H6" i="1"/>
  <c r="H12" i="1"/>
  <c r="H16" i="1"/>
  <c r="H7" i="1"/>
  <c r="H19" i="1"/>
  <c r="H8" i="1"/>
  <c r="H21" i="1"/>
  <c r="H15" i="1"/>
  <c r="H9" i="1"/>
  <c r="H14" i="1"/>
  <c r="H11" i="1"/>
  <c r="H18" i="1"/>
  <c r="H20" i="1"/>
  <c r="H10" i="1"/>
  <c r="H17" i="1"/>
  <c r="H22" i="1"/>
  <c r="H13" i="1"/>
</calcChain>
</file>

<file path=xl/sharedStrings.xml><?xml version="1.0" encoding="utf-8"?>
<sst xmlns="http://schemas.openxmlformats.org/spreadsheetml/2006/main" count="22" uniqueCount="21">
  <si>
    <t xml:space="preserve">اسم الطالب </t>
  </si>
  <si>
    <t>المجموع</t>
  </si>
  <si>
    <t>ترتيب Rank</t>
  </si>
  <si>
    <t>ترتيب Rank+Countif</t>
  </si>
  <si>
    <t>الترتيب المراد الحصول عليه</t>
  </si>
  <si>
    <t>احمد</t>
  </si>
  <si>
    <t>علي</t>
  </si>
  <si>
    <t>إسماعيل</t>
  </si>
  <si>
    <t>يوسف</t>
  </si>
  <si>
    <t>محمد</t>
  </si>
  <si>
    <t>ناصر</t>
  </si>
  <si>
    <t>عبدالوهاب</t>
  </si>
  <si>
    <t>سالم</t>
  </si>
  <si>
    <t>ماجد</t>
  </si>
  <si>
    <t>إبراهيم</t>
  </si>
  <si>
    <t>فتحي</t>
  </si>
  <si>
    <t>مراد</t>
  </si>
  <si>
    <t>هاشم</t>
  </si>
  <si>
    <t>عبدالله</t>
  </si>
  <si>
    <t>بدر</t>
  </si>
  <si>
    <t>وهيب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</si>
</sst>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4FB2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 shrinkToFit="1"/>
    </xf>
    <xf numFmtId="1" fontId="1" fillId="2" borderId="1" xfId="0" applyNumberFormat="1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FB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J22"/>
  <sheetViews>
    <sheetView rightToLeft="1" tabSelected="1" workbookViewId="0">
      <selection activeCell="J4" sqref="J4"/>
    </sheetView>
  </sheetViews>
  <sheetFormatPr defaultRowHeight="15" x14ac:dyDescent="0.25"/>
  <cols>
    <col min="3" max="3" width="3.42578125" customWidth="1"/>
    <col min="4" max="4" width="1.85546875" hidden="1" customWidth="1"/>
    <col min="5" max="5" width="23.42578125" customWidth="1"/>
    <col min="6" max="9" width="18.5703125" style="11" customWidth="1"/>
    <col min="10" max="10" width="18.28515625" customWidth="1"/>
  </cols>
  <sheetData>
    <row r="5" spans="5:10" ht="42" x14ac:dyDescent="0.25">
      <c r="E5" s="2" t="s">
        <v>0</v>
      </c>
      <c r="F5" s="10" t="s">
        <v>1</v>
      </c>
      <c r="G5" s="3" t="s">
        <v>2</v>
      </c>
      <c r="H5" s="4" t="s">
        <v>3</v>
      </c>
      <c r="I5" s="5" t="s">
        <v>4</v>
      </c>
      <c r="J5" s="12"/>
    </row>
    <row r="6" spans="5:10" ht="21" x14ac:dyDescent="0.25">
      <c r="E6" s="1" t="s">
        <v>6</v>
      </c>
      <c r="F6" s="6">
        <v>250</v>
      </c>
      <c r="G6" s="7">
        <f>RANK(F6,$F$6:$F$22,0)+COUNTIF($F$5:F5,F6)</f>
        <v>1</v>
      </c>
      <c r="H6" s="8">
        <f>RANK(F6,F6:F22,0)+COUNTIF($F$6:F6,F6)-1</f>
        <v>1</v>
      </c>
      <c r="I6" s="9">
        <v>1</v>
      </c>
      <c r="J6" s="12">
        <f t="array" ref="J6">SUM(IF(F6&lt;$F$6:$F$22,1/COUNTIF($F$6:$F$22,$F$6:$F$22)))+1</f>
        <v>1</v>
      </c>
    </row>
    <row r="7" spans="5:10" ht="21" x14ac:dyDescent="0.25">
      <c r="E7" s="1" t="s">
        <v>9</v>
      </c>
      <c r="F7" s="6">
        <v>250</v>
      </c>
      <c r="G7" s="7">
        <f>RANK(F7,$F$6:$F$22,0)+COUNTIF($F$5:F6,F7)</f>
        <v>2</v>
      </c>
      <c r="H7" s="8">
        <f>RANK(F7,F7:F23,0)+COUNTIF($F$6:F7,F7)-1</f>
        <v>2</v>
      </c>
      <c r="I7" s="9">
        <v>1</v>
      </c>
      <c r="J7" s="12">
        <f t="array" ref="J7">SUM(IF(F7&lt;$F$6:$F$22,1/COUNTIF($F$6:$F$22,$F$6:$F$22)))+1</f>
        <v>1</v>
      </c>
    </row>
    <row r="8" spans="5:10" ht="21" x14ac:dyDescent="0.25">
      <c r="E8" s="1" t="s">
        <v>11</v>
      </c>
      <c r="F8" s="6">
        <v>250</v>
      </c>
      <c r="G8" s="7">
        <f>RANK(F8,$F$6:$F$22,0)+COUNTIF($F$5:F7,F8)</f>
        <v>3</v>
      </c>
      <c r="H8" s="8">
        <f>RANK(F8,F8:F24,0)+COUNTIF($F$6:F8,F8)-1</f>
        <v>3</v>
      </c>
      <c r="I8" s="9">
        <v>1</v>
      </c>
      <c r="J8" s="12">
        <f t="array" ref="J8">SUM(IF(F8&lt;$F$6:$F$22,1/COUNTIF($F$6:$F$22,$F$6:$F$22)))+1</f>
        <v>1</v>
      </c>
    </row>
    <row r="9" spans="5:10" ht="21" x14ac:dyDescent="0.25">
      <c r="E9" s="1" t="s">
        <v>14</v>
      </c>
      <c r="F9" s="6">
        <v>250</v>
      </c>
      <c r="G9" s="7">
        <f>RANK(F9,$F$6:$F$22,0)+COUNTIF($F$5:F8,F9)</f>
        <v>4</v>
      </c>
      <c r="H9" s="8">
        <f>RANK(F9,F9:F25,0)+COUNTIF($F$6:F9,F9)-1</f>
        <v>4</v>
      </c>
      <c r="I9" s="9">
        <v>1</v>
      </c>
      <c r="J9" s="12">
        <f t="array" ref="J9">SUM(IF(F9&lt;$F$6:$F$22,1/COUNTIF($F$6:$F$22,$F$6:$F$22)))+1</f>
        <v>1</v>
      </c>
    </row>
    <row r="10" spans="5:10" ht="21" x14ac:dyDescent="0.25">
      <c r="E10" s="1" t="s">
        <v>18</v>
      </c>
      <c r="F10" s="6">
        <v>250</v>
      </c>
      <c r="G10" s="7">
        <f>RANK(F10,$F$6:$F$22,0)+COUNTIF($F$5:F9,F10)</f>
        <v>5</v>
      </c>
      <c r="H10" s="8">
        <f>RANK(F10,F10:F26,0)+COUNTIF($F$6:F10,F10)-1</f>
        <v>5</v>
      </c>
      <c r="I10" s="9">
        <v>1</v>
      </c>
      <c r="J10" s="12">
        <f t="array" ref="J10">SUM(IF(F10&lt;$F$6:$F$22,1/COUNTIF($F$6:$F$22,$F$6:$F$22)))+1</f>
        <v>1</v>
      </c>
    </row>
    <row r="11" spans="5:10" ht="21" x14ac:dyDescent="0.25">
      <c r="E11" s="1" t="s">
        <v>15</v>
      </c>
      <c r="F11" s="6">
        <v>249</v>
      </c>
      <c r="G11" s="7">
        <f>RANK(F11,$F$6:$F$22,0)+COUNTIF($F$5:F10,F11)</f>
        <v>6</v>
      </c>
      <c r="H11" s="8">
        <f>RANK(F11,F11:F27,0)+COUNTIF($F$6:F11,F11)-1</f>
        <v>1</v>
      </c>
      <c r="I11" s="9">
        <v>2</v>
      </c>
      <c r="J11" s="12">
        <f t="array" ref="J11">SUM(IF(F11&lt;$F$6:$F$22,1/COUNTIF($F$6:$F$22,$F$6:$F$22)))+1</f>
        <v>2</v>
      </c>
    </row>
    <row r="12" spans="5:10" ht="21" x14ac:dyDescent="0.25">
      <c r="E12" s="1" t="s">
        <v>7</v>
      </c>
      <c r="F12" s="6">
        <v>243</v>
      </c>
      <c r="G12" s="7">
        <f>RANK(F12,$F$6:$F$22,0)+COUNTIF($F$5:F11,F12)</f>
        <v>7</v>
      </c>
      <c r="H12" s="8">
        <f>RANK(F12,F12:F28,0)+COUNTIF($F$6:F12,F12)-1</f>
        <v>1</v>
      </c>
      <c r="I12" s="9">
        <v>3</v>
      </c>
      <c r="J12" s="12">
        <f t="array" ref="J12">SUM(IF(F12&lt;$F$6:$F$22,1/COUNTIF($F$6:$F$22,$F$6:$F$22)))+1</f>
        <v>3</v>
      </c>
    </row>
    <row r="13" spans="5:10" ht="21" x14ac:dyDescent="0.25">
      <c r="E13" s="1" t="s">
        <v>5</v>
      </c>
      <c r="F13" s="6">
        <v>240</v>
      </c>
      <c r="G13" s="7">
        <f>RANK(F13,$F$6:$F$22,0)+COUNTIF($F$5:F12,F13)</f>
        <v>8</v>
      </c>
      <c r="H13" s="8">
        <f>RANK(F13,F13:F29,0)+COUNTIF($F$6:F13,F13)-1</f>
        <v>1</v>
      </c>
      <c r="I13" s="9">
        <v>4</v>
      </c>
      <c r="J13" s="12">
        <f t="array" ref="J13">SUM(IF(F13&lt;$F$6:$F$22,1/COUNTIF($F$6:$F$22,$F$6:$F$22)))+1</f>
        <v>4</v>
      </c>
    </row>
    <row r="14" spans="5:10" ht="21" x14ac:dyDescent="0.25">
      <c r="E14" s="1" t="s">
        <v>6</v>
      </c>
      <c r="F14" s="6">
        <v>240</v>
      </c>
      <c r="G14" s="7">
        <f>RANK(F14,$F$6:$F$22,0)+COUNTIF($F$5:F13,F14)</f>
        <v>9</v>
      </c>
      <c r="H14" s="8">
        <f>RANK(F14,F14:F30,0)+COUNTIF($F$6:F14,F14)-1</f>
        <v>2</v>
      </c>
      <c r="I14" s="9">
        <v>4</v>
      </c>
      <c r="J14" s="12">
        <f t="array" ref="J14">SUM(IF(F14&lt;$F$6:$F$22,1/COUNTIF($F$6:$F$22,$F$6:$F$22)))+1</f>
        <v>4</v>
      </c>
    </row>
    <row r="15" spans="5:10" ht="21" x14ac:dyDescent="0.25">
      <c r="E15" s="1" t="s">
        <v>13</v>
      </c>
      <c r="F15" s="6">
        <v>236</v>
      </c>
      <c r="G15" s="7">
        <f>RANK(F15,$F$6:$F$22,0)+COUNTIF($F$5:F14,F15)</f>
        <v>10</v>
      </c>
      <c r="H15" s="8">
        <f>RANK(F15,F15:F31,0)+COUNTIF($F$6:F15,F15)-1</f>
        <v>1</v>
      </c>
      <c r="I15" s="9">
        <v>5</v>
      </c>
      <c r="J15" s="12">
        <f t="array" ref="J15">SUM(IF(F15&lt;$F$6:$F$22,1/COUNTIF($F$6:$F$22,$F$6:$F$22)))+1</f>
        <v>5</v>
      </c>
    </row>
    <row r="16" spans="5:10" ht="21" x14ac:dyDescent="0.25">
      <c r="E16" s="1" t="s">
        <v>8</v>
      </c>
      <c r="F16" s="6">
        <v>230</v>
      </c>
      <c r="G16" s="7">
        <f>RANK(F16,$F$6:$F$22,0)+COUNTIF($F$5:F15,F16)</f>
        <v>11</v>
      </c>
      <c r="H16" s="8">
        <f>RANK(F16,F16:F32,0)+COUNTIF($F$6:F16,F16)-1</f>
        <v>1</v>
      </c>
      <c r="I16" s="9">
        <v>6</v>
      </c>
      <c r="J16" s="12">
        <f t="array" ref="J16">SUM(IF(F16&lt;$F$6:$F$22,1/COUNTIF($F$6:$F$22,$F$6:$F$22)))+1</f>
        <v>6</v>
      </c>
    </row>
    <row r="17" spans="5:10" ht="21" x14ac:dyDescent="0.25">
      <c r="E17" s="1" t="s">
        <v>19</v>
      </c>
      <c r="F17" s="6">
        <v>230</v>
      </c>
      <c r="G17" s="7">
        <f>RANK(F17,$F$6:$F$22,0)+COUNTIF($F$5:F16,F17)</f>
        <v>12</v>
      </c>
      <c r="H17" s="8">
        <f>RANK(F17,F17:F33,0)+COUNTIF($F$6:F17,F17)-1</f>
        <v>2</v>
      </c>
      <c r="I17" s="9">
        <v>6</v>
      </c>
      <c r="J17" s="12">
        <f t="array" ref="J17">SUM(IF(F17&lt;$F$6:$F$22,1/COUNTIF($F$6:$F$22,$F$6:$F$22)))+1</f>
        <v>6</v>
      </c>
    </row>
    <row r="18" spans="5:10" ht="21" x14ac:dyDescent="0.25">
      <c r="E18" s="1" t="s">
        <v>16</v>
      </c>
      <c r="F18" s="6">
        <v>225</v>
      </c>
      <c r="G18" s="7">
        <f>RANK(F18,$F$6:$F$22,0)+COUNTIF($F$5:F17,F18)</f>
        <v>13</v>
      </c>
      <c r="H18" s="8">
        <f>RANK(F18,F18:F34,0)+COUNTIF($F$6:F18,F18)-1</f>
        <v>1</v>
      </c>
      <c r="I18" s="9">
        <v>7</v>
      </c>
      <c r="J18" s="12">
        <f t="array" ref="J18">SUM(IF(F18&lt;$F$6:$F$22,1/COUNTIF($F$6:$F$22,$F$6:$F$22)))+1</f>
        <v>7</v>
      </c>
    </row>
    <row r="19" spans="5:10" ht="21" x14ac:dyDescent="0.25">
      <c r="E19" s="1" t="s">
        <v>10</v>
      </c>
      <c r="F19" s="6">
        <v>222</v>
      </c>
      <c r="G19" s="7">
        <f>RANK(F19,$F$6:$F$22,0)+COUNTIF($F$5:F18,F19)</f>
        <v>14</v>
      </c>
      <c r="H19" s="8">
        <f>RANK(F19,F19:F35,0)+COUNTIF($F$6:F19,F19)-1</f>
        <v>1</v>
      </c>
      <c r="I19" s="9">
        <v>8</v>
      </c>
      <c r="J19" s="12">
        <f t="array" ref="J19">SUM(IF(F19&lt;$F$6:$F$22,1/COUNTIF($F$6:$F$22,$F$6:$F$22)))+1</f>
        <v>8</v>
      </c>
    </row>
    <row r="20" spans="5:10" ht="21" x14ac:dyDescent="0.25">
      <c r="E20" s="1" t="s">
        <v>17</v>
      </c>
      <c r="F20" s="6">
        <v>218</v>
      </c>
      <c r="G20" s="7">
        <f>RANK(F20,$F$6:$F$22,0)+COUNTIF($F$5:F19,F20)</f>
        <v>15</v>
      </c>
      <c r="H20" s="8">
        <f>RANK(F20,F20:F36,0)+COUNTIF($F$6:F20,F20)-1</f>
        <v>1</v>
      </c>
      <c r="I20" s="9">
        <v>9</v>
      </c>
      <c r="J20" s="12">
        <f t="array" ref="J20">SUM(IF(F20&lt;$F$6:$F$22,1/COUNTIF($F$6:$F$22,$F$6:$F$22)))+1</f>
        <v>9</v>
      </c>
    </row>
    <row r="21" spans="5:10" ht="21" x14ac:dyDescent="0.25">
      <c r="E21" s="1" t="s">
        <v>12</v>
      </c>
      <c r="F21" s="6">
        <v>214</v>
      </c>
      <c r="G21" s="7">
        <f>RANK(F21,$F$6:$F$22,0)+COUNTIF($F$5:F20,F21)</f>
        <v>16</v>
      </c>
      <c r="H21" s="8">
        <f>RANK(F21,F21:F37,0)+COUNTIF($F$6:F21,F21)-1</f>
        <v>1</v>
      </c>
      <c r="I21" s="9">
        <v>10</v>
      </c>
      <c r="J21" s="12">
        <f t="array" ref="J21">SUM(IF(F21&lt;$F$6:$F$22,1/COUNTIF($F$6:$F$22,$F$6:$F$22)))+1</f>
        <v>10</v>
      </c>
    </row>
    <row r="22" spans="5:10" ht="21" x14ac:dyDescent="0.25">
      <c r="E22" s="1" t="s">
        <v>20</v>
      </c>
      <c r="F22" s="6">
        <v>210</v>
      </c>
      <c r="G22" s="7">
        <f>RANK(F22,$F$6:$F$22,0)+COUNTIF($F$5:F21,F22)</f>
        <v>17</v>
      </c>
      <c r="H22" s="8">
        <f>RANK(F22,F22:F38,0)+COUNTIF($F$6:F22,F22)-1</f>
        <v>1</v>
      </c>
      <c r="I22" s="9">
        <v>11</v>
      </c>
      <c r="J22" s="12">
        <f t="array" ref="J22">SUM(IF(F22&lt;$F$6:$F$22,1/COUNTIF($F$6:$F$22,$F$6:$F$22)))+1</f>
        <v>11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Ali Abdalla Abdelmohsen Mahmoud</cp:lastModifiedBy>
  <dcterms:created xsi:type="dcterms:W3CDTF">2021-12-13T12:24:09Z</dcterms:created>
  <dcterms:modified xsi:type="dcterms:W3CDTF">2021-12-13T15:01:09Z</dcterms:modified>
</cp:coreProperties>
</file>