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K\Downloads\"/>
    </mc:Choice>
  </mc:AlternateContent>
  <xr:revisionPtr revIDLastSave="0" documentId="13_ncr:1_{3356001A-543C-49E1-AE81-2C374035F581}" xr6:coauthVersionLast="47" xr6:coauthVersionMax="47" xr10:uidLastSave="{00000000-0000-0000-0000-000000000000}"/>
  <bookViews>
    <workbookView xWindow="4100" yWindow="4100" windowWidth="28800" windowHeight="154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2" i="1"/>
  <c r="G3" i="1" l="1"/>
  <c r="G4" i="1"/>
  <c r="G5" i="1"/>
  <c r="G6" i="1"/>
  <c r="G7" i="1"/>
  <c r="G8" i="1"/>
  <c r="G9" i="1"/>
  <c r="G10" i="1"/>
  <c r="G11" i="1"/>
  <c r="G2" i="1"/>
  <c r="F3" i="1"/>
  <c r="F4" i="1"/>
  <c r="F5" i="1"/>
  <c r="F6" i="1"/>
  <c r="F7" i="1"/>
  <c r="F8" i="1"/>
  <c r="F9" i="1"/>
  <c r="F10" i="1"/>
  <c r="F11" i="1"/>
  <c r="F2" i="1"/>
</calcChain>
</file>

<file path=xl/sharedStrings.xml><?xml version="1.0" encoding="utf-8"?>
<sst xmlns="http://schemas.openxmlformats.org/spreadsheetml/2006/main" count="27" uniqueCount="17">
  <si>
    <t>م</t>
  </si>
  <si>
    <t>الإسم</t>
  </si>
  <si>
    <t>محمد</t>
  </si>
  <si>
    <t>الكميــة</t>
  </si>
  <si>
    <t>السعــر</t>
  </si>
  <si>
    <t>الاجمــــالى</t>
  </si>
  <si>
    <t>دفـع</t>
  </si>
  <si>
    <t>مرتجع مربع</t>
  </si>
  <si>
    <t>الصنف</t>
  </si>
  <si>
    <t>مرتجع خام</t>
  </si>
  <si>
    <t>خام</t>
  </si>
  <si>
    <t>مرتجع</t>
  </si>
  <si>
    <t>مصنعية طباعة 1 لون</t>
  </si>
  <si>
    <t>مصنعية طباعة 2 لون</t>
  </si>
  <si>
    <t>ينفع معادلة بدالة IF بحيث لو فيه في البيان كلمة  (1 لون ) يبقى السعر 3 ولو (2 لون) يبقى السعر 5</t>
  </si>
  <si>
    <t xml:space="preserve"> </t>
  </si>
  <si>
    <t>قائمة أسعار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</si>
</sst>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12"/>
  <sheetViews>
    <sheetView rightToLeft="1" tabSelected="1" workbookViewId="0">
      <selection activeCell="W6" sqref="W6"/>
    </sheetView>
  </sheetViews>
  <sheetFormatPr defaultRowHeight="14.5" x14ac:dyDescent="0.35"/>
  <cols>
    <col min="1" max="1" width="4.453125" customWidth="1"/>
    <col min="3" max="3" width="19.90625" bestFit="1" customWidth="1"/>
    <col min="18" max="18" width="15" bestFit="1" customWidth="1"/>
  </cols>
  <sheetData>
    <row r="1" spans="1:19" ht="19.5" thickTop="1" thickBot="1" x14ac:dyDescent="0.4">
      <c r="A1" s="1" t="s">
        <v>0</v>
      </c>
      <c r="B1" s="1" t="s">
        <v>1</v>
      </c>
      <c r="C1" s="1" t="s">
        <v>8</v>
      </c>
      <c r="D1" s="1" t="s">
        <v>3</v>
      </c>
      <c r="E1" s="1" t="s">
        <v>4</v>
      </c>
      <c r="F1" s="1" t="s">
        <v>5</v>
      </c>
      <c r="G1" s="1" t="s">
        <v>6</v>
      </c>
      <c r="R1" s="5" t="s">
        <v>16</v>
      </c>
      <c r="S1" s="6"/>
    </row>
    <row r="2" spans="1:19" ht="19.5" thickTop="1" thickBot="1" x14ac:dyDescent="0.4">
      <c r="A2" s="1">
        <v>1</v>
      </c>
      <c r="B2" s="1" t="s">
        <v>2</v>
      </c>
      <c r="C2" s="1" t="s">
        <v>7</v>
      </c>
      <c r="D2" s="1">
        <v>50</v>
      </c>
      <c r="E2" s="1">
        <f>INDEX($S$2:$S$8,MATCH($C$2:$C$11,$R$2:$R$8,0))</f>
        <v>10</v>
      </c>
      <c r="F2" s="1" t="str">
        <f>IF(LEFT($C2,5)&lt;&gt;"مرتجع",$D2*$E2,"")</f>
        <v/>
      </c>
      <c r="G2" s="1">
        <f>IF(LEFT($C2,5)="مرتجع",$D2*$E2,"")</f>
        <v>500</v>
      </c>
      <c r="R2" s="7" t="s">
        <v>7</v>
      </c>
      <c r="S2" s="8">
        <v>10</v>
      </c>
    </row>
    <row r="3" spans="1:19" ht="19.5" thickTop="1" thickBot="1" x14ac:dyDescent="0.4">
      <c r="A3" s="1">
        <v>2</v>
      </c>
      <c r="B3" s="1"/>
      <c r="C3" s="2" t="s">
        <v>9</v>
      </c>
      <c r="D3" s="1">
        <v>100</v>
      </c>
      <c r="E3" s="1">
        <f t="shared" ref="E3:E11" si="0">INDEX($S$2:$S$8,MATCH($C$2:$C$11,$R$2:$R$8,0))</f>
        <v>25</v>
      </c>
      <c r="F3" s="1" t="str">
        <f t="shared" ref="F3:F11" si="1">IF(LEFT($C3,5)&lt;&gt;"مرتجع",$D3*$E3,"")</f>
        <v/>
      </c>
      <c r="G3" s="1">
        <f t="shared" ref="G3:G11" si="2">IF(LEFT($C3,5)="مرتجع",$D3*$E3,"")</f>
        <v>2500</v>
      </c>
      <c r="R3" s="7" t="s">
        <v>9</v>
      </c>
      <c r="S3" s="8">
        <v>25</v>
      </c>
    </row>
    <row r="4" spans="1:19" ht="19.5" thickTop="1" thickBot="1" x14ac:dyDescent="0.4">
      <c r="A4" s="1">
        <v>3</v>
      </c>
      <c r="B4" s="1"/>
      <c r="C4" s="1" t="s">
        <v>10</v>
      </c>
      <c r="D4" s="1">
        <v>100</v>
      </c>
      <c r="E4" s="1">
        <f t="shared" si="0"/>
        <v>25</v>
      </c>
      <c r="F4" s="1">
        <f t="shared" si="1"/>
        <v>2500</v>
      </c>
      <c r="G4" s="1" t="str">
        <f t="shared" si="2"/>
        <v/>
      </c>
      <c r="R4" s="7" t="s">
        <v>10</v>
      </c>
      <c r="S4" s="8">
        <v>25</v>
      </c>
    </row>
    <row r="5" spans="1:19" ht="19.5" thickTop="1" thickBot="1" x14ac:dyDescent="0.4">
      <c r="A5" s="1">
        <v>4</v>
      </c>
      <c r="B5" s="1"/>
      <c r="C5" s="1" t="s">
        <v>11</v>
      </c>
      <c r="D5" s="1">
        <v>100</v>
      </c>
      <c r="E5" s="1">
        <f t="shared" si="0"/>
        <v>25</v>
      </c>
      <c r="F5" s="1" t="str">
        <f t="shared" si="1"/>
        <v/>
      </c>
      <c r="G5" s="1">
        <f t="shared" si="2"/>
        <v>2500</v>
      </c>
      <c r="R5" s="7" t="s">
        <v>11</v>
      </c>
      <c r="S5" s="8">
        <v>25</v>
      </c>
    </row>
    <row r="6" spans="1:19" ht="19.5" customHeight="1" thickTop="1" thickBot="1" x14ac:dyDescent="0.4">
      <c r="A6" s="1">
        <v>5</v>
      </c>
      <c r="B6" s="1"/>
      <c r="C6" s="1" t="s">
        <v>12</v>
      </c>
      <c r="D6" s="1">
        <v>100</v>
      </c>
      <c r="E6" s="1">
        <f t="shared" si="0"/>
        <v>3</v>
      </c>
      <c r="F6" s="1">
        <f t="shared" si="1"/>
        <v>300</v>
      </c>
      <c r="G6" s="1" t="str">
        <f t="shared" si="2"/>
        <v/>
      </c>
      <c r="H6" s="3" t="s">
        <v>14</v>
      </c>
      <c r="I6" s="4"/>
      <c r="J6" s="4"/>
      <c r="K6" s="4"/>
      <c r="R6" s="7" t="s">
        <v>12</v>
      </c>
      <c r="S6" s="8">
        <v>3</v>
      </c>
    </row>
    <row r="7" spans="1:19" ht="19.5" customHeight="1" thickTop="1" thickBot="1" x14ac:dyDescent="0.4">
      <c r="A7" s="1">
        <v>6</v>
      </c>
      <c r="B7" s="1"/>
      <c r="C7" s="1" t="s">
        <v>13</v>
      </c>
      <c r="D7" s="1">
        <v>100</v>
      </c>
      <c r="E7" s="1">
        <f t="shared" si="0"/>
        <v>5</v>
      </c>
      <c r="F7" s="1">
        <f t="shared" si="1"/>
        <v>500</v>
      </c>
      <c r="G7" s="1" t="str">
        <f t="shared" si="2"/>
        <v/>
      </c>
      <c r="H7" s="3"/>
      <c r="I7" s="4"/>
      <c r="J7" s="4"/>
      <c r="K7" s="4"/>
      <c r="R7" s="7" t="s">
        <v>13</v>
      </c>
      <c r="S7" s="8">
        <v>5</v>
      </c>
    </row>
    <row r="8" spans="1:19" ht="19.5" thickTop="1" thickBot="1" x14ac:dyDescent="0.4">
      <c r="A8" s="1">
        <v>7</v>
      </c>
      <c r="B8" s="1"/>
      <c r="C8" s="1" t="s">
        <v>15</v>
      </c>
      <c r="D8" s="1">
        <v>100</v>
      </c>
      <c r="E8" s="1">
        <f t="shared" si="0"/>
        <v>25</v>
      </c>
      <c r="F8" s="1">
        <f t="shared" si="1"/>
        <v>2500</v>
      </c>
      <c r="G8" s="1" t="str">
        <f t="shared" si="2"/>
        <v/>
      </c>
      <c r="H8" s="3"/>
      <c r="I8" s="4"/>
      <c r="J8" s="4"/>
      <c r="K8" s="4"/>
      <c r="R8" s="9" t="s">
        <v>15</v>
      </c>
      <c r="S8" s="10">
        <v>25</v>
      </c>
    </row>
    <row r="9" spans="1:19" ht="19.5" thickTop="1" thickBot="1" x14ac:dyDescent="0.4">
      <c r="A9" s="1">
        <v>8</v>
      </c>
      <c r="B9" s="1"/>
      <c r="C9" s="1" t="s">
        <v>15</v>
      </c>
      <c r="D9" s="1">
        <v>100</v>
      </c>
      <c r="E9" s="1">
        <f t="shared" si="0"/>
        <v>25</v>
      </c>
      <c r="F9" s="1">
        <f t="shared" si="1"/>
        <v>2500</v>
      </c>
      <c r="G9" s="1" t="str">
        <f t="shared" si="2"/>
        <v/>
      </c>
    </row>
    <row r="10" spans="1:19" ht="19.5" thickTop="1" thickBot="1" x14ac:dyDescent="0.4">
      <c r="A10" s="1">
        <v>9</v>
      </c>
      <c r="B10" s="1"/>
      <c r="C10" s="1" t="s">
        <v>15</v>
      </c>
      <c r="D10" s="1">
        <v>100</v>
      </c>
      <c r="E10" s="1">
        <f t="shared" si="0"/>
        <v>25</v>
      </c>
      <c r="F10" s="1">
        <f t="shared" si="1"/>
        <v>2500</v>
      </c>
      <c r="G10" s="1" t="str">
        <f t="shared" si="2"/>
        <v/>
      </c>
    </row>
    <row r="11" spans="1:19" ht="19.5" thickTop="1" thickBot="1" x14ac:dyDescent="0.4">
      <c r="A11" s="1">
        <v>10</v>
      </c>
      <c r="B11" s="1"/>
      <c r="C11" s="1" t="s">
        <v>15</v>
      </c>
      <c r="D11" s="1">
        <v>100</v>
      </c>
      <c r="E11" s="1">
        <f t="shared" si="0"/>
        <v>25</v>
      </c>
      <c r="F11" s="1">
        <f t="shared" si="1"/>
        <v>2500</v>
      </c>
      <c r="G11" s="1" t="str">
        <f t="shared" si="2"/>
        <v/>
      </c>
    </row>
    <row r="12" spans="1:19" ht="15" thickTop="1" x14ac:dyDescent="0.35"/>
  </sheetData>
  <mergeCells count="1">
    <mergeCell ref="H6:K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MK</cp:lastModifiedBy>
  <dcterms:created xsi:type="dcterms:W3CDTF">2021-12-10T10:39:46Z</dcterms:created>
  <dcterms:modified xsi:type="dcterms:W3CDTF">2021-12-16T09:05:45Z</dcterms:modified>
</cp:coreProperties>
</file>