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8"/>
  <workbookPr filterPrivacy="1" codeName="ThisWorkbook"/>
  <xr:revisionPtr revIDLastSave="0" documentId="8_{D624D27C-CB33-4398-A29D-B1856355403C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التصاريح" sheetId="1" r:id="rId1"/>
    <sheet name="data" sheetId="2" r:id="rId2"/>
  </sheets>
  <definedNames>
    <definedName name="_xlnm._FilterDatabase" localSheetId="1" hidden="1">data!$A$1:$E$40</definedName>
    <definedName name="_xlnm._FilterDatabase" localSheetId="0" hidden="1">التصاريح!$A$5:$I$47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5" i="1" l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I40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1" i="1"/>
  <c r="I42" i="1"/>
  <c r="I43" i="1"/>
  <c r="I44" i="1"/>
  <c r="I45" i="1"/>
  <c r="I46" i="1"/>
  <c r="I47" i="1"/>
  <c r="AA4" i="2" l="1"/>
  <c r="AA5" i="2"/>
  <c r="AA6" i="2"/>
  <c r="AA7" i="2"/>
  <c r="AA8" i="2"/>
  <c r="AA9" i="2"/>
  <c r="AA10" i="2"/>
  <c r="AA13" i="2"/>
  <c r="AA14" i="2"/>
  <c r="AA15" i="2"/>
  <c r="AA18" i="2"/>
  <c r="AA20" i="2"/>
  <c r="AA21" i="2"/>
  <c r="AA22" i="2"/>
  <c r="AA23" i="2"/>
  <c r="AA26" i="2"/>
  <c r="AA27" i="2"/>
  <c r="AA28" i="2"/>
  <c r="AA29" i="2"/>
  <c r="AA32" i="2"/>
  <c r="AA33" i="2"/>
  <c r="AA34" i="2"/>
  <c r="AA37" i="2"/>
  <c r="AA38" i="2"/>
  <c r="AA39" i="2"/>
  <c r="AA40" i="2"/>
  <c r="AA41" i="2"/>
  <c r="AA42" i="2"/>
  <c r="AA43" i="2"/>
  <c r="AA44" i="2"/>
  <c r="AA45" i="2"/>
  <c r="AA46" i="2"/>
  <c r="AA47" i="2"/>
  <c r="AA48" i="2"/>
  <c r="AA49" i="2"/>
  <c r="AA50" i="2"/>
  <c r="AA51" i="2"/>
  <c r="AA52" i="2"/>
  <c r="AA53" i="2"/>
  <c r="AA54" i="2"/>
  <c r="AA55" i="2"/>
  <c r="AA56" i="2"/>
  <c r="AA57" i="2"/>
  <c r="AA58" i="2"/>
  <c r="AA59" i="2"/>
  <c r="AA60" i="2"/>
  <c r="AA61" i="2"/>
  <c r="AA62" i="2"/>
  <c r="AA63" i="2"/>
  <c r="AA64" i="2"/>
  <c r="AA65" i="2"/>
  <c r="AA66" i="2"/>
  <c r="AA67" i="2"/>
  <c r="AA68" i="2"/>
  <c r="AA69" i="2"/>
  <c r="AA70" i="2"/>
  <c r="AA71" i="2"/>
  <c r="AA72" i="2"/>
  <c r="AA73" i="2"/>
  <c r="AA74" i="2"/>
  <c r="AA75" i="2"/>
  <c r="AA76" i="2"/>
  <c r="AA77" i="2"/>
  <c r="AA78" i="2"/>
  <c r="AA79" i="2"/>
  <c r="AA80" i="2"/>
  <c r="AA81" i="2"/>
  <c r="AA82" i="2"/>
  <c r="AA83" i="2"/>
  <c r="AA84" i="2"/>
  <c r="AA85" i="2"/>
  <c r="AA86" i="2"/>
  <c r="AA87" i="2"/>
  <c r="AA88" i="2"/>
  <c r="AA89" i="2"/>
  <c r="AA90" i="2"/>
  <c r="AA91" i="2"/>
  <c r="AA92" i="2"/>
  <c r="AA93" i="2"/>
  <c r="AA94" i="2"/>
  <c r="AA95" i="2"/>
  <c r="AA96" i="2"/>
  <c r="AA97" i="2"/>
  <c r="AA98" i="2"/>
  <c r="AA99" i="2"/>
  <c r="AA100" i="2"/>
  <c r="AA101" i="2"/>
  <c r="AA102" i="2"/>
  <c r="AA103" i="2"/>
  <c r="AA104" i="2"/>
  <c r="AA105" i="2"/>
  <c r="AA106" i="2"/>
  <c r="AA107" i="2"/>
  <c r="AA108" i="2"/>
  <c r="AA109" i="2"/>
  <c r="AA110" i="2"/>
  <c r="AA111" i="2"/>
  <c r="AA112" i="2"/>
  <c r="AA113" i="2"/>
  <c r="AA114" i="2"/>
  <c r="AA115" i="2"/>
  <c r="AA116" i="2"/>
  <c r="AA117" i="2"/>
  <c r="AA118" i="2"/>
  <c r="AA119" i="2"/>
  <c r="AA120" i="2"/>
  <c r="AA121" i="2"/>
  <c r="AA122" i="2"/>
  <c r="AA123" i="2"/>
  <c r="AA124" i="2"/>
  <c r="AA125" i="2"/>
  <c r="AA126" i="2"/>
  <c r="AA127" i="2"/>
  <c r="AA128" i="2"/>
  <c r="AA129" i="2"/>
  <c r="AA130" i="2"/>
  <c r="AA131" i="2"/>
  <c r="AA132" i="2"/>
  <c r="AA133" i="2"/>
  <c r="AA134" i="2"/>
  <c r="AA135" i="2"/>
  <c r="AA136" i="2"/>
  <c r="AA137" i="2"/>
  <c r="AA138" i="2"/>
  <c r="AA139" i="2"/>
  <c r="AA140" i="2"/>
  <c r="AA141" i="2"/>
  <c r="AA142" i="2"/>
  <c r="AA143" i="2"/>
  <c r="AA144" i="2"/>
  <c r="AA145" i="2"/>
  <c r="AA146" i="2"/>
  <c r="AA147" i="2"/>
  <c r="AA148" i="2"/>
  <c r="AA149" i="2"/>
  <c r="AA150" i="2"/>
  <c r="AA151" i="2"/>
  <c r="AA152" i="2"/>
  <c r="AA153" i="2"/>
  <c r="AA154" i="2"/>
  <c r="AA155" i="2"/>
  <c r="AA156" i="2"/>
  <c r="AA157" i="2"/>
  <c r="AA158" i="2"/>
  <c r="AA159" i="2"/>
  <c r="AA160" i="2"/>
  <c r="AA161" i="2"/>
  <c r="AA162" i="2"/>
  <c r="AA163" i="2"/>
  <c r="AA164" i="2"/>
  <c r="AA165" i="2"/>
  <c r="AA166" i="2"/>
  <c r="AA167" i="2"/>
  <c r="AA168" i="2"/>
  <c r="AA169" i="2"/>
  <c r="AA170" i="2"/>
  <c r="AA171" i="2"/>
  <c r="AA172" i="2"/>
  <c r="AA173" i="2"/>
  <c r="AA174" i="2"/>
  <c r="AA175" i="2"/>
  <c r="AA176" i="2"/>
  <c r="AA177" i="2"/>
  <c r="AA178" i="2"/>
  <c r="AA179" i="2"/>
  <c r="AA180" i="2"/>
  <c r="AA181" i="2"/>
  <c r="AA182" i="2"/>
  <c r="AA183" i="2"/>
  <c r="AA184" i="2"/>
  <c r="AA185" i="2"/>
  <c r="AA186" i="2"/>
  <c r="AA187" i="2"/>
  <c r="AA188" i="2"/>
  <c r="AA189" i="2"/>
  <c r="AA190" i="2"/>
  <c r="AA191" i="2"/>
  <c r="AA192" i="2"/>
  <c r="AA193" i="2"/>
  <c r="AA194" i="2"/>
  <c r="AA2" i="2"/>
  <c r="AA3" i="2" s="1"/>
  <c r="AA11" i="2" l="1"/>
  <c r="AA12" i="2" s="1"/>
  <c r="AA16" i="2" l="1"/>
  <c r="AA17" i="2" l="1"/>
  <c r="AA19" i="2" s="1"/>
  <c r="AA24" i="2" s="1"/>
  <c r="AA25" i="2" l="1"/>
  <c r="AA30" i="2" s="1"/>
  <c r="AA31" i="2" l="1"/>
  <c r="AA35" i="2" s="1"/>
  <c r="AA36" i="2" s="1"/>
  <c r="AB2" i="2"/>
  <c r="A40" i="2" l="1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A2" i="2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6" i="1"/>
  <c r="AB23" i="2"/>
  <c r="AB173" i="2"/>
  <c r="AB104" i="2"/>
  <c r="AB18" i="2"/>
  <c r="AB35" i="2"/>
  <c r="AB128" i="2"/>
  <c r="AB103" i="2"/>
  <c r="AB140" i="2"/>
  <c r="AB64" i="2"/>
  <c r="AB110" i="2"/>
  <c r="AB92" i="2"/>
  <c r="AB113" i="2"/>
  <c r="AB156" i="2"/>
  <c r="AB68" i="2"/>
  <c r="AB10" i="2"/>
  <c r="AB152" i="2"/>
  <c r="AB57" i="2"/>
  <c r="AB191" i="2"/>
  <c r="AB91" i="2"/>
  <c r="AB60" i="2"/>
  <c r="AB125" i="2"/>
  <c r="AB11" i="2"/>
  <c r="AB157" i="2"/>
  <c r="AB83" i="2"/>
  <c r="AB160" i="2"/>
  <c r="AB49" i="2"/>
  <c r="AB181" i="2"/>
  <c r="AB66" i="2"/>
  <c r="AB171" i="2"/>
  <c r="AB6" i="2"/>
  <c r="AB146" i="2"/>
  <c r="AB51" i="2"/>
  <c r="AB90" i="2"/>
  <c r="AB170" i="2"/>
  <c r="AB189" i="2"/>
  <c r="AB21" i="2"/>
  <c r="AB154" i="2"/>
  <c r="AB172" i="2"/>
  <c r="AB52" i="2"/>
  <c r="AB163" i="2"/>
  <c r="AB106" i="2"/>
  <c r="AB61" i="2"/>
  <c r="AB38" i="2"/>
  <c r="AB97" i="2"/>
  <c r="AB82" i="2"/>
  <c r="AB161" i="2"/>
  <c r="AB178" i="2"/>
  <c r="AB86" i="2"/>
  <c r="AB155" i="2"/>
  <c r="AB99" i="2"/>
  <c r="AB28" i="2"/>
  <c r="AB164" i="2"/>
  <c r="AB129" i="2"/>
  <c r="AB48" i="2"/>
  <c r="AB183" i="2"/>
  <c r="AB81" i="2"/>
  <c r="AB138" i="2"/>
  <c r="AB147" i="2"/>
  <c r="AB62" i="2"/>
  <c r="AB59" i="2"/>
  <c r="AB126" i="2"/>
  <c r="AB179" i="2"/>
  <c r="AB102" i="2"/>
  <c r="AB132" i="2"/>
  <c r="AB13" i="2"/>
  <c r="AB168" i="2"/>
  <c r="AB123" i="2"/>
  <c r="AB182" i="2"/>
  <c r="AB54" i="2"/>
  <c r="AB135" i="2"/>
  <c r="AB107" i="2"/>
  <c r="AB190" i="2"/>
  <c r="AB34" i="2"/>
  <c r="AB98" i="2"/>
  <c r="AB180" i="2"/>
  <c r="AB65" i="2"/>
  <c r="AB70" i="2"/>
  <c r="AB114" i="2"/>
  <c r="AB112" i="2"/>
  <c r="AB63" i="2"/>
  <c r="AB130" i="2"/>
  <c r="AB105" i="2"/>
  <c r="AB194" i="2"/>
  <c r="AB149" i="2"/>
  <c r="AB139" i="2"/>
  <c r="AB40" i="2"/>
  <c r="AB141" i="2"/>
  <c r="AB117" i="2"/>
  <c r="AB95" i="2"/>
  <c r="AB89" i="2"/>
  <c r="AB169" i="2"/>
  <c r="AB153" i="2"/>
  <c r="AB14" i="2"/>
  <c r="AB122" i="2"/>
  <c r="AB4" i="2"/>
  <c r="AB71" i="2"/>
  <c r="AB53" i="2"/>
  <c r="AB136" i="2"/>
  <c r="AB41" i="2"/>
  <c r="AB133" i="2"/>
  <c r="AB29" i="2"/>
  <c r="AB42" i="2"/>
  <c r="AB142" i="2"/>
  <c r="AB121" i="2"/>
  <c r="AB120" i="2"/>
  <c r="AB159" i="2"/>
  <c r="AB184" i="2"/>
  <c r="AB93" i="2"/>
  <c r="AB96" i="2"/>
  <c r="AB100" i="2"/>
  <c r="AB16" i="2"/>
  <c r="AB39" i="2"/>
  <c r="AB45" i="2"/>
  <c r="AB162" i="2"/>
  <c r="AB187" i="2"/>
  <c r="AB176" i="2"/>
  <c r="AB15" i="2"/>
  <c r="AB67" i="2"/>
  <c r="AB69" i="2"/>
  <c r="AB26" i="2"/>
  <c r="AB56" i="2"/>
  <c r="AB31" i="2"/>
  <c r="AB19" i="2"/>
  <c r="AB44" i="2"/>
  <c r="AB33" i="2"/>
  <c r="AB22" i="2"/>
  <c r="AB88" i="2"/>
  <c r="AB72" i="2"/>
  <c r="AB43" i="2"/>
  <c r="AB148" i="2"/>
  <c r="AB188" i="2"/>
  <c r="AB58" i="2"/>
  <c r="AB143" i="2"/>
  <c r="AB25" i="2"/>
  <c r="AB165" i="2"/>
  <c r="AB116" i="2"/>
  <c r="AB119" i="2"/>
  <c r="AB20" i="2"/>
  <c r="AB167" i="2"/>
  <c r="AB77" i="2"/>
  <c r="AB145" i="2"/>
  <c r="AB144" i="2"/>
  <c r="AB47" i="2"/>
  <c r="AB24" i="2"/>
  <c r="AB166" i="2"/>
  <c r="AB137" i="2"/>
  <c r="AB50" i="2"/>
  <c r="AB124" i="2"/>
  <c r="AB101" i="2"/>
  <c r="AB85" i="2"/>
  <c r="AB174" i="2"/>
  <c r="AB94" i="2"/>
  <c r="AB27" i="2"/>
  <c r="AB12" i="2"/>
  <c r="AB150" i="2"/>
  <c r="AB84" i="2"/>
  <c r="AB131" i="2"/>
  <c r="AB46" i="2"/>
  <c r="AB37" i="2"/>
  <c r="AB73" i="2"/>
  <c r="AB79" i="2"/>
  <c r="AB76" i="2"/>
  <c r="AB108" i="2"/>
  <c r="AB5" i="2"/>
  <c r="AB186" i="2"/>
  <c r="AB17" i="2"/>
  <c r="AB118" i="2"/>
  <c r="AB115" i="2"/>
  <c r="AB8" i="2"/>
  <c r="AB36" i="2"/>
  <c r="AB87" i="2"/>
  <c r="AB134" i="2"/>
  <c r="AB74" i="2"/>
  <c r="AB185" i="2"/>
  <c r="AB192" i="2"/>
  <c r="AB78" i="2"/>
  <c r="AB75" i="2"/>
  <c r="AB9" i="2"/>
  <c r="AB175" i="2"/>
  <c r="AB55" i="2"/>
  <c r="AB151" i="2"/>
  <c r="AB3" i="2"/>
  <c r="AB193" i="2"/>
  <c r="AB111" i="2"/>
  <c r="AB127" i="2"/>
  <c r="AB32" i="2"/>
  <c r="AB7" i="2"/>
  <c r="AB177" i="2"/>
  <c r="AB158" i="2"/>
  <c r="AB30" i="2"/>
  <c r="AB109" i="2"/>
  <c r="AB80" i="2"/>
</calcChain>
</file>

<file path=xl/sharedStrings.xml><?xml version="1.0" encoding="utf-8"?>
<sst xmlns="http://schemas.openxmlformats.org/spreadsheetml/2006/main" count="265" uniqueCount="71">
  <si>
    <t>جهة الطلب</t>
  </si>
  <si>
    <t>تاريخ الطلب</t>
  </si>
  <si>
    <t>م</t>
  </si>
  <si>
    <t>المنطقة</t>
  </si>
  <si>
    <t>مدة التصريح</t>
  </si>
  <si>
    <t>نهاية التصريح</t>
  </si>
  <si>
    <t>نوع الطلب</t>
  </si>
  <si>
    <t>المنطقة :</t>
  </si>
  <si>
    <t>بداية التصريح</t>
  </si>
  <si>
    <t>الرحاب</t>
  </si>
  <si>
    <t>الفرع</t>
  </si>
  <si>
    <t>فيصل</t>
  </si>
  <si>
    <t>محمد مختار 1</t>
  </si>
  <si>
    <t>محمد مختار 2</t>
  </si>
  <si>
    <t>محمد مختار 3</t>
  </si>
  <si>
    <t>محمد مختار 4</t>
  </si>
  <si>
    <t>محمد مختار 5</t>
  </si>
  <si>
    <t>محمد مختار6</t>
  </si>
  <si>
    <t>محمد مختار 7</t>
  </si>
  <si>
    <t>محمد مختار 8</t>
  </si>
  <si>
    <t>محمد مختار9</t>
  </si>
  <si>
    <t>العباسية</t>
  </si>
  <si>
    <t>أحمد علي 1</t>
  </si>
  <si>
    <t>أحمد علي 2</t>
  </si>
  <si>
    <t>أحمد علي 3</t>
  </si>
  <si>
    <t>أحمد علي 4</t>
  </si>
  <si>
    <t>أحمد علي 5</t>
  </si>
  <si>
    <t>الهرم</t>
  </si>
  <si>
    <t>محمد مسعد 1</t>
  </si>
  <si>
    <t>محمد مسعد2</t>
  </si>
  <si>
    <t>محمد مسعد3</t>
  </si>
  <si>
    <t>سعيد إبراهيم 1</t>
  </si>
  <si>
    <t>سعيد إبراهيم 2</t>
  </si>
  <si>
    <t>سعيد إبراهيم 3</t>
  </si>
  <si>
    <t>سعيد إبراهيم 4</t>
  </si>
  <si>
    <t>سعيد إبراهيم 5</t>
  </si>
  <si>
    <t>امبابة</t>
  </si>
  <si>
    <t>عبدالله محمد 1</t>
  </si>
  <si>
    <t>عبدالله محمد 2</t>
  </si>
  <si>
    <t>عبدالله محمد 5</t>
  </si>
  <si>
    <t>عبدالله محمد 6</t>
  </si>
  <si>
    <t>عبدالله محمد3</t>
  </si>
  <si>
    <t>عبدالله محمد 4</t>
  </si>
  <si>
    <t>الريان</t>
  </si>
  <si>
    <t>عثمان 1</t>
  </si>
  <si>
    <t>عثمان 2</t>
  </si>
  <si>
    <t>عثمان 3</t>
  </si>
  <si>
    <t>عثمان 4</t>
  </si>
  <si>
    <t>عثمان 5</t>
  </si>
  <si>
    <t>حدايق القبة</t>
  </si>
  <si>
    <t>سالم أبو فدان 1</t>
  </si>
  <si>
    <t>سالم أبو فدان 2</t>
  </si>
  <si>
    <t>سالم أبو فدان3</t>
  </si>
  <si>
    <t>سالم أبو فدان4</t>
  </si>
  <si>
    <t>سالم أبو فدان5</t>
  </si>
  <si>
    <t>سالم أبو فدان6</t>
  </si>
  <si>
    <t>العدد</t>
  </si>
  <si>
    <t>كود الفرع</t>
  </si>
  <si>
    <t>مصطفى</t>
  </si>
  <si>
    <t>عادي</t>
  </si>
  <si>
    <t>خصوصي</t>
  </si>
  <si>
    <t>احمد</t>
  </si>
  <si>
    <t>علي</t>
  </si>
  <si>
    <t>خالد</t>
  </si>
  <si>
    <t>محمد</t>
  </si>
  <si>
    <t>محمود</t>
  </si>
  <si>
    <t>محسن</t>
  </si>
  <si>
    <t>الفرع :</t>
  </si>
  <si>
    <t>عبدالله محمد 3</t>
  </si>
  <si>
    <t xml:space="preserve">المطلوب أولاً : عمل قائمة منسدلة في الخلية F3 بناء على القائمة المنسدلة في الخلية C3 </t>
  </si>
  <si>
    <t>المطلوب ثانياً : عند اختيار الفرع من القائمة المنسدلة في F3 تظهر الصفوف التي يوجد فيها اسم الفرع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</si>
</sst>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[$-2010000]yyyy/mm/dd;@"/>
  </numFmts>
  <fonts count="9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6"/>
      <color rgb="FF3F3F3F"/>
      <name val="Arial"/>
      <family val="2"/>
      <scheme val="minor"/>
    </font>
    <font>
      <sz val="16"/>
      <color theme="1"/>
      <name val="Arial"/>
      <family val="2"/>
      <scheme val="minor"/>
    </font>
    <font>
      <u/>
      <sz val="16"/>
      <color theme="1"/>
      <name val="PT Bold Heading"/>
      <charset val="178"/>
    </font>
    <font>
      <b/>
      <sz val="16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2F5FA"/>
        <bgColor indexed="64"/>
      </patternFill>
    </fill>
  </fills>
  <borders count="16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rgb="FF3F3F3F"/>
      </left>
      <right style="thin">
        <color rgb="FF3F3F3F"/>
      </right>
      <top/>
      <bottom style="thin">
        <color rgb="FF3F3F3F"/>
      </bottom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thin">
        <color rgb="FF3F3F3F"/>
      </left>
      <right style="medium">
        <color rgb="FF3F3F3F"/>
      </right>
      <top/>
      <bottom style="thin">
        <color rgb="FF3F3F3F"/>
      </bottom>
      <diagonal/>
    </border>
    <border>
      <left style="medium">
        <color rgb="FF3F3F3F"/>
      </left>
      <right style="thin">
        <color rgb="FF3F3F3F"/>
      </right>
      <top style="medium">
        <color rgb="FF3F3F3F"/>
      </top>
      <bottom style="medium">
        <color rgb="FF3F3F3F"/>
      </bottom>
      <diagonal/>
    </border>
    <border>
      <left style="thin">
        <color rgb="FF3F3F3F"/>
      </left>
      <right style="thin">
        <color rgb="FF3F3F3F"/>
      </right>
      <top style="medium">
        <color rgb="FF3F3F3F"/>
      </top>
      <bottom style="medium">
        <color rgb="FF3F3F3F"/>
      </bottom>
      <diagonal/>
    </border>
    <border>
      <left style="thin">
        <color rgb="FF3F3F3F"/>
      </left>
      <right style="medium">
        <color rgb="FF3F3F3F"/>
      </right>
      <top style="medium">
        <color rgb="FF3F3F3F"/>
      </top>
      <bottom style="medium">
        <color rgb="FF3F3F3F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rgb="FF3F3F3F"/>
      </left>
      <right/>
      <top/>
      <bottom/>
      <diagonal/>
    </border>
  </borders>
  <cellStyleXfs count="3">
    <xf numFmtId="0" fontId="0" fillId="0" borderId="0"/>
    <xf numFmtId="0" fontId="2" fillId="2" borderId="1" applyNumberFormat="0" applyAlignment="0" applyProtection="0"/>
    <xf numFmtId="0" fontId="1" fillId="0" borderId="0"/>
  </cellStyleXfs>
  <cellXfs count="34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65" fontId="4" fillId="3" borderId="0" xfId="0" applyNumberFormat="1" applyFont="1" applyFill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165" fontId="5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/>
    </xf>
    <xf numFmtId="165" fontId="3" fillId="0" borderId="3" xfId="1" applyNumberFormat="1" applyFont="1" applyFill="1" applyBorder="1" applyAlignment="1">
      <alignment horizontal="center" vertical="center"/>
    </xf>
    <xf numFmtId="165" fontId="4" fillId="0" borderId="4" xfId="0" applyNumberFormat="1" applyFont="1" applyBorder="1" applyAlignment="1">
      <alignment horizontal="center" vertical="center"/>
    </xf>
    <xf numFmtId="0" fontId="3" fillId="2" borderId="5" xfId="1" applyFont="1" applyBorder="1" applyAlignment="1">
      <alignment horizontal="center" vertical="center" wrapText="1" readingOrder="2"/>
    </xf>
    <xf numFmtId="0" fontId="3" fillId="2" borderId="6" xfId="1" applyFont="1" applyBorder="1" applyAlignment="1">
      <alignment horizontal="center" vertical="center" wrapText="1" readingOrder="2"/>
    </xf>
    <xf numFmtId="165" fontId="3" fillId="2" borderId="6" xfId="1" applyNumberFormat="1" applyFont="1" applyBorder="1" applyAlignment="1">
      <alignment horizontal="center" vertical="center" wrapText="1" readingOrder="2"/>
    </xf>
    <xf numFmtId="165" fontId="3" fillId="2" borderId="7" xfId="1" applyNumberFormat="1" applyFont="1" applyBorder="1" applyAlignment="1">
      <alignment horizontal="center" vertical="center" wrapText="1" readingOrder="2"/>
    </xf>
    <xf numFmtId="0" fontId="7" fillId="4" borderId="8" xfId="0" applyFont="1" applyFill="1" applyBorder="1" applyAlignment="1" applyProtection="1">
      <alignment horizontal="center" vertical="center" wrapText="1"/>
      <protection hidden="1"/>
    </xf>
    <xf numFmtId="0" fontId="7" fillId="4" borderId="8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 applyProtection="1">
      <alignment horizontal="center" vertical="center"/>
      <protection hidden="1"/>
    </xf>
    <xf numFmtId="0" fontId="7" fillId="0" borderId="8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readingOrder="1"/>
    </xf>
    <xf numFmtId="0" fontId="8" fillId="0" borderId="0" xfId="0" applyFont="1" applyFill="1" applyAlignment="1" applyProtection="1">
      <alignment horizontal="center" vertical="center"/>
      <protection hidden="1"/>
    </xf>
    <xf numFmtId="0" fontId="8" fillId="0" borderId="0" xfId="0" applyFont="1" applyAlignment="1">
      <alignment horizontal="center" vertical="center"/>
    </xf>
    <xf numFmtId="0" fontId="6" fillId="3" borderId="9" xfId="0" applyFont="1" applyFill="1" applyBorder="1" applyAlignment="1">
      <alignment horizontal="left" vertical="center"/>
    </xf>
    <xf numFmtId="165" fontId="6" fillId="0" borderId="10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3" borderId="11" xfId="0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</cellXfs>
  <cellStyles count="3">
    <cellStyle name="إخراج" xfId="1" builtinId="21"/>
    <cellStyle name="عادي" xfId="0" builtinId="0"/>
    <cellStyle name="عادي 2" xfId="2" xr:uid="{E588B100-065C-47EB-8002-3EFDE03A4EB1}"/>
  </cellStyles>
  <dxfs count="2">
    <dxf>
      <fill>
        <gradientFill degree="90">
          <stop position="0">
            <color theme="0"/>
          </stop>
          <stop position="1">
            <color rgb="FFFF0000"/>
          </stop>
        </gradientFill>
      </fill>
    </dxf>
    <dxf>
      <fill>
        <gradientFill degree="90">
          <stop position="0">
            <color theme="0"/>
          </stop>
          <stop position="1">
            <color rgb="FFFFFF00"/>
          </stop>
        </gradient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ورقة1"/>
  <dimension ref="A1:T47"/>
  <sheetViews>
    <sheetView rightToLeft="1" tabSelected="1" workbookViewId="0">
      <pane ySplit="5" topLeftCell="A6" activePane="bottomLeft" state="frozen"/>
      <selection pane="bottomLeft" activeCell="M17" sqref="M17"/>
    </sheetView>
  </sheetViews>
  <sheetFormatPr defaultRowHeight="20.25" x14ac:dyDescent="0.2"/>
  <cols>
    <col min="1" max="1" width="4.5" style="1" bestFit="1" customWidth="1"/>
    <col min="2" max="2" width="13" style="1" bestFit="1" customWidth="1"/>
    <col min="3" max="3" width="19.375" style="4" bestFit="1" customWidth="1"/>
    <col min="4" max="4" width="18.125" style="1" bestFit="1" customWidth="1"/>
    <col min="5" max="6" width="15.625" style="1" customWidth="1"/>
    <col min="7" max="7" width="14.625" style="1" customWidth="1"/>
    <col min="8" max="8" width="14.625" style="4" bestFit="1" customWidth="1"/>
    <col min="9" max="9" width="15.375" style="4" customWidth="1"/>
    <col min="10" max="16384" width="9" style="1"/>
  </cols>
  <sheetData>
    <row r="1" spans="1:20" x14ac:dyDescent="0.2">
      <c r="I1" s="3"/>
    </row>
    <row r="2" spans="1:20" ht="22.5" customHeight="1" thickBot="1" x14ac:dyDescent="0.25">
      <c r="A2" s="2"/>
      <c r="B2" s="2"/>
      <c r="C2" s="5"/>
      <c r="D2" s="2"/>
      <c r="E2" s="2"/>
      <c r="F2" s="2"/>
      <c r="G2" s="2"/>
      <c r="H2" s="5"/>
      <c r="I2" s="5"/>
    </row>
    <row r="3" spans="1:20" ht="21" thickBot="1" x14ac:dyDescent="0.25">
      <c r="B3" s="23" t="s">
        <v>7</v>
      </c>
      <c r="C3" s="24" t="s">
        <v>11</v>
      </c>
      <c r="D3" s="24"/>
      <c r="E3" s="26" t="s">
        <v>67</v>
      </c>
      <c r="F3" s="27"/>
      <c r="G3" s="28"/>
      <c r="H3" s="28"/>
      <c r="I3" s="29"/>
      <c r="J3" s="30" t="s">
        <v>69</v>
      </c>
      <c r="K3" s="32"/>
      <c r="L3" s="32"/>
      <c r="M3" s="32"/>
      <c r="N3" s="32"/>
      <c r="O3" s="32"/>
      <c r="P3" s="32"/>
      <c r="Q3" s="32"/>
      <c r="R3" s="32"/>
      <c r="S3" s="32"/>
    </row>
    <row r="4" spans="1:20" ht="21" thickBot="1" x14ac:dyDescent="0.25"/>
    <row r="5" spans="1:20" ht="32.25" customHeight="1" thickBot="1" x14ac:dyDescent="0.25">
      <c r="A5" s="11" t="s">
        <v>2</v>
      </c>
      <c r="B5" s="12" t="s">
        <v>0</v>
      </c>
      <c r="C5" s="13" t="s">
        <v>1</v>
      </c>
      <c r="D5" s="12" t="s">
        <v>6</v>
      </c>
      <c r="E5" s="12" t="s">
        <v>10</v>
      </c>
      <c r="F5" s="12" t="s">
        <v>3</v>
      </c>
      <c r="G5" s="12" t="s">
        <v>4</v>
      </c>
      <c r="H5" s="13" t="s">
        <v>8</v>
      </c>
      <c r="I5" s="14" t="s">
        <v>5</v>
      </c>
      <c r="J5" s="33" t="s">
        <v>70</v>
      </c>
      <c r="K5" s="25"/>
      <c r="L5" s="25"/>
      <c r="M5" s="25"/>
      <c r="N5" s="25"/>
      <c r="O5" s="25"/>
      <c r="P5" s="25"/>
      <c r="Q5" s="25"/>
      <c r="R5" s="25"/>
      <c r="S5" s="25"/>
      <c r="T5" s="25"/>
    </row>
    <row r="6" spans="1:20" ht="21" thickBot="1" x14ac:dyDescent="0.25">
      <c r="A6" s="7">
        <f>IF(B6="","",SUBTOTAL(3,$B$6:B6))</f>
        <v>1</v>
      </c>
      <c r="B6" s="8" t="s">
        <v>58</v>
      </c>
      <c r="C6" s="9">
        <v>44562</v>
      </c>
      <c r="D6" s="8" t="s">
        <v>59</v>
      </c>
      <c r="E6" s="18" t="s">
        <v>12</v>
      </c>
      <c r="F6" s="8" t="s">
        <v>11</v>
      </c>
      <c r="G6" s="8">
        <v>42</v>
      </c>
      <c r="H6" s="9">
        <v>44562</v>
      </c>
      <c r="I6" s="10">
        <f>H6+G6</f>
        <v>44604</v>
      </c>
      <c r="J6" s="31"/>
      <c r="K6" s="31"/>
      <c r="L6" s="31"/>
      <c r="M6" s="31"/>
      <c r="N6" s="31"/>
      <c r="O6" s="31"/>
      <c r="P6" s="31"/>
      <c r="Q6" s="31"/>
      <c r="R6" s="31"/>
      <c r="S6" s="31"/>
    </row>
    <row r="7" spans="1:20" ht="21" thickBot="1" x14ac:dyDescent="0.25">
      <c r="A7" s="7">
        <f>IF(B7="","",SUBTOTAL(3,$B$6:B7))</f>
        <v>2</v>
      </c>
      <c r="B7" s="6" t="s">
        <v>61</v>
      </c>
      <c r="C7" s="9">
        <v>44562</v>
      </c>
      <c r="D7" s="6" t="s">
        <v>60</v>
      </c>
      <c r="E7" s="18" t="s">
        <v>28</v>
      </c>
      <c r="F7" s="6" t="s">
        <v>27</v>
      </c>
      <c r="G7" s="8">
        <v>42</v>
      </c>
      <c r="H7" s="9">
        <v>44563</v>
      </c>
      <c r="I7" s="10">
        <f t="shared" ref="I7:I47" si="0">H7+G7</f>
        <v>44605</v>
      </c>
      <c r="J7" s="31"/>
      <c r="K7" s="31"/>
      <c r="L7" s="31"/>
      <c r="M7" s="31"/>
      <c r="N7" s="31"/>
      <c r="O7" s="31"/>
      <c r="P7" s="31"/>
      <c r="Q7" s="31"/>
      <c r="R7" s="31"/>
      <c r="S7" s="31"/>
    </row>
    <row r="8" spans="1:20" ht="21" thickBot="1" x14ac:dyDescent="0.25">
      <c r="A8" s="7">
        <f>IF(B8="","",SUBTOTAL(3,$B$6:B8))</f>
        <v>3</v>
      </c>
      <c r="B8" s="6" t="s">
        <v>62</v>
      </c>
      <c r="C8" s="9">
        <v>44562</v>
      </c>
      <c r="D8" s="8" t="s">
        <v>59</v>
      </c>
      <c r="E8" s="18" t="s">
        <v>22</v>
      </c>
      <c r="F8" s="6" t="s">
        <v>21</v>
      </c>
      <c r="G8" s="8">
        <v>42</v>
      </c>
      <c r="H8" s="9">
        <v>44564</v>
      </c>
      <c r="I8" s="10">
        <f t="shared" si="0"/>
        <v>44606</v>
      </c>
    </row>
    <row r="9" spans="1:20" ht="21" thickBot="1" x14ac:dyDescent="0.25">
      <c r="A9" s="7">
        <f>IF(B9="","",SUBTOTAL(3,$B$6:B9))</f>
        <v>4</v>
      </c>
      <c r="B9" s="6" t="s">
        <v>63</v>
      </c>
      <c r="C9" s="9">
        <v>44562</v>
      </c>
      <c r="D9" s="6" t="s">
        <v>60</v>
      </c>
      <c r="E9" s="18" t="s">
        <v>31</v>
      </c>
      <c r="F9" s="6" t="s">
        <v>9</v>
      </c>
      <c r="G9" s="8">
        <v>42</v>
      </c>
      <c r="H9" s="9">
        <v>44565</v>
      </c>
      <c r="I9" s="10">
        <f t="shared" si="0"/>
        <v>44607</v>
      </c>
    </row>
    <row r="10" spans="1:20" ht="21" thickBot="1" x14ac:dyDescent="0.25">
      <c r="A10" s="7">
        <f>IF(B10="","",SUBTOTAL(3,$B$6:B10))</f>
        <v>5</v>
      </c>
      <c r="B10" s="6" t="s">
        <v>58</v>
      </c>
      <c r="C10" s="9">
        <v>44562</v>
      </c>
      <c r="D10" s="8" t="s">
        <v>59</v>
      </c>
      <c r="E10" s="18" t="s">
        <v>37</v>
      </c>
      <c r="F10" s="6" t="s">
        <v>36</v>
      </c>
      <c r="G10" s="8">
        <v>42</v>
      </c>
      <c r="H10" s="9">
        <v>44566</v>
      </c>
      <c r="I10" s="10">
        <f t="shared" si="0"/>
        <v>44608</v>
      </c>
    </row>
    <row r="11" spans="1:20" ht="21" thickBot="1" x14ac:dyDescent="0.25">
      <c r="A11" s="7">
        <f>IF(B11="","",SUBTOTAL(3,$B$6:B11))</f>
        <v>6</v>
      </c>
      <c r="B11" s="6" t="s">
        <v>64</v>
      </c>
      <c r="C11" s="9">
        <v>44562</v>
      </c>
      <c r="D11" s="6" t="s">
        <v>60</v>
      </c>
      <c r="E11" s="18" t="s">
        <v>44</v>
      </c>
      <c r="F11" s="6" t="s">
        <v>43</v>
      </c>
      <c r="G11" s="8">
        <v>42</v>
      </c>
      <c r="H11" s="9">
        <v>44567</v>
      </c>
      <c r="I11" s="10">
        <f t="shared" si="0"/>
        <v>44609</v>
      </c>
    </row>
    <row r="12" spans="1:20" ht="21" thickBot="1" x14ac:dyDescent="0.25">
      <c r="A12" s="7">
        <f>IF(B12="","",SUBTOTAL(3,$B$6:B12))</f>
        <v>7</v>
      </c>
      <c r="B12" s="6" t="s">
        <v>62</v>
      </c>
      <c r="C12" s="9">
        <v>44562</v>
      </c>
      <c r="D12" s="8" t="s">
        <v>59</v>
      </c>
      <c r="E12" s="18" t="s">
        <v>50</v>
      </c>
      <c r="F12" s="6" t="s">
        <v>49</v>
      </c>
      <c r="G12" s="8">
        <v>42</v>
      </c>
      <c r="H12" s="9">
        <v>44568</v>
      </c>
      <c r="I12" s="10">
        <f t="shared" si="0"/>
        <v>44610</v>
      </c>
    </row>
    <row r="13" spans="1:20" ht="21" thickBot="1" x14ac:dyDescent="0.25">
      <c r="A13" s="7">
        <f>IF(B13="","",SUBTOTAL(3,$B$6:B13))</f>
        <v>8</v>
      </c>
      <c r="B13" s="6" t="s">
        <v>65</v>
      </c>
      <c r="C13" s="9">
        <v>44562</v>
      </c>
      <c r="D13" s="6" t="s">
        <v>60</v>
      </c>
      <c r="E13" s="18" t="s">
        <v>13</v>
      </c>
      <c r="F13" s="8" t="s">
        <v>11</v>
      </c>
      <c r="G13" s="8">
        <v>42</v>
      </c>
      <c r="H13" s="9">
        <v>44569</v>
      </c>
      <c r="I13" s="10">
        <f t="shared" si="0"/>
        <v>44611</v>
      </c>
    </row>
    <row r="14" spans="1:20" ht="21" thickBot="1" x14ac:dyDescent="0.25">
      <c r="A14" s="7">
        <f>IF(B14="","",SUBTOTAL(3,$B$6:B14))</f>
        <v>9</v>
      </c>
      <c r="B14" s="6" t="s">
        <v>66</v>
      </c>
      <c r="C14" s="9">
        <v>44562</v>
      </c>
      <c r="D14" s="8" t="s">
        <v>59</v>
      </c>
      <c r="E14" s="18" t="s">
        <v>28</v>
      </c>
      <c r="F14" s="6" t="s">
        <v>27</v>
      </c>
      <c r="G14" s="8">
        <v>42</v>
      </c>
      <c r="H14" s="9">
        <v>44570</v>
      </c>
      <c r="I14" s="10">
        <f t="shared" si="0"/>
        <v>44612</v>
      </c>
    </row>
    <row r="15" spans="1:20" ht="21" thickBot="1" x14ac:dyDescent="0.25">
      <c r="A15" s="7">
        <f>IF(B15="","",SUBTOTAL(3,$B$6:B15))</f>
        <v>10</v>
      </c>
      <c r="B15" s="8" t="s">
        <v>58</v>
      </c>
      <c r="C15" s="9">
        <v>44562</v>
      </c>
      <c r="D15" s="6" t="s">
        <v>60</v>
      </c>
      <c r="E15" s="18" t="s">
        <v>23</v>
      </c>
      <c r="F15" s="6" t="s">
        <v>21</v>
      </c>
      <c r="G15" s="8">
        <v>42</v>
      </c>
      <c r="H15" s="9">
        <v>44571</v>
      </c>
      <c r="I15" s="10">
        <f t="shared" si="0"/>
        <v>44613</v>
      </c>
    </row>
    <row r="16" spans="1:20" ht="21" thickBot="1" x14ac:dyDescent="0.25">
      <c r="A16" s="7">
        <f>IF(B16="","",SUBTOTAL(3,$B$6:B16))</f>
        <v>11</v>
      </c>
      <c r="B16" s="6" t="s">
        <v>61</v>
      </c>
      <c r="C16" s="9">
        <v>44562</v>
      </c>
      <c r="D16" s="8" t="s">
        <v>59</v>
      </c>
      <c r="E16" s="18" t="s">
        <v>32</v>
      </c>
      <c r="F16" s="6" t="s">
        <v>9</v>
      </c>
      <c r="G16" s="8">
        <v>42</v>
      </c>
      <c r="H16" s="9">
        <v>44572</v>
      </c>
      <c r="I16" s="10">
        <f t="shared" si="0"/>
        <v>44614</v>
      </c>
    </row>
    <row r="17" spans="1:9" ht="21" thickBot="1" x14ac:dyDescent="0.25">
      <c r="A17" s="7">
        <f>IF(B17="","",SUBTOTAL(3,$B$6:B17))</f>
        <v>12</v>
      </c>
      <c r="B17" s="6" t="s">
        <v>62</v>
      </c>
      <c r="C17" s="9">
        <v>44562</v>
      </c>
      <c r="D17" s="6" t="s">
        <v>60</v>
      </c>
      <c r="E17" s="18" t="s">
        <v>38</v>
      </c>
      <c r="F17" s="6" t="s">
        <v>36</v>
      </c>
      <c r="G17" s="8">
        <v>42</v>
      </c>
      <c r="H17" s="9">
        <v>44573</v>
      </c>
      <c r="I17" s="10">
        <f t="shared" si="0"/>
        <v>44615</v>
      </c>
    </row>
    <row r="18" spans="1:9" ht="21" thickBot="1" x14ac:dyDescent="0.25">
      <c r="A18" s="7">
        <f>IF(B18="","",SUBTOTAL(3,$B$6:B18))</f>
        <v>13</v>
      </c>
      <c r="B18" s="6" t="s">
        <v>63</v>
      </c>
      <c r="C18" s="9">
        <v>44562</v>
      </c>
      <c r="D18" s="8" t="s">
        <v>59</v>
      </c>
      <c r="E18" s="18" t="s">
        <v>45</v>
      </c>
      <c r="F18" s="6" t="s">
        <v>43</v>
      </c>
      <c r="G18" s="8">
        <v>42</v>
      </c>
      <c r="H18" s="9">
        <v>44574</v>
      </c>
      <c r="I18" s="10">
        <f t="shared" si="0"/>
        <v>44616</v>
      </c>
    </row>
    <row r="19" spans="1:9" ht="21" thickBot="1" x14ac:dyDescent="0.25">
      <c r="A19" s="7">
        <f>IF(B19="","",SUBTOTAL(3,$B$6:B19))</f>
        <v>14</v>
      </c>
      <c r="B19" s="6" t="s">
        <v>58</v>
      </c>
      <c r="C19" s="9">
        <v>44562</v>
      </c>
      <c r="D19" s="6" t="s">
        <v>60</v>
      </c>
      <c r="E19" s="18" t="s">
        <v>50</v>
      </c>
      <c r="F19" s="6" t="s">
        <v>49</v>
      </c>
      <c r="G19" s="8">
        <v>42</v>
      </c>
      <c r="H19" s="9">
        <v>44575</v>
      </c>
      <c r="I19" s="10">
        <f t="shared" si="0"/>
        <v>44617</v>
      </c>
    </row>
    <row r="20" spans="1:9" ht="21" thickBot="1" x14ac:dyDescent="0.25">
      <c r="A20" s="7">
        <f>IF(B20="","",SUBTOTAL(3,$B$6:B20))</f>
        <v>15</v>
      </c>
      <c r="B20" s="6" t="s">
        <v>64</v>
      </c>
      <c r="C20" s="9">
        <v>44562</v>
      </c>
      <c r="D20" s="8" t="s">
        <v>59</v>
      </c>
      <c r="E20" s="18" t="s">
        <v>14</v>
      </c>
      <c r="F20" s="8" t="s">
        <v>11</v>
      </c>
      <c r="G20" s="8">
        <v>42</v>
      </c>
      <c r="H20" s="9">
        <v>44576</v>
      </c>
      <c r="I20" s="10">
        <f t="shared" si="0"/>
        <v>44618</v>
      </c>
    </row>
    <row r="21" spans="1:9" ht="21" thickBot="1" x14ac:dyDescent="0.25">
      <c r="A21" s="7">
        <f>IF(B21="","",SUBTOTAL(3,$B$6:B21))</f>
        <v>16</v>
      </c>
      <c r="B21" s="6" t="s">
        <v>62</v>
      </c>
      <c r="C21" s="9">
        <v>44562</v>
      </c>
      <c r="D21" s="6" t="s">
        <v>60</v>
      </c>
      <c r="E21" s="18" t="s">
        <v>28</v>
      </c>
      <c r="F21" s="6" t="s">
        <v>27</v>
      </c>
      <c r="G21" s="8">
        <v>42</v>
      </c>
      <c r="H21" s="9">
        <v>44577</v>
      </c>
      <c r="I21" s="10">
        <f t="shared" si="0"/>
        <v>44619</v>
      </c>
    </row>
    <row r="22" spans="1:9" ht="21" thickBot="1" x14ac:dyDescent="0.25">
      <c r="A22" s="7">
        <f>IF(B22="","",SUBTOTAL(3,$B$6:B22))</f>
        <v>17</v>
      </c>
      <c r="B22" s="6" t="s">
        <v>65</v>
      </c>
      <c r="C22" s="9">
        <v>44563</v>
      </c>
      <c r="D22" s="8" t="s">
        <v>59</v>
      </c>
      <c r="E22" s="18" t="s">
        <v>24</v>
      </c>
      <c r="F22" s="6" t="s">
        <v>21</v>
      </c>
      <c r="G22" s="8">
        <v>42</v>
      </c>
      <c r="H22" s="9">
        <v>44578</v>
      </c>
      <c r="I22" s="10">
        <f t="shared" si="0"/>
        <v>44620</v>
      </c>
    </row>
    <row r="23" spans="1:9" ht="21" thickBot="1" x14ac:dyDescent="0.25">
      <c r="A23" s="7">
        <f>IF(B23="","",SUBTOTAL(3,$B$6:B23))</f>
        <v>18</v>
      </c>
      <c r="B23" s="6" t="s">
        <v>66</v>
      </c>
      <c r="C23" s="9">
        <v>44564</v>
      </c>
      <c r="D23" s="6" t="s">
        <v>60</v>
      </c>
      <c r="E23" s="18" t="s">
        <v>31</v>
      </c>
      <c r="F23" s="6" t="s">
        <v>9</v>
      </c>
      <c r="G23" s="8">
        <v>42</v>
      </c>
      <c r="H23" s="9">
        <v>44579</v>
      </c>
      <c r="I23" s="10">
        <f t="shared" si="0"/>
        <v>44621</v>
      </c>
    </row>
    <row r="24" spans="1:9" ht="21" thickBot="1" x14ac:dyDescent="0.25">
      <c r="A24" s="7">
        <f>IF(B24="","",SUBTOTAL(3,$B$6:B24))</f>
        <v>19</v>
      </c>
      <c r="B24" s="8" t="s">
        <v>58</v>
      </c>
      <c r="C24" s="9">
        <v>44565</v>
      </c>
      <c r="D24" s="8" t="s">
        <v>59</v>
      </c>
      <c r="E24" s="18" t="s">
        <v>68</v>
      </c>
      <c r="F24" s="6" t="s">
        <v>36</v>
      </c>
      <c r="G24" s="8">
        <v>42</v>
      </c>
      <c r="H24" s="9">
        <v>44580</v>
      </c>
      <c r="I24" s="10">
        <f t="shared" si="0"/>
        <v>44622</v>
      </c>
    </row>
    <row r="25" spans="1:9" ht="21" thickBot="1" x14ac:dyDescent="0.25">
      <c r="A25" s="7">
        <f>IF(B25="","",SUBTOTAL(3,$B$6:B25))</f>
        <v>20</v>
      </c>
      <c r="B25" s="6" t="s">
        <v>61</v>
      </c>
      <c r="C25" s="9">
        <v>44566</v>
      </c>
      <c r="D25" s="6" t="s">
        <v>60</v>
      </c>
      <c r="E25" s="18" t="s">
        <v>46</v>
      </c>
      <c r="F25" s="6" t="s">
        <v>43</v>
      </c>
      <c r="G25" s="8">
        <v>42</v>
      </c>
      <c r="H25" s="9">
        <v>44581</v>
      </c>
      <c r="I25" s="10">
        <f t="shared" si="0"/>
        <v>44623</v>
      </c>
    </row>
    <row r="26" spans="1:9" ht="21" thickBot="1" x14ac:dyDescent="0.25">
      <c r="A26" s="7">
        <f>IF(B26="","",SUBTOTAL(3,$B$6:B26))</f>
        <v>21</v>
      </c>
      <c r="B26" s="6" t="s">
        <v>62</v>
      </c>
      <c r="C26" s="9">
        <v>44567</v>
      </c>
      <c r="D26" s="8" t="s">
        <v>59</v>
      </c>
      <c r="E26" s="18" t="s">
        <v>50</v>
      </c>
      <c r="F26" s="6" t="s">
        <v>49</v>
      </c>
      <c r="G26" s="8">
        <v>42</v>
      </c>
      <c r="H26" s="9">
        <v>44582</v>
      </c>
      <c r="I26" s="10">
        <f t="shared" si="0"/>
        <v>44624</v>
      </c>
    </row>
    <row r="27" spans="1:9" ht="21" thickBot="1" x14ac:dyDescent="0.25">
      <c r="A27" s="7">
        <f>IF(B27="","",SUBTOTAL(3,$B$6:B27))</f>
        <v>22</v>
      </c>
      <c r="B27" s="6" t="s">
        <v>63</v>
      </c>
      <c r="C27" s="9">
        <v>44568</v>
      </c>
      <c r="D27" s="6" t="s">
        <v>60</v>
      </c>
      <c r="E27" s="18" t="s">
        <v>15</v>
      </c>
      <c r="F27" s="8" t="s">
        <v>11</v>
      </c>
      <c r="G27" s="8">
        <v>42</v>
      </c>
      <c r="H27" s="9">
        <v>44583</v>
      </c>
      <c r="I27" s="10">
        <f t="shared" si="0"/>
        <v>44625</v>
      </c>
    </row>
    <row r="28" spans="1:9" ht="21" thickBot="1" x14ac:dyDescent="0.25">
      <c r="A28" s="7">
        <f>IF(B28="","",SUBTOTAL(3,$B$6:B28))</f>
        <v>23</v>
      </c>
      <c r="B28" s="6" t="s">
        <v>58</v>
      </c>
      <c r="C28" s="9">
        <v>44568</v>
      </c>
      <c r="D28" s="8" t="s">
        <v>59</v>
      </c>
      <c r="E28" s="18" t="s">
        <v>28</v>
      </c>
      <c r="F28" s="6" t="s">
        <v>27</v>
      </c>
      <c r="G28" s="8">
        <v>42</v>
      </c>
      <c r="H28" s="9">
        <v>44584</v>
      </c>
      <c r="I28" s="10">
        <f t="shared" si="0"/>
        <v>44626</v>
      </c>
    </row>
    <row r="29" spans="1:9" ht="21" thickBot="1" x14ac:dyDescent="0.25">
      <c r="A29" s="7">
        <f>IF(B29="","",SUBTOTAL(3,$B$6:B29))</f>
        <v>24</v>
      </c>
      <c r="B29" s="6" t="s">
        <v>64</v>
      </c>
      <c r="C29" s="9">
        <v>44568</v>
      </c>
      <c r="D29" s="6" t="s">
        <v>60</v>
      </c>
      <c r="E29" s="18" t="s">
        <v>22</v>
      </c>
      <c r="F29" s="6" t="s">
        <v>21</v>
      </c>
      <c r="G29" s="8">
        <v>42</v>
      </c>
      <c r="H29" s="9">
        <v>44585</v>
      </c>
      <c r="I29" s="10">
        <f t="shared" si="0"/>
        <v>44627</v>
      </c>
    </row>
    <row r="30" spans="1:9" ht="21" thickBot="1" x14ac:dyDescent="0.25">
      <c r="A30" s="7">
        <f>IF(B30="","",SUBTOTAL(3,$B$6:B30))</f>
        <v>25</v>
      </c>
      <c r="B30" s="6" t="s">
        <v>62</v>
      </c>
      <c r="C30" s="9">
        <v>44568</v>
      </c>
      <c r="D30" s="8" t="s">
        <v>59</v>
      </c>
      <c r="E30" s="18" t="s">
        <v>32</v>
      </c>
      <c r="F30" s="6" t="s">
        <v>9</v>
      </c>
      <c r="G30" s="8">
        <v>42</v>
      </c>
      <c r="H30" s="9">
        <v>44586</v>
      </c>
      <c r="I30" s="10">
        <f t="shared" si="0"/>
        <v>44628</v>
      </c>
    </row>
    <row r="31" spans="1:9" ht="21" thickBot="1" x14ac:dyDescent="0.25">
      <c r="A31" s="7">
        <f>IF(B31="","",SUBTOTAL(3,$B$6:B31))</f>
        <v>26</v>
      </c>
      <c r="B31" s="6" t="s">
        <v>65</v>
      </c>
      <c r="C31" s="9">
        <v>44568</v>
      </c>
      <c r="D31" s="6" t="s">
        <v>60</v>
      </c>
      <c r="E31" s="18" t="s">
        <v>37</v>
      </c>
      <c r="F31" s="6" t="s">
        <v>36</v>
      </c>
      <c r="G31" s="8">
        <v>42</v>
      </c>
      <c r="H31" s="9">
        <v>44587</v>
      </c>
      <c r="I31" s="10">
        <f t="shared" si="0"/>
        <v>44629</v>
      </c>
    </row>
    <row r="32" spans="1:9" ht="21" thickBot="1" x14ac:dyDescent="0.25">
      <c r="A32" s="7">
        <f>IF(B32="","",SUBTOTAL(3,$B$6:B32))</f>
        <v>27</v>
      </c>
      <c r="B32" s="6" t="s">
        <v>66</v>
      </c>
      <c r="C32" s="9">
        <v>44568</v>
      </c>
      <c r="D32" s="8" t="s">
        <v>59</v>
      </c>
      <c r="E32" s="18" t="s">
        <v>44</v>
      </c>
      <c r="F32" s="6" t="s">
        <v>43</v>
      </c>
      <c r="G32" s="8">
        <v>42</v>
      </c>
      <c r="H32" s="9">
        <v>44588</v>
      </c>
      <c r="I32" s="10">
        <f t="shared" si="0"/>
        <v>44630</v>
      </c>
    </row>
    <row r="33" spans="1:9" ht="21" thickBot="1" x14ac:dyDescent="0.25">
      <c r="A33" s="7">
        <f>IF(B33="","",SUBTOTAL(3,$B$6:B33))</f>
        <v>28</v>
      </c>
      <c r="B33" s="8" t="s">
        <v>58</v>
      </c>
      <c r="C33" s="9">
        <v>44568</v>
      </c>
      <c r="D33" s="6" t="s">
        <v>60</v>
      </c>
      <c r="E33" s="18" t="s">
        <v>50</v>
      </c>
      <c r="F33" s="6" t="s">
        <v>49</v>
      </c>
      <c r="G33" s="8">
        <v>42</v>
      </c>
      <c r="H33" s="9">
        <v>44589</v>
      </c>
      <c r="I33" s="10">
        <f t="shared" si="0"/>
        <v>44631</v>
      </c>
    </row>
    <row r="34" spans="1:9" ht="21" thickBot="1" x14ac:dyDescent="0.25">
      <c r="A34" s="7">
        <f>IF(B34="","",SUBTOTAL(3,$B$6:B34))</f>
        <v>29</v>
      </c>
      <c r="B34" s="6" t="s">
        <v>61</v>
      </c>
      <c r="C34" s="9">
        <v>44569</v>
      </c>
      <c r="D34" s="8" t="s">
        <v>59</v>
      </c>
      <c r="E34" s="18" t="s">
        <v>13</v>
      </c>
      <c r="F34" s="8" t="s">
        <v>11</v>
      </c>
      <c r="G34" s="8">
        <v>42</v>
      </c>
      <c r="H34" s="9">
        <v>44590</v>
      </c>
      <c r="I34" s="10">
        <f t="shared" si="0"/>
        <v>44632</v>
      </c>
    </row>
    <row r="35" spans="1:9" ht="21" thickBot="1" x14ac:dyDescent="0.25">
      <c r="A35" s="7">
        <f>IF(B35="","",SUBTOTAL(3,$B$6:B35))</f>
        <v>30</v>
      </c>
      <c r="B35" s="6" t="s">
        <v>62</v>
      </c>
      <c r="C35" s="9">
        <v>44570</v>
      </c>
      <c r="D35" s="6" t="s">
        <v>60</v>
      </c>
      <c r="E35" s="18" t="s">
        <v>28</v>
      </c>
      <c r="F35" s="6" t="s">
        <v>27</v>
      </c>
      <c r="G35" s="8">
        <v>42</v>
      </c>
      <c r="H35" s="9">
        <v>44591</v>
      </c>
      <c r="I35" s="10">
        <f t="shared" si="0"/>
        <v>44633</v>
      </c>
    </row>
    <row r="36" spans="1:9" ht="21" thickBot="1" x14ac:dyDescent="0.25">
      <c r="A36" s="7">
        <f>IF(B36="","",SUBTOTAL(3,$B$6:B36))</f>
        <v>31</v>
      </c>
      <c r="B36" s="6" t="s">
        <v>63</v>
      </c>
      <c r="C36" s="9">
        <v>44571</v>
      </c>
      <c r="D36" s="8" t="s">
        <v>59</v>
      </c>
      <c r="E36" s="18" t="s">
        <v>22</v>
      </c>
      <c r="F36" s="6" t="s">
        <v>21</v>
      </c>
      <c r="G36" s="8">
        <v>42</v>
      </c>
      <c r="H36" s="9">
        <v>44592</v>
      </c>
      <c r="I36" s="10">
        <f t="shared" si="0"/>
        <v>44634</v>
      </c>
    </row>
    <row r="37" spans="1:9" ht="21" thickBot="1" x14ac:dyDescent="0.25">
      <c r="A37" s="7">
        <f>IF(B37="","",SUBTOTAL(3,$B$6:B37))</f>
        <v>32</v>
      </c>
      <c r="B37" s="6" t="s">
        <v>58</v>
      </c>
      <c r="C37" s="9">
        <v>44572</v>
      </c>
      <c r="D37" s="6" t="s">
        <v>60</v>
      </c>
      <c r="E37" s="18" t="s">
        <v>32</v>
      </c>
      <c r="F37" s="6" t="s">
        <v>9</v>
      </c>
      <c r="G37" s="8">
        <v>42</v>
      </c>
      <c r="H37" s="9">
        <v>44593</v>
      </c>
      <c r="I37" s="10">
        <f t="shared" si="0"/>
        <v>44635</v>
      </c>
    </row>
    <row r="38" spans="1:9" ht="21" thickBot="1" x14ac:dyDescent="0.25">
      <c r="A38" s="7">
        <f>IF(B38="","",SUBTOTAL(3,$B$6:B38))</f>
        <v>33</v>
      </c>
      <c r="B38" s="6" t="s">
        <v>64</v>
      </c>
      <c r="C38" s="9">
        <v>44573</v>
      </c>
      <c r="D38" s="8" t="s">
        <v>59</v>
      </c>
      <c r="E38" s="18" t="s">
        <v>37</v>
      </c>
      <c r="F38" s="6" t="s">
        <v>36</v>
      </c>
      <c r="G38" s="8">
        <v>42</v>
      </c>
      <c r="H38" s="9">
        <v>44594</v>
      </c>
      <c r="I38" s="10">
        <f t="shared" si="0"/>
        <v>44636</v>
      </c>
    </row>
    <row r="39" spans="1:9" ht="21" thickBot="1" x14ac:dyDescent="0.25">
      <c r="A39" s="7">
        <f>IF(B39="","",SUBTOTAL(3,$B$6:B39))</f>
        <v>34</v>
      </c>
      <c r="B39" s="6" t="s">
        <v>62</v>
      </c>
      <c r="C39" s="9">
        <v>44574</v>
      </c>
      <c r="D39" s="6" t="s">
        <v>60</v>
      </c>
      <c r="E39" s="18" t="s">
        <v>44</v>
      </c>
      <c r="F39" s="6" t="s">
        <v>43</v>
      </c>
      <c r="G39" s="8">
        <v>42</v>
      </c>
      <c r="H39" s="9">
        <v>44595</v>
      </c>
      <c r="I39" s="10">
        <f t="shared" si="0"/>
        <v>44637</v>
      </c>
    </row>
    <row r="40" spans="1:9" ht="21" thickBot="1" x14ac:dyDescent="0.25">
      <c r="A40" s="7">
        <f>IF(B40="","",SUBTOTAL(3,$B$6:B40))</f>
        <v>35</v>
      </c>
      <c r="B40" s="6" t="s">
        <v>65</v>
      </c>
      <c r="C40" s="9">
        <v>44575</v>
      </c>
      <c r="D40" s="8" t="s">
        <v>59</v>
      </c>
      <c r="E40" s="18" t="s">
        <v>50</v>
      </c>
      <c r="F40" s="6" t="s">
        <v>49</v>
      </c>
      <c r="G40" s="8">
        <v>42</v>
      </c>
      <c r="H40" s="9">
        <v>44596</v>
      </c>
      <c r="I40" s="10">
        <f>H40+G40</f>
        <v>44638</v>
      </c>
    </row>
    <row r="41" spans="1:9" ht="21" thickBot="1" x14ac:dyDescent="0.25">
      <c r="A41" s="7">
        <f>IF(B41="","",SUBTOTAL(3,$B$6:B41))</f>
        <v>36</v>
      </c>
      <c r="B41" s="6" t="s">
        <v>66</v>
      </c>
      <c r="C41" s="9">
        <v>44575</v>
      </c>
      <c r="D41" s="6" t="s">
        <v>60</v>
      </c>
      <c r="E41" s="18" t="s">
        <v>12</v>
      </c>
      <c r="F41" s="8" t="s">
        <v>11</v>
      </c>
      <c r="G41" s="8">
        <v>42</v>
      </c>
      <c r="H41" s="9">
        <v>44597</v>
      </c>
      <c r="I41" s="10">
        <f t="shared" si="0"/>
        <v>44639</v>
      </c>
    </row>
    <row r="42" spans="1:9" ht="21" thickBot="1" x14ac:dyDescent="0.25">
      <c r="A42" s="7">
        <f>IF(B42="","",SUBTOTAL(3,$B$6:B42))</f>
        <v>37</v>
      </c>
      <c r="B42" s="8" t="s">
        <v>58</v>
      </c>
      <c r="C42" s="9">
        <v>44575</v>
      </c>
      <c r="D42" s="8" t="s">
        <v>59</v>
      </c>
      <c r="E42" s="18" t="s">
        <v>28</v>
      </c>
      <c r="F42" s="6" t="s">
        <v>27</v>
      </c>
      <c r="G42" s="8">
        <v>42</v>
      </c>
      <c r="H42" s="9">
        <v>44598</v>
      </c>
      <c r="I42" s="10">
        <f t="shared" si="0"/>
        <v>44640</v>
      </c>
    </row>
    <row r="43" spans="1:9" ht="21" thickBot="1" x14ac:dyDescent="0.25">
      <c r="A43" s="7">
        <f>IF(B43="","",SUBTOTAL(3,$B$6:B43))</f>
        <v>38</v>
      </c>
      <c r="B43" s="6" t="s">
        <v>61</v>
      </c>
      <c r="C43" s="9">
        <v>44575</v>
      </c>
      <c r="D43" s="6" t="s">
        <v>60</v>
      </c>
      <c r="E43" s="18" t="s">
        <v>22</v>
      </c>
      <c r="F43" s="6" t="s">
        <v>21</v>
      </c>
      <c r="G43" s="8">
        <v>42</v>
      </c>
      <c r="H43" s="9">
        <v>44599</v>
      </c>
      <c r="I43" s="10">
        <f t="shared" si="0"/>
        <v>44641</v>
      </c>
    </row>
    <row r="44" spans="1:9" ht="21" thickBot="1" x14ac:dyDescent="0.25">
      <c r="A44" s="7">
        <f>IF(B44="","",SUBTOTAL(3,$B$6:B44))</f>
        <v>39</v>
      </c>
      <c r="B44" s="6" t="s">
        <v>62</v>
      </c>
      <c r="C44" s="9">
        <v>44575</v>
      </c>
      <c r="D44" s="8" t="s">
        <v>59</v>
      </c>
      <c r="E44" s="18" t="s">
        <v>31</v>
      </c>
      <c r="F44" s="6" t="s">
        <v>9</v>
      </c>
      <c r="G44" s="8">
        <v>42</v>
      </c>
      <c r="H44" s="9">
        <v>44600</v>
      </c>
      <c r="I44" s="10">
        <f t="shared" si="0"/>
        <v>44642</v>
      </c>
    </row>
    <row r="45" spans="1:9" ht="21" thickBot="1" x14ac:dyDescent="0.25">
      <c r="A45" s="7">
        <f>IF(B45="","",SUBTOTAL(3,$B$6:B45))</f>
        <v>40</v>
      </c>
      <c r="B45" s="6" t="s">
        <v>63</v>
      </c>
      <c r="C45" s="9">
        <v>44575</v>
      </c>
      <c r="D45" s="6" t="s">
        <v>60</v>
      </c>
      <c r="E45" s="18" t="s">
        <v>37</v>
      </c>
      <c r="F45" s="6" t="s">
        <v>36</v>
      </c>
      <c r="G45" s="8">
        <v>42</v>
      </c>
      <c r="H45" s="9">
        <v>44601</v>
      </c>
      <c r="I45" s="10">
        <f t="shared" si="0"/>
        <v>44643</v>
      </c>
    </row>
    <row r="46" spans="1:9" ht="21" thickBot="1" x14ac:dyDescent="0.25">
      <c r="A46" s="7">
        <f>IF(B46="","",SUBTOTAL(3,$B$6:B46))</f>
        <v>41</v>
      </c>
      <c r="B46" s="6" t="s">
        <v>58</v>
      </c>
      <c r="C46" s="9">
        <v>44575</v>
      </c>
      <c r="D46" s="8" t="s">
        <v>59</v>
      </c>
      <c r="E46" s="18" t="s">
        <v>44</v>
      </c>
      <c r="F46" s="6" t="s">
        <v>43</v>
      </c>
      <c r="G46" s="8">
        <v>42</v>
      </c>
      <c r="H46" s="9">
        <v>44602</v>
      </c>
      <c r="I46" s="10">
        <f t="shared" si="0"/>
        <v>44644</v>
      </c>
    </row>
    <row r="47" spans="1:9" ht="21" thickBot="1" x14ac:dyDescent="0.25">
      <c r="A47" s="7">
        <f>IF(B47="","",SUBTOTAL(3,$B$6:B47))</f>
        <v>42</v>
      </c>
      <c r="B47" s="6" t="s">
        <v>64</v>
      </c>
      <c r="C47" s="9">
        <v>44575</v>
      </c>
      <c r="D47" s="6" t="s">
        <v>60</v>
      </c>
      <c r="E47" s="18" t="s">
        <v>50</v>
      </c>
      <c r="F47" s="6" t="s">
        <v>49</v>
      </c>
      <c r="G47" s="8">
        <v>42</v>
      </c>
      <c r="H47" s="9">
        <v>44603</v>
      </c>
      <c r="I47" s="10">
        <f t="shared" si="0"/>
        <v>44645</v>
      </c>
    </row>
  </sheetData>
  <autoFilter ref="A5:I47" xr:uid="{860C75D4-9A84-4B2B-BCC8-6FEFD49A3FA1}"/>
  <mergeCells count="4">
    <mergeCell ref="J3:S3"/>
    <mergeCell ref="J5:T5"/>
    <mergeCell ref="C3:D3"/>
    <mergeCell ref="F3:I3"/>
  </mergeCells>
  <conditionalFormatting sqref="I6">
    <cfRule type="expression" dxfId="1" priority="1">
      <formula>AND($I6-TODAY()&gt;=1,$I6-TODAY()&lt;30)</formula>
    </cfRule>
    <cfRule type="expression" dxfId="0" priority="2">
      <formula>$I6&lt;= TODAY()</formula>
    </cfRule>
  </conditionalFormatting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930F028-939E-4A4A-BC78-52BC856F5EC4}">
          <x14:formula1>
            <xm:f>OFFSET(data!$AB$2,,,MAX(data!AA:AA))</xm:f>
          </x14:formula1>
          <xm:sqref>C3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1308C-A67C-4D45-90C8-ECD6ED8849D0}">
  <sheetPr codeName="ورقة2"/>
  <dimension ref="A1:AB194"/>
  <sheetViews>
    <sheetView rightToLeft="1" workbookViewId="0">
      <pane ySplit="1" topLeftCell="A2" activePane="bottomLeft" state="frozen"/>
      <selection pane="bottomLeft" activeCell="I27" sqref="I27"/>
    </sheetView>
  </sheetViews>
  <sheetFormatPr defaultRowHeight="15.75" x14ac:dyDescent="0.2"/>
  <cols>
    <col min="1" max="1" width="4.5" style="21" bestFit="1" customWidth="1"/>
    <col min="2" max="2" width="9" style="22" customWidth="1"/>
    <col min="3" max="3" width="38.875" style="22" customWidth="1"/>
    <col min="4" max="4" width="14.375" style="22" customWidth="1"/>
    <col min="5" max="5" width="5.625" style="22" customWidth="1"/>
    <col min="26" max="28" width="0" hidden="1" customWidth="1"/>
  </cols>
  <sheetData>
    <row r="1" spans="1:28" ht="16.5" thickBot="1" x14ac:dyDescent="0.25">
      <c r="A1" s="15" t="s">
        <v>2</v>
      </c>
      <c r="B1" s="16" t="s">
        <v>57</v>
      </c>
      <c r="C1" s="16" t="s">
        <v>10</v>
      </c>
      <c r="D1" s="16" t="s">
        <v>3</v>
      </c>
      <c r="E1" s="16" t="s">
        <v>56</v>
      </c>
    </row>
    <row r="2" spans="1:28" ht="16.5" thickBot="1" x14ac:dyDescent="0.25">
      <c r="A2" s="17">
        <f>IF(C2="","",SUBTOTAL(3,$C$2:C2))</f>
        <v>1</v>
      </c>
      <c r="B2" s="16">
        <v>1</v>
      </c>
      <c r="C2" s="18" t="s">
        <v>12</v>
      </c>
      <c r="D2" s="19" t="s">
        <v>11</v>
      </c>
      <c r="E2" s="19">
        <v>3</v>
      </c>
      <c r="AA2">
        <f>IF(COUNTIF(D$2:$D2,D2)=1, MAX(Z$1:$AA1)+1,"")</f>
        <v>1</v>
      </c>
      <c r="AB2" t="str">
        <f ca="1">IF(ROWS($Z$2:AB2)&gt;ROW(INDIRECT(ADDRESS(MAX(AA:AA),2))),"",INDEX(INDIRECT("$D$2"&amp;":$D$"&amp;MATCH(MAX(AA:AA),AA:AA,0)),MATCH(ROWS(D$1:$D1),INDIRECT("$AA$2"&amp;":$AA$"&amp;MATCH(MAX(AA:AA),AA:AA,0)),0)))</f>
        <v>فيصل</v>
      </c>
    </row>
    <row r="3" spans="1:28" ht="16.5" thickBot="1" x14ac:dyDescent="0.25">
      <c r="A3" s="17">
        <f>IF(C3="","",SUBTOTAL(3,$C$2:C3))</f>
        <v>2</v>
      </c>
      <c r="B3" s="16">
        <v>2</v>
      </c>
      <c r="C3" s="18" t="s">
        <v>13</v>
      </c>
      <c r="D3" s="19" t="s">
        <v>11</v>
      </c>
      <c r="E3" s="19">
        <v>1</v>
      </c>
      <c r="AA3" t="str">
        <f>IF(COUNTIF(D$2:$D3,D3)=1, MAX(Z$1:$AA2)+1,"")</f>
        <v/>
      </c>
      <c r="AB3" t="str">
        <f ca="1">IF(ROWS($Z$2:AB3)&gt;ROW(INDIRECT(ADDRESS(MAX(AA:AA),2))),"",INDEX(INDIRECT("$D$2"&amp;":$D$"&amp;MATCH(MAX(AA:AA),AA:AA,0)),MATCH(ROWS(D$1:$D2),INDIRECT("$AA$2"&amp;":$AA$"&amp;MATCH(MAX(AA:AA),AA:AA,0)),0)))</f>
        <v>العباسية</v>
      </c>
    </row>
    <row r="4" spans="1:28" ht="16.5" thickBot="1" x14ac:dyDescent="0.25">
      <c r="A4" s="17">
        <f>IF(C4="","",SUBTOTAL(3,$C$2:C4))</f>
        <v>3</v>
      </c>
      <c r="B4" s="16">
        <v>3</v>
      </c>
      <c r="C4" s="18" t="s">
        <v>14</v>
      </c>
      <c r="D4" s="19" t="s">
        <v>11</v>
      </c>
      <c r="E4" s="19">
        <v>1</v>
      </c>
      <c r="AA4" t="str">
        <f>IF(COUNTIF(D$2:$D4,D4)=1, MAX(Z$1:$AA3)+1,"")</f>
        <v/>
      </c>
      <c r="AB4" t="str">
        <f ca="1">IF(ROWS($Z$2:AB4)&gt;ROW(INDIRECT(ADDRESS(MAX(AA:AA),2))),"",INDEX(INDIRECT("$D$2"&amp;":$D$"&amp;MATCH(MAX(AA:AA),AA:AA,0)),MATCH(ROWS(D$1:$D3),INDIRECT("$AA$2"&amp;":$AA$"&amp;MATCH(MAX(AA:AA),AA:AA,0)),0)))</f>
        <v>الهرم</v>
      </c>
    </row>
    <row r="5" spans="1:28" ht="16.5" thickBot="1" x14ac:dyDescent="0.25">
      <c r="A5" s="17">
        <f>IF(C5="","",SUBTOTAL(3,$C$2:C5))</f>
        <v>4</v>
      </c>
      <c r="B5" s="16">
        <v>4</v>
      </c>
      <c r="C5" s="18" t="s">
        <v>15</v>
      </c>
      <c r="D5" s="19" t="s">
        <v>11</v>
      </c>
      <c r="E5" s="19">
        <v>1</v>
      </c>
      <c r="AA5" t="str">
        <f>IF(COUNTIF(D$2:$D5,D5)=1, MAX(Z$1:$AA4)+1,"")</f>
        <v/>
      </c>
      <c r="AB5" t="str">
        <f ca="1">IF(ROWS($Z$2:AB5)&gt;ROW(INDIRECT(ADDRESS(MAX(AA:AA),2))),"",INDEX(INDIRECT("$D$2"&amp;":$D$"&amp;MATCH(MAX(AA:AA),AA:AA,0)),MATCH(ROWS(D$1:$D4),INDIRECT("$AA$2"&amp;":$AA$"&amp;MATCH(MAX(AA:AA),AA:AA,0)),0)))</f>
        <v>الرحاب</v>
      </c>
    </row>
    <row r="6" spans="1:28" ht="16.5" thickBot="1" x14ac:dyDescent="0.25">
      <c r="A6" s="17">
        <f>IF(C6="","",SUBTOTAL(3,$C$2:C6))</f>
        <v>5</v>
      </c>
      <c r="B6" s="16">
        <v>5</v>
      </c>
      <c r="C6" s="18" t="s">
        <v>16</v>
      </c>
      <c r="D6" s="19" t="s">
        <v>11</v>
      </c>
      <c r="E6" s="19">
        <v>1</v>
      </c>
      <c r="AA6" t="str">
        <f>IF(COUNTIF(D$2:$D6,D6)=1, MAX(Z$1:$AA5)+1,"")</f>
        <v/>
      </c>
      <c r="AB6" t="str">
        <f ca="1">IF(ROWS($Z$2:AB6)&gt;ROW(INDIRECT(ADDRESS(MAX(AA:AA),2))),"",INDEX(INDIRECT("$D$2"&amp;":$D$"&amp;MATCH(MAX(AA:AA),AA:AA,0)),MATCH(ROWS(D$1:$D5),INDIRECT("$AA$2"&amp;":$AA$"&amp;MATCH(MAX(AA:AA),AA:AA,0)),0)))</f>
        <v>امبابة</v>
      </c>
    </row>
    <row r="7" spans="1:28" ht="16.5" thickBot="1" x14ac:dyDescent="0.25">
      <c r="A7" s="17">
        <f>IF(C7="","",SUBTOTAL(3,$C$2:C7))</f>
        <v>6</v>
      </c>
      <c r="B7" s="16">
        <v>6</v>
      </c>
      <c r="C7" s="18" t="s">
        <v>17</v>
      </c>
      <c r="D7" s="19" t="s">
        <v>11</v>
      </c>
      <c r="E7" s="19">
        <v>1</v>
      </c>
      <c r="AA7" t="str">
        <f>IF(COUNTIF(D$2:$D7,D7)=1, MAX(Z$1:$AA6)+1,"")</f>
        <v/>
      </c>
      <c r="AB7" t="str">
        <f ca="1">IF(ROWS($Z$2:AB7)&gt;ROW(INDIRECT(ADDRESS(MAX(AA:AA),2))),"",INDEX(INDIRECT("$D$2"&amp;":$D$"&amp;MATCH(MAX(AA:AA),AA:AA,0)),MATCH(ROWS(D$1:$D6),INDIRECT("$AA$2"&amp;":$AA$"&amp;MATCH(MAX(AA:AA),AA:AA,0)),0)))</f>
        <v>الريان</v>
      </c>
    </row>
    <row r="8" spans="1:28" ht="16.5" thickBot="1" x14ac:dyDescent="0.25">
      <c r="A8" s="17">
        <f>IF(C8="","",SUBTOTAL(3,$C$2:C8))</f>
        <v>7</v>
      </c>
      <c r="B8" s="16">
        <v>7</v>
      </c>
      <c r="C8" s="18" t="s">
        <v>18</v>
      </c>
      <c r="D8" s="19" t="s">
        <v>11</v>
      </c>
      <c r="E8" s="19">
        <v>1</v>
      </c>
      <c r="AA8" t="str">
        <f>IF(COUNTIF(D$2:$D8,D8)=1, MAX(Z$1:$AA7)+1,"")</f>
        <v/>
      </c>
      <c r="AB8" t="str">
        <f ca="1">IF(ROWS($Z$2:AB8)&gt;ROW(INDIRECT(ADDRESS(MAX(AA:AA),2))),"",INDEX(INDIRECT("$D$2"&amp;":$D$"&amp;MATCH(MAX(AA:AA),AA:AA,0)),MATCH(ROWS(D$1:$D7),INDIRECT("$AA$2"&amp;":$AA$"&amp;MATCH(MAX(AA:AA),AA:AA,0)),0)))</f>
        <v>حدايق القبة</v>
      </c>
    </row>
    <row r="9" spans="1:28" ht="16.5" thickBot="1" x14ac:dyDescent="0.25">
      <c r="A9" s="17">
        <f>IF(C9="","",SUBTOTAL(3,$C$2:C9))</f>
        <v>8</v>
      </c>
      <c r="B9" s="16">
        <v>8</v>
      </c>
      <c r="C9" s="18" t="s">
        <v>19</v>
      </c>
      <c r="D9" s="19" t="s">
        <v>11</v>
      </c>
      <c r="E9" s="19">
        <v>2</v>
      </c>
      <c r="AA9" t="str">
        <f>IF(COUNTIF(D$2:$D9,D9)=1, MAX(Z$1:$AA8)+1,"")</f>
        <v/>
      </c>
      <c r="AB9" t="str">
        <f ca="1">IF(ROWS($Z$2:AB9)&gt;ROW(INDIRECT(ADDRESS(MAX(AA:AA),2))),"",INDEX(INDIRECT("$D$2"&amp;":$D$"&amp;MATCH(MAX(AA:AA),AA:AA,0)),MATCH(ROWS(D$1:$D8),INDIRECT("$AA$2"&amp;":$AA$"&amp;MATCH(MAX(AA:AA),AA:AA,0)),0)))</f>
        <v/>
      </c>
    </row>
    <row r="10" spans="1:28" ht="16.5" thickBot="1" x14ac:dyDescent="0.25">
      <c r="A10" s="17">
        <f>IF(C10="","",SUBTOTAL(3,$C$2:C10))</f>
        <v>9</v>
      </c>
      <c r="B10" s="16">
        <v>9</v>
      </c>
      <c r="C10" s="18" t="s">
        <v>20</v>
      </c>
      <c r="D10" s="19" t="s">
        <v>11</v>
      </c>
      <c r="E10" s="19">
        <v>2</v>
      </c>
      <c r="AA10" t="str">
        <f>IF(COUNTIF(D$2:$D10,D10)=1, MAX(Z$1:$AA9)+1,"")</f>
        <v/>
      </c>
      <c r="AB10" t="str">
        <f ca="1">IF(ROWS($Z$2:AB10)&gt;ROW(INDIRECT(ADDRESS(MAX(AA:AA),2))),"",INDEX(INDIRECT("$D$2"&amp;":$D$"&amp;MATCH(MAX(AA:AA),AA:AA,0)),MATCH(ROWS(D$1:$D9),INDIRECT("$AA$2"&amp;":$AA$"&amp;MATCH(MAX(AA:AA),AA:AA,0)),0)))</f>
        <v/>
      </c>
    </row>
    <row r="11" spans="1:28" ht="16.5" thickBot="1" x14ac:dyDescent="0.25">
      <c r="A11" s="17">
        <f>IF(C11="","",SUBTOTAL(3,$C$2:C11))</f>
        <v>10</v>
      </c>
      <c r="B11" s="16">
        <v>22</v>
      </c>
      <c r="C11" s="18" t="s">
        <v>22</v>
      </c>
      <c r="D11" s="19" t="s">
        <v>21</v>
      </c>
      <c r="E11" s="20">
        <v>2</v>
      </c>
      <c r="AA11">
        <f>IF(COUNTIF(D$2:$D11,D11)=1, MAX(Z$1:$AA10)+1,"")</f>
        <v>2</v>
      </c>
      <c r="AB11" t="str">
        <f ca="1">IF(ROWS($Z$2:AB11)&gt;ROW(INDIRECT(ADDRESS(MAX(AA:AA),2))),"",INDEX(INDIRECT("$D$2"&amp;":$D$"&amp;MATCH(MAX(AA:AA),AA:AA,0)),MATCH(ROWS(D$1:$D10),INDIRECT("$AA$2"&amp;":$AA$"&amp;MATCH(MAX(AA:AA),AA:AA,0)),0)))</f>
        <v/>
      </c>
    </row>
    <row r="12" spans="1:28" ht="16.5" thickBot="1" x14ac:dyDescent="0.25">
      <c r="A12" s="17">
        <f>IF(C12="","",SUBTOTAL(3,$C$2:C12))</f>
        <v>11</v>
      </c>
      <c r="B12" s="16">
        <v>23</v>
      </c>
      <c r="C12" s="18" t="s">
        <v>23</v>
      </c>
      <c r="D12" s="19" t="s">
        <v>21</v>
      </c>
      <c r="E12" s="19">
        <v>11</v>
      </c>
      <c r="AA12" t="str">
        <f>IF(COUNTIF(D$2:$D12,D12)=1, MAX(Z$1:$AA11)+1,"")</f>
        <v/>
      </c>
      <c r="AB12" t="str">
        <f ca="1">IF(ROWS($Z$2:AB12)&gt;ROW(INDIRECT(ADDRESS(MAX(AA:AA),2))),"",INDEX(INDIRECT("$D$2"&amp;":$D$"&amp;MATCH(MAX(AA:AA),AA:AA,0)),MATCH(ROWS(D$1:$D11),INDIRECT("$AA$2"&amp;":$AA$"&amp;MATCH(MAX(AA:AA),AA:AA,0)),0)))</f>
        <v/>
      </c>
    </row>
    <row r="13" spans="1:28" ht="16.5" thickBot="1" x14ac:dyDescent="0.25">
      <c r="A13" s="17">
        <f>IF(C13="","",SUBTOTAL(3,$C$2:C13))</f>
        <v>12</v>
      </c>
      <c r="B13" s="16">
        <v>24</v>
      </c>
      <c r="C13" s="18" t="s">
        <v>24</v>
      </c>
      <c r="D13" s="19" t="s">
        <v>21</v>
      </c>
      <c r="E13" s="19">
        <v>10</v>
      </c>
      <c r="AA13" t="str">
        <f>IF(COUNTIF(D$2:$D13,D13)=1, MAX(Z$1:$AA12)+1,"")</f>
        <v/>
      </c>
      <c r="AB13" t="str">
        <f ca="1">IF(ROWS($Z$2:AB13)&gt;ROW(INDIRECT(ADDRESS(MAX(AA:AA),2))),"",INDEX(INDIRECT("$D$2"&amp;":$D$"&amp;MATCH(MAX(AA:AA),AA:AA,0)),MATCH(ROWS(D$1:$D12),INDIRECT("$AA$2"&amp;":$AA$"&amp;MATCH(MAX(AA:AA),AA:AA,0)),0)))</f>
        <v/>
      </c>
    </row>
    <row r="14" spans="1:28" ht="16.5" thickBot="1" x14ac:dyDescent="0.25">
      <c r="A14" s="17">
        <f>IF(C14="","",SUBTOTAL(3,$C$2:C14))</f>
        <v>13</v>
      </c>
      <c r="B14" s="16">
        <v>25</v>
      </c>
      <c r="C14" s="18" t="s">
        <v>25</v>
      </c>
      <c r="D14" s="19" t="s">
        <v>21</v>
      </c>
      <c r="E14" s="19">
        <v>10</v>
      </c>
      <c r="AA14" t="str">
        <f>IF(COUNTIF(D$2:$D14,D14)=1, MAX(Z$1:$AA13)+1,"")</f>
        <v/>
      </c>
      <c r="AB14" t="str">
        <f ca="1">IF(ROWS($Z$2:AB14)&gt;ROW(INDIRECT(ADDRESS(MAX(AA:AA),2))),"",INDEX(INDIRECT("$D$2"&amp;":$D$"&amp;MATCH(MAX(AA:AA),AA:AA,0)),MATCH(ROWS(D$1:$D13),INDIRECT("$AA$2"&amp;":$AA$"&amp;MATCH(MAX(AA:AA),AA:AA,0)),0)))</f>
        <v/>
      </c>
    </row>
    <row r="15" spans="1:28" ht="16.5" thickBot="1" x14ac:dyDescent="0.25">
      <c r="A15" s="17">
        <f>IF(C15="","",SUBTOTAL(3,$C$2:C15))</f>
        <v>14</v>
      </c>
      <c r="B15" s="16">
        <v>26</v>
      </c>
      <c r="C15" s="18" t="s">
        <v>26</v>
      </c>
      <c r="D15" s="19" t="s">
        <v>21</v>
      </c>
      <c r="E15" s="19">
        <v>10</v>
      </c>
      <c r="AA15" t="str">
        <f>IF(COUNTIF(D$2:$D15,D15)=1, MAX(Z$1:$AA14)+1,"")</f>
        <v/>
      </c>
      <c r="AB15" t="str">
        <f ca="1">IF(ROWS($Z$2:AB15)&gt;ROW(INDIRECT(ADDRESS(MAX(AA:AA),2))),"",INDEX(INDIRECT("$D$2"&amp;":$D$"&amp;MATCH(MAX(AA:AA),AA:AA,0)),MATCH(ROWS(D$1:$D14),INDIRECT("$AA$2"&amp;":$AA$"&amp;MATCH(MAX(AA:AA),AA:AA,0)),0)))</f>
        <v/>
      </c>
    </row>
    <row r="16" spans="1:28" ht="16.5" thickBot="1" x14ac:dyDescent="0.25">
      <c r="A16" s="17">
        <f>IF(C16="","",SUBTOTAL(3,$C$2:C16))</f>
        <v>15</v>
      </c>
      <c r="B16" s="16">
        <v>47</v>
      </c>
      <c r="C16" s="18" t="s">
        <v>28</v>
      </c>
      <c r="D16" s="19" t="s">
        <v>27</v>
      </c>
      <c r="E16" s="19">
        <v>5</v>
      </c>
      <c r="AA16">
        <f>IF(COUNTIF(D$2:$D16,D16)=1, MAX(Z$1:$AA15)+1,"")</f>
        <v>3</v>
      </c>
      <c r="AB16" t="str">
        <f ca="1">IF(ROWS($Z$2:AB16)&gt;ROW(INDIRECT(ADDRESS(MAX(AA:AA),2))),"",INDEX(INDIRECT("$D$2"&amp;":$D$"&amp;MATCH(MAX(AA:AA),AA:AA,0)),MATCH(ROWS(D$1:$D15),INDIRECT("$AA$2"&amp;":$AA$"&amp;MATCH(MAX(AA:AA),AA:AA,0)),0)))</f>
        <v/>
      </c>
    </row>
    <row r="17" spans="1:28" ht="16.5" thickBot="1" x14ac:dyDescent="0.25">
      <c r="A17" s="17">
        <f>IF(C17="","",SUBTOTAL(3,$C$2:C17))</f>
        <v>16</v>
      </c>
      <c r="B17" s="16">
        <v>48</v>
      </c>
      <c r="C17" s="18" t="s">
        <v>29</v>
      </c>
      <c r="D17" s="19" t="s">
        <v>27</v>
      </c>
      <c r="E17" s="19">
        <v>1</v>
      </c>
      <c r="AA17" t="str">
        <f>IF(COUNTIF(D$2:$D17,D17)=1, MAX(Z$1:$AA16)+1,"")</f>
        <v/>
      </c>
      <c r="AB17" t="str">
        <f ca="1">IF(ROWS($Z$2:AB17)&gt;ROW(INDIRECT(ADDRESS(MAX(AA:AA),2))),"",INDEX(INDIRECT("$D$2"&amp;":$D$"&amp;MATCH(MAX(AA:AA),AA:AA,0)),MATCH(ROWS(D$1:$D16),INDIRECT("$AA$2"&amp;":$AA$"&amp;MATCH(MAX(AA:AA),AA:AA,0)),0)))</f>
        <v/>
      </c>
    </row>
    <row r="18" spans="1:28" ht="16.5" thickBot="1" x14ac:dyDescent="0.25">
      <c r="A18" s="17">
        <f>IF(C18="","",SUBTOTAL(3,$C$2:C18))</f>
        <v>17</v>
      </c>
      <c r="B18" s="16">
        <v>49</v>
      </c>
      <c r="C18" s="18" t="s">
        <v>30</v>
      </c>
      <c r="D18" s="19" t="s">
        <v>27</v>
      </c>
      <c r="E18" s="19">
        <v>1</v>
      </c>
      <c r="AA18" t="str">
        <f>IF(COUNTIF(D$2:$D18,D18)=1, MAX(Z$1:$AA17)+1,"")</f>
        <v/>
      </c>
      <c r="AB18" t="str">
        <f ca="1">IF(ROWS($Z$2:AB18)&gt;ROW(INDIRECT(ADDRESS(MAX(AA:AA),2))),"",INDEX(INDIRECT("$D$2"&amp;":$D$"&amp;MATCH(MAX(AA:AA),AA:AA,0)),MATCH(ROWS(D$1:$D17),INDIRECT("$AA$2"&amp;":$AA$"&amp;MATCH(MAX(AA:AA),AA:AA,0)),0)))</f>
        <v/>
      </c>
    </row>
    <row r="19" spans="1:28" ht="16.5" thickBot="1" x14ac:dyDescent="0.25">
      <c r="A19" s="17">
        <f>IF(C19="","",SUBTOTAL(3,$C$2:C19))</f>
        <v>18</v>
      </c>
      <c r="B19" s="16">
        <v>58</v>
      </c>
      <c r="C19" s="18" t="s">
        <v>31</v>
      </c>
      <c r="D19" s="19" t="s">
        <v>9</v>
      </c>
      <c r="E19" s="19">
        <v>1</v>
      </c>
      <c r="AA19">
        <f>IF(COUNTIF(D$2:$D19,D19)=1, MAX(Z$1:$AA18)+1,"")</f>
        <v>4</v>
      </c>
      <c r="AB19" t="str">
        <f ca="1">IF(ROWS($Z$2:AB19)&gt;ROW(INDIRECT(ADDRESS(MAX(AA:AA),2))),"",INDEX(INDIRECT("$D$2"&amp;":$D$"&amp;MATCH(MAX(AA:AA),AA:AA,0)),MATCH(ROWS(D$1:$D18),INDIRECT("$AA$2"&amp;":$AA$"&amp;MATCH(MAX(AA:AA),AA:AA,0)),0)))</f>
        <v/>
      </c>
    </row>
    <row r="20" spans="1:28" ht="16.5" thickBot="1" x14ac:dyDescent="0.25">
      <c r="A20" s="17">
        <f>IF(C20="","",SUBTOTAL(3,$C$2:C20))</f>
        <v>19</v>
      </c>
      <c r="B20" s="16">
        <v>59</v>
      </c>
      <c r="C20" s="18" t="s">
        <v>32</v>
      </c>
      <c r="D20" s="19" t="s">
        <v>9</v>
      </c>
      <c r="E20" s="19">
        <v>1</v>
      </c>
      <c r="AA20" t="str">
        <f>IF(COUNTIF(D$2:$D20,D20)=1, MAX(Z$1:$AA19)+1,"")</f>
        <v/>
      </c>
      <c r="AB20" t="str">
        <f ca="1">IF(ROWS($Z$2:AB20)&gt;ROW(INDIRECT(ADDRESS(MAX(AA:AA),2))),"",INDEX(INDIRECT("$D$2"&amp;":$D$"&amp;MATCH(MAX(AA:AA),AA:AA,0)),MATCH(ROWS(D$1:$D19),INDIRECT("$AA$2"&amp;":$AA$"&amp;MATCH(MAX(AA:AA),AA:AA,0)),0)))</f>
        <v/>
      </c>
    </row>
    <row r="21" spans="1:28" ht="16.5" thickBot="1" x14ac:dyDescent="0.25">
      <c r="A21" s="17">
        <f>IF(C21="","",SUBTOTAL(3,$C$2:C21))</f>
        <v>20</v>
      </c>
      <c r="B21" s="16">
        <v>60</v>
      </c>
      <c r="C21" s="18" t="s">
        <v>33</v>
      </c>
      <c r="D21" s="19" t="s">
        <v>9</v>
      </c>
      <c r="E21" s="19">
        <v>1</v>
      </c>
      <c r="AA21" t="str">
        <f>IF(COUNTIF(D$2:$D21,D21)=1, MAX(Z$1:$AA20)+1,"")</f>
        <v/>
      </c>
      <c r="AB21" t="str">
        <f ca="1">IF(ROWS($Z$2:AB21)&gt;ROW(INDIRECT(ADDRESS(MAX(AA:AA),2))),"",INDEX(INDIRECT("$D$2"&amp;":$D$"&amp;MATCH(MAX(AA:AA),AA:AA,0)),MATCH(ROWS(D$1:$D20),INDIRECT("$AA$2"&amp;":$AA$"&amp;MATCH(MAX(AA:AA),AA:AA,0)),0)))</f>
        <v/>
      </c>
    </row>
    <row r="22" spans="1:28" ht="16.5" thickBot="1" x14ac:dyDescent="0.25">
      <c r="A22" s="17">
        <f>IF(C22="","",SUBTOTAL(3,$C$2:C22))</f>
        <v>21</v>
      </c>
      <c r="B22" s="16">
        <v>61</v>
      </c>
      <c r="C22" s="18" t="s">
        <v>34</v>
      </c>
      <c r="D22" s="19" t="s">
        <v>9</v>
      </c>
      <c r="E22" s="19">
        <v>1</v>
      </c>
      <c r="AA22" t="str">
        <f>IF(COUNTIF(D$2:$D22,D22)=1, MAX(Z$1:$AA21)+1,"")</f>
        <v/>
      </c>
      <c r="AB22" t="str">
        <f ca="1">IF(ROWS($Z$2:AB22)&gt;ROW(INDIRECT(ADDRESS(MAX(AA:AA),2))),"",INDEX(INDIRECT("$D$2"&amp;":$D$"&amp;MATCH(MAX(AA:AA),AA:AA,0)),MATCH(ROWS(D$1:$D21),INDIRECT("$AA$2"&amp;":$AA$"&amp;MATCH(MAX(AA:AA),AA:AA,0)),0)))</f>
        <v/>
      </c>
    </row>
    <row r="23" spans="1:28" ht="16.5" thickBot="1" x14ac:dyDescent="0.25">
      <c r="A23" s="17">
        <f>IF(C23="","",SUBTOTAL(3,$C$2:C23))</f>
        <v>22</v>
      </c>
      <c r="B23" s="16">
        <v>62</v>
      </c>
      <c r="C23" s="18" t="s">
        <v>35</v>
      </c>
      <c r="D23" s="19" t="s">
        <v>9</v>
      </c>
      <c r="E23" s="19">
        <v>1</v>
      </c>
      <c r="AA23" t="str">
        <f>IF(COUNTIF(D$2:$D23,D23)=1, MAX(Z$1:$AA22)+1,"")</f>
        <v/>
      </c>
      <c r="AB23" t="str">
        <f ca="1">IF(ROWS($Z$2:AB23)&gt;ROW(INDIRECT(ADDRESS(MAX(AA:AA),2))),"",INDEX(INDIRECT("$D$2"&amp;":$D$"&amp;MATCH(MAX(AA:AA),AA:AA,0)),MATCH(ROWS(D$1:$D22),INDIRECT("$AA$2"&amp;":$AA$"&amp;MATCH(MAX(AA:AA),AA:AA,0)),0)))</f>
        <v/>
      </c>
    </row>
    <row r="24" spans="1:28" ht="16.5" thickBot="1" x14ac:dyDescent="0.25">
      <c r="A24" s="17">
        <f>IF(C24="","",SUBTOTAL(3,$C$2:C24))</f>
        <v>23</v>
      </c>
      <c r="B24" s="16">
        <v>69</v>
      </c>
      <c r="C24" s="18" t="s">
        <v>37</v>
      </c>
      <c r="D24" s="19" t="s">
        <v>36</v>
      </c>
      <c r="E24" s="19">
        <v>1</v>
      </c>
      <c r="AA24">
        <f>IF(COUNTIF(D$2:$D24,D24)=1, MAX(Z$1:$AA23)+1,"")</f>
        <v>5</v>
      </c>
      <c r="AB24" t="str">
        <f ca="1">IF(ROWS($Z$2:AB24)&gt;ROW(INDIRECT(ADDRESS(MAX(AA:AA),2))),"",INDEX(INDIRECT("$D$2"&amp;":$D$"&amp;MATCH(MAX(AA:AA),AA:AA,0)),MATCH(ROWS(D$1:$D23),INDIRECT("$AA$2"&amp;":$AA$"&amp;MATCH(MAX(AA:AA),AA:AA,0)),0)))</f>
        <v/>
      </c>
    </row>
    <row r="25" spans="1:28" ht="16.5" thickBot="1" x14ac:dyDescent="0.25">
      <c r="A25" s="17">
        <f>IF(C25="","",SUBTOTAL(3,$C$2:C25))</f>
        <v>24</v>
      </c>
      <c r="B25" s="16">
        <v>70</v>
      </c>
      <c r="C25" s="18" t="s">
        <v>38</v>
      </c>
      <c r="D25" s="19" t="s">
        <v>36</v>
      </c>
      <c r="E25" s="19">
        <v>1</v>
      </c>
      <c r="AA25" t="str">
        <f>IF(COUNTIF(D$2:$D25,D25)=1, MAX(Z$1:$AA24)+1,"")</f>
        <v/>
      </c>
      <c r="AB25" t="str">
        <f ca="1">IF(ROWS($Z$2:AB25)&gt;ROW(INDIRECT(ADDRESS(MAX(AA:AA),2))),"",INDEX(INDIRECT("$D$2"&amp;":$D$"&amp;MATCH(MAX(AA:AA),AA:AA,0)),MATCH(ROWS(D$1:$D24),INDIRECT("$AA$2"&amp;":$AA$"&amp;MATCH(MAX(AA:AA),AA:AA,0)),0)))</f>
        <v/>
      </c>
    </row>
    <row r="26" spans="1:28" ht="16.5" thickBot="1" x14ac:dyDescent="0.25">
      <c r="A26" s="17">
        <f>IF(C26="","",SUBTOTAL(3,$C$2:C26))</f>
        <v>25</v>
      </c>
      <c r="B26" s="16">
        <v>71</v>
      </c>
      <c r="C26" s="18" t="s">
        <v>39</v>
      </c>
      <c r="D26" s="19" t="s">
        <v>36</v>
      </c>
      <c r="E26" s="19">
        <v>1</v>
      </c>
      <c r="AA26" t="str">
        <f>IF(COUNTIF(D$2:$D26,D26)=1, MAX(Z$1:$AA25)+1,"")</f>
        <v/>
      </c>
      <c r="AB26" t="str">
        <f ca="1">IF(ROWS($Z$2:AB26)&gt;ROW(INDIRECT(ADDRESS(MAX(AA:AA),2))),"",INDEX(INDIRECT("$D$2"&amp;":$D$"&amp;MATCH(MAX(AA:AA),AA:AA,0)),MATCH(ROWS(D$1:$D25),INDIRECT("$AA$2"&amp;":$AA$"&amp;MATCH(MAX(AA:AA),AA:AA,0)),0)))</f>
        <v/>
      </c>
    </row>
    <row r="27" spans="1:28" ht="16.5" thickBot="1" x14ac:dyDescent="0.25">
      <c r="A27" s="17">
        <f>IF(C27="","",SUBTOTAL(3,$C$2:C27))</f>
        <v>26</v>
      </c>
      <c r="B27" s="16">
        <v>72</v>
      </c>
      <c r="C27" s="18" t="s">
        <v>40</v>
      </c>
      <c r="D27" s="19" t="s">
        <v>36</v>
      </c>
      <c r="E27" s="19">
        <v>10</v>
      </c>
      <c r="AA27" t="str">
        <f>IF(COUNTIF(D$2:$D27,D27)=1, MAX(Z$1:$AA26)+1,"")</f>
        <v/>
      </c>
      <c r="AB27" t="str">
        <f ca="1">IF(ROWS($Z$2:AB27)&gt;ROW(INDIRECT(ADDRESS(MAX(AA:AA),2))),"",INDEX(INDIRECT("$D$2"&amp;":$D$"&amp;MATCH(MAX(AA:AA),AA:AA,0)),MATCH(ROWS(D$1:$D26),INDIRECT("$AA$2"&amp;":$AA$"&amp;MATCH(MAX(AA:AA),AA:AA,0)),0)))</f>
        <v/>
      </c>
    </row>
    <row r="28" spans="1:28" ht="16.5" thickBot="1" x14ac:dyDescent="0.25">
      <c r="A28" s="17">
        <f>IF(C28="","",SUBTOTAL(3,$C$2:C28))</f>
        <v>27</v>
      </c>
      <c r="B28" s="16">
        <v>73</v>
      </c>
      <c r="C28" s="18" t="s">
        <v>41</v>
      </c>
      <c r="D28" s="19" t="s">
        <v>36</v>
      </c>
      <c r="E28" s="19">
        <v>12</v>
      </c>
      <c r="AA28" t="str">
        <f>IF(COUNTIF(D$2:$D28,D28)=1, MAX(Z$1:$AA27)+1,"")</f>
        <v/>
      </c>
      <c r="AB28" t="str">
        <f ca="1">IF(ROWS($Z$2:AB28)&gt;ROW(INDIRECT(ADDRESS(MAX(AA:AA),2))),"",INDEX(INDIRECT("$D$2"&amp;":$D$"&amp;MATCH(MAX(AA:AA),AA:AA,0)),MATCH(ROWS(D$1:$D27),INDIRECT("$AA$2"&amp;":$AA$"&amp;MATCH(MAX(AA:AA),AA:AA,0)),0)))</f>
        <v/>
      </c>
    </row>
    <row r="29" spans="1:28" ht="16.5" thickBot="1" x14ac:dyDescent="0.25">
      <c r="A29" s="17">
        <f>IF(C29="","",SUBTOTAL(3,$C$2:C29))</f>
        <v>28</v>
      </c>
      <c r="B29" s="16">
        <v>74</v>
      </c>
      <c r="C29" s="18" t="s">
        <v>42</v>
      </c>
      <c r="D29" s="19" t="s">
        <v>36</v>
      </c>
      <c r="E29" s="19">
        <v>2</v>
      </c>
      <c r="AA29" t="str">
        <f>IF(COUNTIF(D$2:$D29,D29)=1, MAX(Z$1:$AA28)+1,"")</f>
        <v/>
      </c>
      <c r="AB29" t="str">
        <f ca="1">IF(ROWS($Z$2:AB29)&gt;ROW(INDIRECT(ADDRESS(MAX(AA:AA),2))),"",INDEX(INDIRECT("$D$2"&amp;":$D$"&amp;MATCH(MAX(AA:AA),AA:AA,0)),MATCH(ROWS(D$1:$D28),INDIRECT("$AA$2"&amp;":$AA$"&amp;MATCH(MAX(AA:AA),AA:AA,0)),0)))</f>
        <v/>
      </c>
    </row>
    <row r="30" spans="1:28" ht="16.5" thickBot="1" x14ac:dyDescent="0.25">
      <c r="A30" s="17">
        <f>IF(C30="","",SUBTOTAL(3,$C$2:C30))</f>
        <v>29</v>
      </c>
      <c r="B30" s="16">
        <v>77</v>
      </c>
      <c r="C30" s="18" t="s">
        <v>44</v>
      </c>
      <c r="D30" s="19" t="s">
        <v>43</v>
      </c>
      <c r="E30" s="19">
        <v>1</v>
      </c>
      <c r="AA30">
        <f>IF(COUNTIF(D$2:$D30,D30)=1, MAX(Z$1:$AA29)+1,"")</f>
        <v>6</v>
      </c>
      <c r="AB30" t="str">
        <f ca="1">IF(ROWS($Z$2:AB30)&gt;ROW(INDIRECT(ADDRESS(MAX(AA:AA),2))),"",INDEX(INDIRECT("$D$2"&amp;":$D$"&amp;MATCH(MAX(AA:AA),AA:AA,0)),MATCH(ROWS(D$1:$D29),INDIRECT("$AA$2"&amp;":$AA$"&amp;MATCH(MAX(AA:AA),AA:AA,0)),0)))</f>
        <v/>
      </c>
    </row>
    <row r="31" spans="1:28" ht="16.5" thickBot="1" x14ac:dyDescent="0.25">
      <c r="A31" s="17">
        <f>IF(C31="","",SUBTOTAL(3,$C$2:C31))</f>
        <v>30</v>
      </c>
      <c r="B31" s="16">
        <v>78</v>
      </c>
      <c r="C31" s="18" t="s">
        <v>45</v>
      </c>
      <c r="D31" s="19" t="s">
        <v>43</v>
      </c>
      <c r="E31" s="19">
        <v>1</v>
      </c>
      <c r="AA31" t="str">
        <f>IF(COUNTIF(D$2:$D31,D31)=1, MAX(Z$1:$AA30)+1,"")</f>
        <v/>
      </c>
      <c r="AB31" t="str">
        <f ca="1">IF(ROWS($Z$2:AB31)&gt;ROW(INDIRECT(ADDRESS(MAX(AA:AA),2))),"",INDEX(INDIRECT("$D$2"&amp;":$D$"&amp;MATCH(MAX(AA:AA),AA:AA,0)),MATCH(ROWS(D$1:$D30),INDIRECT("$AA$2"&amp;":$AA$"&amp;MATCH(MAX(AA:AA),AA:AA,0)),0)))</f>
        <v/>
      </c>
    </row>
    <row r="32" spans="1:28" ht="16.5" thickBot="1" x14ac:dyDescent="0.25">
      <c r="A32" s="17">
        <f>IF(C32="","",SUBTOTAL(3,$C$2:C32))</f>
        <v>31</v>
      </c>
      <c r="B32" s="16">
        <v>79</v>
      </c>
      <c r="C32" s="18" t="s">
        <v>46</v>
      </c>
      <c r="D32" s="19" t="s">
        <v>43</v>
      </c>
      <c r="E32" s="19">
        <v>1</v>
      </c>
      <c r="AA32" t="str">
        <f>IF(COUNTIF(D$2:$D32,D32)=1, MAX(Z$1:$AA31)+1,"")</f>
        <v/>
      </c>
      <c r="AB32" t="str">
        <f ca="1">IF(ROWS($Z$2:AB32)&gt;ROW(INDIRECT(ADDRESS(MAX(AA:AA),2))),"",INDEX(INDIRECT("$D$2"&amp;":$D$"&amp;MATCH(MAX(AA:AA),AA:AA,0)),MATCH(ROWS(D$1:$D31),INDIRECT("$AA$2"&amp;":$AA$"&amp;MATCH(MAX(AA:AA),AA:AA,0)),0)))</f>
        <v/>
      </c>
    </row>
    <row r="33" spans="1:28" ht="16.5" thickBot="1" x14ac:dyDescent="0.25">
      <c r="A33" s="17">
        <f>IF(C33="","",SUBTOTAL(3,$C$2:C33))</f>
        <v>32</v>
      </c>
      <c r="B33" s="16">
        <v>80</v>
      </c>
      <c r="C33" s="18" t="s">
        <v>47</v>
      </c>
      <c r="D33" s="19" t="s">
        <v>43</v>
      </c>
      <c r="E33" s="19">
        <v>1</v>
      </c>
      <c r="AA33" t="str">
        <f>IF(COUNTIF(D$2:$D33,D33)=1, MAX(Z$1:$AA32)+1,"")</f>
        <v/>
      </c>
      <c r="AB33" t="str">
        <f ca="1">IF(ROWS($Z$2:AB33)&gt;ROW(INDIRECT(ADDRESS(MAX(AA:AA),2))),"",INDEX(INDIRECT("$D$2"&amp;":$D$"&amp;MATCH(MAX(AA:AA),AA:AA,0)),MATCH(ROWS(D$1:$D32),INDIRECT("$AA$2"&amp;":$AA$"&amp;MATCH(MAX(AA:AA),AA:AA,0)),0)))</f>
        <v/>
      </c>
    </row>
    <row r="34" spans="1:28" ht="16.5" thickBot="1" x14ac:dyDescent="0.25">
      <c r="A34" s="17">
        <f>IF(C34="","",SUBTOTAL(3,$C$2:C34))</f>
        <v>33</v>
      </c>
      <c r="B34" s="16">
        <v>81</v>
      </c>
      <c r="C34" s="18" t="s">
        <v>48</v>
      </c>
      <c r="D34" s="19" t="s">
        <v>43</v>
      </c>
      <c r="E34" s="19">
        <v>4</v>
      </c>
      <c r="AA34" t="str">
        <f>IF(COUNTIF(D$2:$D34,D34)=1, MAX(Z$1:$AA33)+1,"")</f>
        <v/>
      </c>
      <c r="AB34" t="str">
        <f ca="1">IF(ROWS($Z$2:AB34)&gt;ROW(INDIRECT(ADDRESS(MAX(AA:AA),2))),"",INDEX(INDIRECT("$D$2"&amp;":$D$"&amp;MATCH(MAX(AA:AA),AA:AA,0)),MATCH(ROWS(D$1:$D33),INDIRECT("$AA$2"&amp;":$AA$"&amp;MATCH(MAX(AA:AA),AA:AA,0)),0)))</f>
        <v/>
      </c>
    </row>
    <row r="35" spans="1:28" ht="16.5" thickBot="1" x14ac:dyDescent="0.25">
      <c r="A35" s="17">
        <f>IF(C35="","",SUBTOTAL(3,$C$2:C35))</f>
        <v>34</v>
      </c>
      <c r="B35" s="16">
        <v>85</v>
      </c>
      <c r="C35" s="18" t="s">
        <v>50</v>
      </c>
      <c r="D35" s="19" t="s">
        <v>49</v>
      </c>
      <c r="E35" s="19">
        <v>1</v>
      </c>
      <c r="AA35">
        <f>IF(COUNTIF(D$2:$D35,D35)=1, MAX(Z$1:$AA34)+1,"")</f>
        <v>7</v>
      </c>
      <c r="AB35" t="str">
        <f ca="1">IF(ROWS($Z$2:AB35)&gt;ROW(INDIRECT(ADDRESS(MAX(AA:AA),2))),"",INDEX(INDIRECT("$D$2"&amp;":$D$"&amp;MATCH(MAX(AA:AA),AA:AA,0)),MATCH(ROWS(D$1:$D34),INDIRECT("$AA$2"&amp;":$AA$"&amp;MATCH(MAX(AA:AA),AA:AA,0)),0)))</f>
        <v/>
      </c>
    </row>
    <row r="36" spans="1:28" ht="16.5" thickBot="1" x14ac:dyDescent="0.25">
      <c r="A36" s="17">
        <f>IF(C36="","",SUBTOTAL(3,$C$2:C36))</f>
        <v>35</v>
      </c>
      <c r="B36" s="16">
        <v>86</v>
      </c>
      <c r="C36" s="18" t="s">
        <v>51</v>
      </c>
      <c r="D36" s="19" t="s">
        <v>49</v>
      </c>
      <c r="E36" s="19">
        <v>1</v>
      </c>
      <c r="AA36" t="str">
        <f>IF(COUNTIF(D$2:$D36,D36)=1, MAX(Z$1:$AA35)+1,"")</f>
        <v/>
      </c>
      <c r="AB36" t="str">
        <f ca="1">IF(ROWS($Z$2:AB36)&gt;ROW(INDIRECT(ADDRESS(MAX(AA:AA),2))),"",INDEX(INDIRECT("$D$2"&amp;":$D$"&amp;MATCH(MAX(AA:AA),AA:AA,0)),MATCH(ROWS(D$1:$D35),INDIRECT("$AA$2"&amp;":$AA$"&amp;MATCH(MAX(AA:AA),AA:AA,0)),0)))</f>
        <v/>
      </c>
    </row>
    <row r="37" spans="1:28" ht="16.5" thickBot="1" x14ac:dyDescent="0.25">
      <c r="A37" s="17">
        <f>IF(C37="","",SUBTOTAL(3,$C$2:C37))</f>
        <v>36</v>
      </c>
      <c r="B37" s="16">
        <v>87</v>
      </c>
      <c r="C37" s="18" t="s">
        <v>52</v>
      </c>
      <c r="D37" s="19" t="s">
        <v>49</v>
      </c>
      <c r="E37" s="19">
        <v>10</v>
      </c>
      <c r="AA37" t="str">
        <f>IF(COUNTIF(D$2:$D37,D37)=1, MAX(Z$1:$AA36)+1,"")</f>
        <v/>
      </c>
      <c r="AB37" t="str">
        <f ca="1">IF(ROWS($Z$2:AB37)&gt;ROW(INDIRECT(ADDRESS(MAX(AA:AA),2))),"",INDEX(INDIRECT("$D$2"&amp;":$D$"&amp;MATCH(MAX(AA:AA),AA:AA,0)),MATCH(ROWS(D$1:$D36),INDIRECT("$AA$2"&amp;":$AA$"&amp;MATCH(MAX(AA:AA),AA:AA,0)),0)))</f>
        <v/>
      </c>
    </row>
    <row r="38" spans="1:28" ht="16.5" thickBot="1" x14ac:dyDescent="0.25">
      <c r="A38" s="17">
        <f>IF(C38="","",SUBTOTAL(3,$C$2:C38))</f>
        <v>37</v>
      </c>
      <c r="B38" s="16">
        <v>88</v>
      </c>
      <c r="C38" s="18" t="s">
        <v>53</v>
      </c>
      <c r="D38" s="19" t="s">
        <v>49</v>
      </c>
      <c r="E38" s="19">
        <v>10</v>
      </c>
      <c r="AA38" t="str">
        <f>IF(COUNTIF(D$2:$D38,D38)=1, MAX(Z$1:$AA37)+1,"")</f>
        <v/>
      </c>
      <c r="AB38" t="str">
        <f ca="1">IF(ROWS($Z$2:AB38)&gt;ROW(INDIRECT(ADDRESS(MAX(AA:AA),2))),"",INDEX(INDIRECT("$D$2"&amp;":$D$"&amp;MATCH(MAX(AA:AA),AA:AA,0)),MATCH(ROWS(D$1:$D37),INDIRECT("$AA$2"&amp;":$AA$"&amp;MATCH(MAX(AA:AA),AA:AA,0)),0)))</f>
        <v/>
      </c>
    </row>
    <row r="39" spans="1:28" ht="16.5" thickBot="1" x14ac:dyDescent="0.25">
      <c r="A39" s="17">
        <f>IF(C39="","",SUBTOTAL(3,$C$2:C39))</f>
        <v>38</v>
      </c>
      <c r="B39" s="16">
        <v>89</v>
      </c>
      <c r="C39" s="18" t="s">
        <v>54</v>
      </c>
      <c r="D39" s="19" t="s">
        <v>49</v>
      </c>
      <c r="E39" s="19">
        <v>11</v>
      </c>
      <c r="AA39" t="str">
        <f>IF(COUNTIF(D$2:$D39,D39)=1, MAX(Z$1:$AA38)+1,"")</f>
        <v/>
      </c>
      <c r="AB39" t="str">
        <f ca="1">IF(ROWS($Z$2:AB39)&gt;ROW(INDIRECT(ADDRESS(MAX(AA:AA),2))),"",INDEX(INDIRECT("$D$2"&amp;":$D$"&amp;MATCH(MAX(AA:AA),AA:AA,0)),MATCH(ROWS(D$1:$D38),INDIRECT("$AA$2"&amp;":$AA$"&amp;MATCH(MAX(AA:AA),AA:AA,0)),0)))</f>
        <v/>
      </c>
    </row>
    <row r="40" spans="1:28" ht="16.5" thickBot="1" x14ac:dyDescent="0.25">
      <c r="A40" s="17">
        <f>IF(C40="","",SUBTOTAL(3,$C$2:C40))</f>
        <v>39</v>
      </c>
      <c r="B40" s="16">
        <v>90</v>
      </c>
      <c r="C40" s="18" t="s">
        <v>55</v>
      </c>
      <c r="D40" s="19" t="s">
        <v>49</v>
      </c>
      <c r="E40" s="19">
        <v>11</v>
      </c>
      <c r="AA40" t="str">
        <f>IF(COUNTIF(D$2:$D40,D40)=1, MAX(Z$1:$AA39)+1,"")</f>
        <v/>
      </c>
      <c r="AB40" t="str">
        <f ca="1">IF(ROWS($Z$2:AB40)&gt;ROW(INDIRECT(ADDRESS(MAX(AA:AA),2))),"",INDEX(INDIRECT("$D$2"&amp;":$D$"&amp;MATCH(MAX(AA:AA),AA:AA,0)),MATCH(ROWS(D$1:$D39),INDIRECT("$AA$2"&amp;":$AA$"&amp;MATCH(MAX(AA:AA),AA:AA,0)),0)))</f>
        <v/>
      </c>
    </row>
    <row r="41" spans="1:28" x14ac:dyDescent="0.2">
      <c r="AA41" t="str">
        <f>IF(COUNTIF(D$2:$D41,D41)=1, MAX(Z$1:$AA40)+1,"")</f>
        <v/>
      </c>
      <c r="AB41" t="str">
        <f ca="1">IF(ROWS($Z$2:AB41)&gt;ROW(INDIRECT(ADDRESS(MAX(AA:AA),2))),"",INDEX(INDIRECT("$D$2"&amp;":$D$"&amp;MATCH(MAX(AA:AA),AA:AA,0)),MATCH(ROWS(D$1:$D40),INDIRECT("$AA$2"&amp;":$AA$"&amp;MATCH(MAX(AA:AA),AA:AA,0)),0)))</f>
        <v/>
      </c>
    </row>
    <row r="42" spans="1:28" x14ac:dyDescent="0.2">
      <c r="AA42" t="str">
        <f>IF(COUNTIF(D$2:$D42,D42)=1, MAX(Z$1:$AA41)+1,"")</f>
        <v/>
      </c>
      <c r="AB42" t="str">
        <f ca="1">IF(ROWS($Z$2:AB42)&gt;ROW(INDIRECT(ADDRESS(MAX(AA:AA),2))),"",INDEX(INDIRECT("$D$2"&amp;":$D$"&amp;MATCH(MAX(AA:AA),AA:AA,0)),MATCH(ROWS(D$1:$D41),INDIRECT("$AA$2"&amp;":$AA$"&amp;MATCH(MAX(AA:AA),AA:AA,0)),0)))</f>
        <v/>
      </c>
    </row>
    <row r="43" spans="1:28" x14ac:dyDescent="0.2">
      <c r="AA43" t="str">
        <f>IF(COUNTIF(D$2:$D43,D43)=1, MAX(Z$1:$AA42)+1,"")</f>
        <v/>
      </c>
      <c r="AB43" t="str">
        <f ca="1">IF(ROWS($Z$2:AB43)&gt;ROW(INDIRECT(ADDRESS(MAX(AA:AA),2))),"",INDEX(INDIRECT("$D$2"&amp;":$D$"&amp;MATCH(MAX(AA:AA),AA:AA,0)),MATCH(ROWS(D$1:$D42),INDIRECT("$AA$2"&amp;":$AA$"&amp;MATCH(MAX(AA:AA),AA:AA,0)),0)))</f>
        <v/>
      </c>
    </row>
    <row r="44" spans="1:28" x14ac:dyDescent="0.2">
      <c r="AA44" t="str">
        <f>IF(COUNTIF(D$2:$D44,D44)=1, MAX(Z$1:$AA43)+1,"")</f>
        <v/>
      </c>
      <c r="AB44" t="str">
        <f ca="1">IF(ROWS($Z$2:AB44)&gt;ROW(INDIRECT(ADDRESS(MAX(AA:AA),2))),"",INDEX(INDIRECT("$D$2"&amp;":$D$"&amp;MATCH(MAX(AA:AA),AA:AA,0)),MATCH(ROWS(D$1:$D43),INDIRECT("$AA$2"&amp;":$AA$"&amp;MATCH(MAX(AA:AA),AA:AA,0)),0)))</f>
        <v/>
      </c>
    </row>
    <row r="45" spans="1:28" x14ac:dyDescent="0.2">
      <c r="AA45" t="str">
        <f>IF(COUNTIF(D$2:$D45,D45)=1, MAX(Z$1:$AA44)+1,"")</f>
        <v/>
      </c>
      <c r="AB45" t="str">
        <f ca="1">IF(ROWS($Z$2:AB45)&gt;ROW(INDIRECT(ADDRESS(MAX(AA:AA),2))),"",INDEX(INDIRECT("$D$2"&amp;":$D$"&amp;MATCH(MAX(AA:AA),AA:AA,0)),MATCH(ROWS(D$1:$D44),INDIRECT("$AA$2"&amp;":$AA$"&amp;MATCH(MAX(AA:AA),AA:AA,0)),0)))</f>
        <v/>
      </c>
    </row>
    <row r="46" spans="1:28" x14ac:dyDescent="0.2">
      <c r="AA46" t="str">
        <f>IF(COUNTIF(D$2:$D46,D46)=1, MAX(Z$1:$AA45)+1,"")</f>
        <v/>
      </c>
      <c r="AB46" t="str">
        <f ca="1">IF(ROWS($Z$2:AB46)&gt;ROW(INDIRECT(ADDRESS(MAX(AA:AA),2))),"",INDEX(INDIRECT("$D$2"&amp;":$D$"&amp;MATCH(MAX(AA:AA),AA:AA,0)),MATCH(ROWS(D$1:$D45),INDIRECT("$AA$2"&amp;":$AA$"&amp;MATCH(MAX(AA:AA),AA:AA,0)),0)))</f>
        <v/>
      </c>
    </row>
    <row r="47" spans="1:28" x14ac:dyDescent="0.2">
      <c r="AA47" t="str">
        <f>IF(COUNTIF(D$2:$D47,D47)=1, MAX(Z$1:$AA46)+1,"")</f>
        <v/>
      </c>
      <c r="AB47" t="str">
        <f ca="1">IF(ROWS($Z$2:AB47)&gt;ROW(INDIRECT(ADDRESS(MAX(AA:AA),2))),"",INDEX(INDIRECT("$D$2"&amp;":$D$"&amp;MATCH(MAX(AA:AA),AA:AA,0)),MATCH(ROWS(D$1:$D46),INDIRECT("$AA$2"&amp;":$AA$"&amp;MATCH(MAX(AA:AA),AA:AA,0)),0)))</f>
        <v/>
      </c>
    </row>
    <row r="48" spans="1:28" x14ac:dyDescent="0.2">
      <c r="AA48" t="str">
        <f>IF(COUNTIF(D$2:$D48,D48)=1, MAX(Z$1:$AA47)+1,"")</f>
        <v/>
      </c>
      <c r="AB48" t="str">
        <f ca="1">IF(ROWS($Z$2:AB48)&gt;ROW(INDIRECT(ADDRESS(MAX(AA:AA),2))),"",INDEX(INDIRECT("$D$2"&amp;":$D$"&amp;MATCH(MAX(AA:AA),AA:AA,0)),MATCH(ROWS(D$1:$D47),INDIRECT("$AA$2"&amp;":$AA$"&amp;MATCH(MAX(AA:AA),AA:AA,0)),0)))</f>
        <v/>
      </c>
    </row>
    <row r="49" spans="27:28" x14ac:dyDescent="0.2">
      <c r="AA49" t="str">
        <f>IF(COUNTIF(D$2:$D49,D49)=1, MAX(Z$1:$AA48)+1,"")</f>
        <v/>
      </c>
      <c r="AB49" t="str">
        <f ca="1">IF(ROWS($Z$2:AB49)&gt;ROW(INDIRECT(ADDRESS(MAX(AA:AA),2))),"",INDEX(INDIRECT("$D$2"&amp;":$D$"&amp;MATCH(MAX(AA:AA),AA:AA,0)),MATCH(ROWS(D$1:$D48),INDIRECT("$AA$2"&amp;":$AA$"&amp;MATCH(MAX(AA:AA),AA:AA,0)),0)))</f>
        <v/>
      </c>
    </row>
    <row r="50" spans="27:28" x14ac:dyDescent="0.2">
      <c r="AA50" t="str">
        <f>IF(COUNTIF(D$2:$D50,D50)=1, MAX(Z$1:$AA49)+1,"")</f>
        <v/>
      </c>
      <c r="AB50" t="str">
        <f ca="1">IF(ROWS($Z$2:AB50)&gt;ROW(INDIRECT(ADDRESS(MAX(AA:AA),2))),"",INDEX(INDIRECT("$D$2"&amp;":$D$"&amp;MATCH(MAX(AA:AA),AA:AA,0)),MATCH(ROWS(D$1:$D49),INDIRECT("$AA$2"&amp;":$AA$"&amp;MATCH(MAX(AA:AA),AA:AA,0)),0)))</f>
        <v/>
      </c>
    </row>
    <row r="51" spans="27:28" x14ac:dyDescent="0.2">
      <c r="AA51" t="str">
        <f>IF(COUNTIF(D$2:$D51,D51)=1, MAX(Z$1:$AA50)+1,"")</f>
        <v/>
      </c>
      <c r="AB51" t="str">
        <f ca="1">IF(ROWS($Z$2:AB51)&gt;ROW(INDIRECT(ADDRESS(MAX(AA:AA),2))),"",INDEX(INDIRECT("$D$2"&amp;":$D$"&amp;MATCH(MAX(AA:AA),AA:AA,0)),MATCH(ROWS(D$1:$D50),INDIRECT("$AA$2"&amp;":$AA$"&amp;MATCH(MAX(AA:AA),AA:AA,0)),0)))</f>
        <v/>
      </c>
    </row>
    <row r="52" spans="27:28" x14ac:dyDescent="0.2">
      <c r="AA52" t="str">
        <f>IF(COUNTIF(D$2:$D52,D52)=1, MAX(Z$1:$AA51)+1,"")</f>
        <v/>
      </c>
      <c r="AB52" t="str">
        <f ca="1">IF(ROWS($Z$2:AB52)&gt;ROW(INDIRECT(ADDRESS(MAX(AA:AA),2))),"",INDEX(INDIRECT("$D$2"&amp;":$D$"&amp;MATCH(MAX(AA:AA),AA:AA,0)),MATCH(ROWS(D$1:$D51),INDIRECT("$AA$2"&amp;":$AA$"&amp;MATCH(MAX(AA:AA),AA:AA,0)),0)))</f>
        <v/>
      </c>
    </row>
    <row r="53" spans="27:28" x14ac:dyDescent="0.2">
      <c r="AA53" t="str">
        <f>IF(COUNTIF(D$2:$D53,D53)=1, MAX(Z$1:$AA52)+1,"")</f>
        <v/>
      </c>
      <c r="AB53" t="str">
        <f ca="1">IF(ROWS($Z$2:AB53)&gt;ROW(INDIRECT(ADDRESS(MAX(AA:AA),2))),"",INDEX(INDIRECT("$D$2"&amp;":$D$"&amp;MATCH(MAX(AA:AA),AA:AA,0)),MATCH(ROWS(D$1:$D52),INDIRECT("$AA$2"&amp;":$AA$"&amp;MATCH(MAX(AA:AA),AA:AA,0)),0)))</f>
        <v/>
      </c>
    </row>
    <row r="54" spans="27:28" x14ac:dyDescent="0.2">
      <c r="AA54" t="str">
        <f>IF(COUNTIF(D$2:$D54,D54)=1, MAX(Z$1:$AA53)+1,"")</f>
        <v/>
      </c>
      <c r="AB54" t="str">
        <f ca="1">IF(ROWS($Z$2:AB54)&gt;ROW(INDIRECT(ADDRESS(MAX(AA:AA),2))),"",INDEX(INDIRECT("$D$2"&amp;":$D$"&amp;MATCH(MAX(AA:AA),AA:AA,0)),MATCH(ROWS(D$1:$D53),INDIRECT("$AA$2"&amp;":$AA$"&amp;MATCH(MAX(AA:AA),AA:AA,0)),0)))</f>
        <v/>
      </c>
    </row>
    <row r="55" spans="27:28" x14ac:dyDescent="0.2">
      <c r="AA55" t="str">
        <f>IF(COUNTIF(D$2:$D55,D55)=1, MAX(Z$1:$AA54)+1,"")</f>
        <v/>
      </c>
      <c r="AB55" t="str">
        <f ca="1">IF(ROWS($Z$2:AB55)&gt;ROW(INDIRECT(ADDRESS(MAX(AA:AA),2))),"",INDEX(INDIRECT("$D$2"&amp;":$D$"&amp;MATCH(MAX(AA:AA),AA:AA,0)),MATCH(ROWS(D$1:$D54),INDIRECT("$AA$2"&amp;":$AA$"&amp;MATCH(MAX(AA:AA),AA:AA,0)),0)))</f>
        <v/>
      </c>
    </row>
    <row r="56" spans="27:28" x14ac:dyDescent="0.2">
      <c r="AA56" t="str">
        <f>IF(COUNTIF(D$2:$D56,D56)=1, MAX(Z$1:$AA55)+1,"")</f>
        <v/>
      </c>
      <c r="AB56" t="str">
        <f ca="1">IF(ROWS($Z$2:AB56)&gt;ROW(INDIRECT(ADDRESS(MAX(AA:AA),2))),"",INDEX(INDIRECT("$D$2"&amp;":$D$"&amp;MATCH(MAX(AA:AA),AA:AA,0)),MATCH(ROWS(D$1:$D55),INDIRECT("$AA$2"&amp;":$AA$"&amp;MATCH(MAX(AA:AA),AA:AA,0)),0)))</f>
        <v/>
      </c>
    </row>
    <row r="57" spans="27:28" x14ac:dyDescent="0.2">
      <c r="AA57" t="str">
        <f>IF(COUNTIF(D$2:$D57,D57)=1, MAX(Z$1:$AA56)+1,"")</f>
        <v/>
      </c>
      <c r="AB57" t="str">
        <f ca="1">IF(ROWS($Z$2:AB57)&gt;ROW(INDIRECT(ADDRESS(MAX(AA:AA),2))),"",INDEX(INDIRECT("$D$2"&amp;":$D$"&amp;MATCH(MAX(AA:AA),AA:AA,0)),MATCH(ROWS(D$1:$D56),INDIRECT("$AA$2"&amp;":$AA$"&amp;MATCH(MAX(AA:AA),AA:AA,0)),0)))</f>
        <v/>
      </c>
    </row>
    <row r="58" spans="27:28" x14ac:dyDescent="0.2">
      <c r="AA58" t="str">
        <f>IF(COUNTIF(D$2:$D58,D58)=1, MAX(Z$1:$AA57)+1,"")</f>
        <v/>
      </c>
      <c r="AB58" t="str">
        <f ca="1">IF(ROWS($Z$2:AB58)&gt;ROW(INDIRECT(ADDRESS(MAX(AA:AA),2))),"",INDEX(INDIRECT("$D$2"&amp;":$D$"&amp;MATCH(MAX(AA:AA),AA:AA,0)),MATCH(ROWS(D$1:$D57),INDIRECT("$AA$2"&amp;":$AA$"&amp;MATCH(MAX(AA:AA),AA:AA,0)),0)))</f>
        <v/>
      </c>
    </row>
    <row r="59" spans="27:28" x14ac:dyDescent="0.2">
      <c r="AA59" t="str">
        <f>IF(COUNTIF(D$2:$D59,D59)=1, MAX(Z$1:$AA58)+1,"")</f>
        <v/>
      </c>
      <c r="AB59" t="str">
        <f ca="1">IF(ROWS($Z$2:AB59)&gt;ROW(INDIRECT(ADDRESS(MAX(AA:AA),2))),"",INDEX(INDIRECT("$D$2"&amp;":$D$"&amp;MATCH(MAX(AA:AA),AA:AA,0)),MATCH(ROWS(D$1:$D58),INDIRECT("$AA$2"&amp;":$AA$"&amp;MATCH(MAX(AA:AA),AA:AA,0)),0)))</f>
        <v/>
      </c>
    </row>
    <row r="60" spans="27:28" x14ac:dyDescent="0.2">
      <c r="AA60" t="str">
        <f>IF(COUNTIF(D$2:$D60,D60)=1, MAX(Z$1:$AA59)+1,"")</f>
        <v/>
      </c>
      <c r="AB60" t="str">
        <f ca="1">IF(ROWS($Z$2:AB60)&gt;ROW(INDIRECT(ADDRESS(MAX(AA:AA),2))),"",INDEX(INDIRECT("$D$2"&amp;":$D$"&amp;MATCH(MAX(AA:AA),AA:AA,0)),MATCH(ROWS(D$1:$D59),INDIRECT("$AA$2"&amp;":$AA$"&amp;MATCH(MAX(AA:AA),AA:AA,0)),0)))</f>
        <v/>
      </c>
    </row>
    <row r="61" spans="27:28" x14ac:dyDescent="0.2">
      <c r="AA61" t="str">
        <f>IF(COUNTIF(D$2:$D61,D61)=1, MAX(Z$1:$AA60)+1,"")</f>
        <v/>
      </c>
      <c r="AB61" t="str">
        <f ca="1">IF(ROWS($Z$2:AB61)&gt;ROW(INDIRECT(ADDRESS(MAX(AA:AA),2))),"",INDEX(INDIRECT("$D$2"&amp;":$D$"&amp;MATCH(MAX(AA:AA),AA:AA,0)),MATCH(ROWS(D$1:$D60),INDIRECT("$AA$2"&amp;":$AA$"&amp;MATCH(MAX(AA:AA),AA:AA,0)),0)))</f>
        <v/>
      </c>
    </row>
    <row r="62" spans="27:28" x14ac:dyDescent="0.2">
      <c r="AA62" t="str">
        <f>IF(COUNTIF(D$2:$D62,D62)=1, MAX(Z$1:$AA61)+1,"")</f>
        <v/>
      </c>
      <c r="AB62" t="str">
        <f ca="1">IF(ROWS($Z$2:AB62)&gt;ROW(INDIRECT(ADDRESS(MAX(AA:AA),2))),"",INDEX(INDIRECT("$D$2"&amp;":$D$"&amp;MATCH(MAX(AA:AA),AA:AA,0)),MATCH(ROWS(D$1:$D61),INDIRECT("$AA$2"&amp;":$AA$"&amp;MATCH(MAX(AA:AA),AA:AA,0)),0)))</f>
        <v/>
      </c>
    </row>
    <row r="63" spans="27:28" x14ac:dyDescent="0.2">
      <c r="AA63" t="str">
        <f>IF(COUNTIF(D$2:$D63,D63)=1, MAX(Z$1:$AA62)+1,"")</f>
        <v/>
      </c>
      <c r="AB63" t="str">
        <f ca="1">IF(ROWS($Z$2:AB63)&gt;ROW(INDIRECT(ADDRESS(MAX(AA:AA),2))),"",INDEX(INDIRECT("$D$2"&amp;":$D$"&amp;MATCH(MAX(AA:AA),AA:AA,0)),MATCH(ROWS(D$1:$D62),INDIRECT("$AA$2"&amp;":$AA$"&amp;MATCH(MAX(AA:AA),AA:AA,0)),0)))</f>
        <v/>
      </c>
    </row>
    <row r="64" spans="27:28" x14ac:dyDescent="0.2">
      <c r="AA64" t="str">
        <f>IF(COUNTIF(D$2:$D64,D64)=1, MAX(Z$1:$AA63)+1,"")</f>
        <v/>
      </c>
      <c r="AB64" t="str">
        <f ca="1">IF(ROWS($Z$2:AB64)&gt;ROW(INDIRECT(ADDRESS(MAX(AA:AA),2))),"",INDEX(INDIRECT("$D$2"&amp;":$D$"&amp;MATCH(MAX(AA:AA),AA:AA,0)),MATCH(ROWS(D$1:$D63),INDIRECT("$AA$2"&amp;":$AA$"&amp;MATCH(MAX(AA:AA),AA:AA,0)),0)))</f>
        <v/>
      </c>
    </row>
    <row r="65" spans="27:28" x14ac:dyDescent="0.2">
      <c r="AA65" t="str">
        <f>IF(COUNTIF(D$2:$D65,D65)=1, MAX(Z$1:$AA64)+1,"")</f>
        <v/>
      </c>
      <c r="AB65" t="str">
        <f ca="1">IF(ROWS($Z$2:AB65)&gt;ROW(INDIRECT(ADDRESS(MAX(AA:AA),2))),"",INDEX(INDIRECT("$D$2"&amp;":$D$"&amp;MATCH(MAX(AA:AA),AA:AA,0)),MATCH(ROWS(D$1:$D64),INDIRECT("$AA$2"&amp;":$AA$"&amp;MATCH(MAX(AA:AA),AA:AA,0)),0)))</f>
        <v/>
      </c>
    </row>
    <row r="66" spans="27:28" x14ac:dyDescent="0.2">
      <c r="AA66" t="str">
        <f>IF(COUNTIF(D$2:$D66,D66)=1, MAX(Z$1:$AA65)+1,"")</f>
        <v/>
      </c>
      <c r="AB66" t="str">
        <f ca="1">IF(ROWS($Z$2:AB66)&gt;ROW(INDIRECT(ADDRESS(MAX(AA:AA),2))),"",INDEX(INDIRECT("$D$2"&amp;":$D$"&amp;MATCH(MAX(AA:AA),AA:AA,0)),MATCH(ROWS(D$1:$D65),INDIRECT("$AA$2"&amp;":$AA$"&amp;MATCH(MAX(AA:AA),AA:AA,0)),0)))</f>
        <v/>
      </c>
    </row>
    <row r="67" spans="27:28" x14ac:dyDescent="0.2">
      <c r="AA67" t="str">
        <f>IF(COUNTIF(D$2:$D67,D67)=1, MAX(Z$1:$AA66)+1,"")</f>
        <v/>
      </c>
      <c r="AB67" t="str">
        <f ca="1">IF(ROWS($Z$2:AB67)&gt;ROW(INDIRECT(ADDRESS(MAX(AA:AA),2))),"",INDEX(INDIRECT("$D$2"&amp;":$D$"&amp;MATCH(MAX(AA:AA),AA:AA,0)),MATCH(ROWS(D$1:$D66),INDIRECT("$AA$2"&amp;":$AA$"&amp;MATCH(MAX(AA:AA),AA:AA,0)),0)))</f>
        <v/>
      </c>
    </row>
    <row r="68" spans="27:28" x14ac:dyDescent="0.2">
      <c r="AA68" t="str">
        <f>IF(COUNTIF(D$2:$D68,D68)=1, MAX(Z$1:$AA67)+1,"")</f>
        <v/>
      </c>
      <c r="AB68" t="str">
        <f ca="1">IF(ROWS($Z$2:AB68)&gt;ROW(INDIRECT(ADDRESS(MAX(AA:AA),2))),"",INDEX(INDIRECT("$D$2"&amp;":$D$"&amp;MATCH(MAX(AA:AA),AA:AA,0)),MATCH(ROWS(D$1:$D67),INDIRECT("$AA$2"&amp;":$AA$"&amp;MATCH(MAX(AA:AA),AA:AA,0)),0)))</f>
        <v/>
      </c>
    </row>
    <row r="69" spans="27:28" x14ac:dyDescent="0.2">
      <c r="AA69" t="str">
        <f>IF(COUNTIF(D$2:$D69,D69)=1, MAX(Z$1:$AA68)+1,"")</f>
        <v/>
      </c>
      <c r="AB69" t="str">
        <f ca="1">IF(ROWS($Z$2:AB69)&gt;ROW(INDIRECT(ADDRESS(MAX(AA:AA),2))),"",INDEX(INDIRECT("$D$2"&amp;":$D$"&amp;MATCH(MAX(AA:AA),AA:AA,0)),MATCH(ROWS(D$1:$D68),INDIRECT("$AA$2"&amp;":$AA$"&amp;MATCH(MAX(AA:AA),AA:AA,0)),0)))</f>
        <v/>
      </c>
    </row>
    <row r="70" spans="27:28" x14ac:dyDescent="0.2">
      <c r="AA70" t="str">
        <f>IF(COUNTIF(D$2:$D70,D70)=1, MAX(Z$1:$AA69)+1,"")</f>
        <v/>
      </c>
      <c r="AB70" t="str">
        <f ca="1">IF(ROWS($Z$2:AB70)&gt;ROW(INDIRECT(ADDRESS(MAX(AA:AA),2))),"",INDEX(INDIRECT("$D$2"&amp;":$D$"&amp;MATCH(MAX(AA:AA),AA:AA,0)),MATCH(ROWS(D$1:$D69),INDIRECT("$AA$2"&amp;":$AA$"&amp;MATCH(MAX(AA:AA),AA:AA,0)),0)))</f>
        <v/>
      </c>
    </row>
    <row r="71" spans="27:28" x14ac:dyDescent="0.2">
      <c r="AA71" t="str">
        <f>IF(COUNTIF(D$2:$D71,D71)=1, MAX(Z$1:$AA70)+1,"")</f>
        <v/>
      </c>
      <c r="AB71" t="str">
        <f ca="1">IF(ROWS($Z$2:AB71)&gt;ROW(INDIRECT(ADDRESS(MAX(AA:AA),2))),"",INDEX(INDIRECT("$D$2"&amp;":$D$"&amp;MATCH(MAX(AA:AA),AA:AA,0)),MATCH(ROWS(D$1:$D70),INDIRECT("$AA$2"&amp;":$AA$"&amp;MATCH(MAX(AA:AA),AA:AA,0)),0)))</f>
        <v/>
      </c>
    </row>
    <row r="72" spans="27:28" x14ac:dyDescent="0.2">
      <c r="AA72" t="str">
        <f>IF(COUNTIF(D$2:$D72,D72)=1, MAX(Z$1:$AA71)+1,"")</f>
        <v/>
      </c>
      <c r="AB72" t="str">
        <f ca="1">IF(ROWS($Z$2:AB72)&gt;ROW(INDIRECT(ADDRESS(MAX(AA:AA),2))),"",INDEX(INDIRECT("$D$2"&amp;":$D$"&amp;MATCH(MAX(AA:AA),AA:AA,0)),MATCH(ROWS(D$1:$D71),INDIRECT("$AA$2"&amp;":$AA$"&amp;MATCH(MAX(AA:AA),AA:AA,0)),0)))</f>
        <v/>
      </c>
    </row>
    <row r="73" spans="27:28" x14ac:dyDescent="0.2">
      <c r="AA73" t="str">
        <f>IF(COUNTIF(D$2:$D73,D73)=1, MAX(Z$1:$AA72)+1,"")</f>
        <v/>
      </c>
      <c r="AB73" t="str">
        <f ca="1">IF(ROWS($Z$2:AB73)&gt;ROW(INDIRECT(ADDRESS(MAX(AA:AA),2))),"",INDEX(INDIRECT("$D$2"&amp;":$D$"&amp;MATCH(MAX(AA:AA),AA:AA,0)),MATCH(ROWS(D$1:$D72),INDIRECT("$AA$2"&amp;":$AA$"&amp;MATCH(MAX(AA:AA),AA:AA,0)),0)))</f>
        <v/>
      </c>
    </row>
    <row r="74" spans="27:28" x14ac:dyDescent="0.2">
      <c r="AA74" t="str">
        <f>IF(COUNTIF(D$2:$D74,D74)=1, MAX(Z$1:$AA73)+1,"")</f>
        <v/>
      </c>
      <c r="AB74" t="str">
        <f ca="1">IF(ROWS($Z$2:AB74)&gt;ROW(INDIRECT(ADDRESS(MAX(AA:AA),2))),"",INDEX(INDIRECT("$D$2"&amp;":$D$"&amp;MATCH(MAX(AA:AA),AA:AA,0)),MATCH(ROWS(D$1:$D73),INDIRECT("$AA$2"&amp;":$AA$"&amp;MATCH(MAX(AA:AA),AA:AA,0)),0)))</f>
        <v/>
      </c>
    </row>
    <row r="75" spans="27:28" x14ac:dyDescent="0.2">
      <c r="AA75" t="str">
        <f>IF(COUNTIF(D$2:$D75,D75)=1, MAX(Z$1:$AA74)+1,"")</f>
        <v/>
      </c>
      <c r="AB75" t="str">
        <f ca="1">IF(ROWS($Z$2:AB75)&gt;ROW(INDIRECT(ADDRESS(MAX(AA:AA),2))),"",INDEX(INDIRECT("$D$2"&amp;":$D$"&amp;MATCH(MAX(AA:AA),AA:AA,0)),MATCH(ROWS(D$1:$D74),INDIRECT("$AA$2"&amp;":$AA$"&amp;MATCH(MAX(AA:AA),AA:AA,0)),0)))</f>
        <v/>
      </c>
    </row>
    <row r="76" spans="27:28" x14ac:dyDescent="0.2">
      <c r="AA76" t="str">
        <f>IF(COUNTIF(D$2:$D76,D76)=1, MAX(Z$1:$AA75)+1,"")</f>
        <v/>
      </c>
      <c r="AB76" t="str">
        <f ca="1">IF(ROWS($Z$2:AB76)&gt;ROW(INDIRECT(ADDRESS(MAX(AA:AA),2))),"",INDEX(INDIRECT("$D$2"&amp;":$D$"&amp;MATCH(MAX(AA:AA),AA:AA,0)),MATCH(ROWS(D$1:$D75),INDIRECT("$AA$2"&amp;":$AA$"&amp;MATCH(MAX(AA:AA),AA:AA,0)),0)))</f>
        <v/>
      </c>
    </row>
    <row r="77" spans="27:28" x14ac:dyDescent="0.2">
      <c r="AA77" t="str">
        <f>IF(COUNTIF(D$2:$D77,D77)=1, MAX(Z$1:$AA76)+1,"")</f>
        <v/>
      </c>
      <c r="AB77" t="str">
        <f ca="1">IF(ROWS($Z$2:AB77)&gt;ROW(INDIRECT(ADDRESS(MAX(AA:AA),2))),"",INDEX(INDIRECT("$D$2"&amp;":$D$"&amp;MATCH(MAX(AA:AA),AA:AA,0)),MATCH(ROWS(D$1:$D76),INDIRECT("$AA$2"&amp;":$AA$"&amp;MATCH(MAX(AA:AA),AA:AA,0)),0)))</f>
        <v/>
      </c>
    </row>
    <row r="78" spans="27:28" x14ac:dyDescent="0.2">
      <c r="AA78" t="str">
        <f>IF(COUNTIF(D$2:$D78,D78)=1, MAX(Z$1:$AA77)+1,"")</f>
        <v/>
      </c>
      <c r="AB78" t="str">
        <f ca="1">IF(ROWS($Z$2:AB78)&gt;ROW(INDIRECT(ADDRESS(MAX(AA:AA),2))),"",INDEX(INDIRECT("$D$2"&amp;":$D$"&amp;MATCH(MAX(AA:AA),AA:AA,0)),MATCH(ROWS(D$1:$D77),INDIRECT("$AA$2"&amp;":$AA$"&amp;MATCH(MAX(AA:AA),AA:AA,0)),0)))</f>
        <v/>
      </c>
    </row>
    <row r="79" spans="27:28" x14ac:dyDescent="0.2">
      <c r="AA79" t="str">
        <f>IF(COUNTIF(D$2:$D79,D79)=1, MAX(Z$1:$AA78)+1,"")</f>
        <v/>
      </c>
      <c r="AB79" t="str">
        <f ca="1">IF(ROWS($Z$2:AB79)&gt;ROW(INDIRECT(ADDRESS(MAX(AA:AA),2))),"",INDEX(INDIRECT("$D$2"&amp;":$D$"&amp;MATCH(MAX(AA:AA),AA:AA,0)),MATCH(ROWS(D$1:$D78),INDIRECT("$AA$2"&amp;":$AA$"&amp;MATCH(MAX(AA:AA),AA:AA,0)),0)))</f>
        <v/>
      </c>
    </row>
    <row r="80" spans="27:28" x14ac:dyDescent="0.2">
      <c r="AA80" t="str">
        <f>IF(COUNTIF(D$2:$D80,D80)=1, MAX(Z$1:$AA79)+1,"")</f>
        <v/>
      </c>
      <c r="AB80" t="str">
        <f ca="1">IF(ROWS($Z$2:AB80)&gt;ROW(INDIRECT(ADDRESS(MAX(AA:AA),2))),"",INDEX(INDIRECT("$D$2"&amp;":$D$"&amp;MATCH(MAX(AA:AA),AA:AA,0)),MATCH(ROWS(D$1:$D79),INDIRECT("$AA$2"&amp;":$AA$"&amp;MATCH(MAX(AA:AA),AA:AA,0)),0)))</f>
        <v/>
      </c>
    </row>
    <row r="81" spans="27:28" x14ac:dyDescent="0.2">
      <c r="AA81" t="str">
        <f>IF(COUNTIF(D$2:$D81,D81)=1, MAX(Z$1:$AA80)+1,"")</f>
        <v/>
      </c>
      <c r="AB81" t="str">
        <f ca="1">IF(ROWS($Z$2:AB81)&gt;ROW(INDIRECT(ADDRESS(MAX(AA:AA),2))),"",INDEX(INDIRECT("$D$2"&amp;":$D$"&amp;MATCH(MAX(AA:AA),AA:AA,0)),MATCH(ROWS(D$1:$D80),INDIRECT("$AA$2"&amp;":$AA$"&amp;MATCH(MAX(AA:AA),AA:AA,0)),0)))</f>
        <v/>
      </c>
    </row>
    <row r="82" spans="27:28" x14ac:dyDescent="0.2">
      <c r="AA82" t="str">
        <f>IF(COUNTIF(D$2:$D82,D82)=1, MAX(Z$1:$AA81)+1,"")</f>
        <v/>
      </c>
      <c r="AB82" t="str">
        <f ca="1">IF(ROWS($Z$2:AB82)&gt;ROW(INDIRECT(ADDRESS(MAX(AA:AA),2))),"",INDEX(INDIRECT("$D$2"&amp;":$D$"&amp;MATCH(MAX(AA:AA),AA:AA,0)),MATCH(ROWS(D$1:$D81),INDIRECT("$AA$2"&amp;":$AA$"&amp;MATCH(MAX(AA:AA),AA:AA,0)),0)))</f>
        <v/>
      </c>
    </row>
    <row r="83" spans="27:28" x14ac:dyDescent="0.2">
      <c r="AA83" t="str">
        <f>IF(COUNTIF(D$2:$D83,D83)=1, MAX(Z$1:$AA82)+1,"")</f>
        <v/>
      </c>
      <c r="AB83" t="str">
        <f ca="1">IF(ROWS($Z$2:AB83)&gt;ROW(INDIRECT(ADDRESS(MAX(AA:AA),2))),"",INDEX(INDIRECT("$D$2"&amp;":$D$"&amp;MATCH(MAX(AA:AA),AA:AA,0)),MATCH(ROWS(D$1:$D82),INDIRECT("$AA$2"&amp;":$AA$"&amp;MATCH(MAX(AA:AA),AA:AA,0)),0)))</f>
        <v/>
      </c>
    </row>
    <row r="84" spans="27:28" x14ac:dyDescent="0.2">
      <c r="AA84" t="str">
        <f>IF(COUNTIF(D$2:$D84,D84)=1, MAX(Z$1:$AA83)+1,"")</f>
        <v/>
      </c>
      <c r="AB84" t="str">
        <f ca="1">IF(ROWS($Z$2:AB84)&gt;ROW(INDIRECT(ADDRESS(MAX(AA:AA),2))),"",INDEX(INDIRECT("$D$2"&amp;":$D$"&amp;MATCH(MAX(AA:AA),AA:AA,0)),MATCH(ROWS(D$1:$D83),INDIRECT("$AA$2"&amp;":$AA$"&amp;MATCH(MAX(AA:AA),AA:AA,0)),0)))</f>
        <v/>
      </c>
    </row>
    <row r="85" spans="27:28" x14ac:dyDescent="0.2">
      <c r="AA85" t="str">
        <f>IF(COUNTIF(D$2:$D85,D85)=1, MAX(Z$1:$AA84)+1,"")</f>
        <v/>
      </c>
      <c r="AB85" t="str">
        <f ca="1">IF(ROWS($Z$2:AB85)&gt;ROW(INDIRECT(ADDRESS(MAX(AA:AA),2))),"",INDEX(INDIRECT("$D$2"&amp;":$D$"&amp;MATCH(MAX(AA:AA),AA:AA,0)),MATCH(ROWS(D$1:$D84),INDIRECT("$AA$2"&amp;":$AA$"&amp;MATCH(MAX(AA:AA),AA:AA,0)),0)))</f>
        <v/>
      </c>
    </row>
    <row r="86" spans="27:28" x14ac:dyDescent="0.2">
      <c r="AA86" t="str">
        <f>IF(COUNTIF(D$2:$D86,D86)=1, MAX(Z$1:$AA85)+1,"")</f>
        <v/>
      </c>
      <c r="AB86" t="str">
        <f ca="1">IF(ROWS($Z$2:AB86)&gt;ROW(INDIRECT(ADDRESS(MAX(AA:AA),2))),"",INDEX(INDIRECT("$D$2"&amp;":$D$"&amp;MATCH(MAX(AA:AA),AA:AA,0)),MATCH(ROWS(D$1:$D85),INDIRECT("$AA$2"&amp;":$AA$"&amp;MATCH(MAX(AA:AA),AA:AA,0)),0)))</f>
        <v/>
      </c>
    </row>
    <row r="87" spans="27:28" x14ac:dyDescent="0.2">
      <c r="AA87" t="str">
        <f>IF(COUNTIF(D$2:$D87,D87)=1, MAX(Z$1:$AA86)+1,"")</f>
        <v/>
      </c>
      <c r="AB87" t="str">
        <f ca="1">IF(ROWS($Z$2:AB87)&gt;ROW(INDIRECT(ADDRESS(MAX(AA:AA),2))),"",INDEX(INDIRECT("$D$2"&amp;":$D$"&amp;MATCH(MAX(AA:AA),AA:AA,0)),MATCH(ROWS(D$1:$D86),INDIRECT("$AA$2"&amp;":$AA$"&amp;MATCH(MAX(AA:AA),AA:AA,0)),0)))</f>
        <v/>
      </c>
    </row>
    <row r="88" spans="27:28" x14ac:dyDescent="0.2">
      <c r="AA88" t="str">
        <f>IF(COUNTIF(D$2:$D88,D88)=1, MAX(Z$1:$AA87)+1,"")</f>
        <v/>
      </c>
      <c r="AB88" t="str">
        <f ca="1">IF(ROWS($Z$2:AB88)&gt;ROW(INDIRECT(ADDRESS(MAX(AA:AA),2))),"",INDEX(INDIRECT("$D$2"&amp;":$D$"&amp;MATCH(MAX(AA:AA),AA:AA,0)),MATCH(ROWS(D$1:$D87),INDIRECT("$AA$2"&amp;":$AA$"&amp;MATCH(MAX(AA:AA),AA:AA,0)),0)))</f>
        <v/>
      </c>
    </row>
    <row r="89" spans="27:28" x14ac:dyDescent="0.2">
      <c r="AA89" t="str">
        <f>IF(COUNTIF(D$2:$D89,D89)=1, MAX(Z$1:$AA88)+1,"")</f>
        <v/>
      </c>
      <c r="AB89" t="str">
        <f ca="1">IF(ROWS($Z$2:AB89)&gt;ROW(INDIRECT(ADDRESS(MAX(AA:AA),2))),"",INDEX(INDIRECT("$D$2"&amp;":$D$"&amp;MATCH(MAX(AA:AA),AA:AA,0)),MATCH(ROWS(D$1:$D88),INDIRECT("$AA$2"&amp;":$AA$"&amp;MATCH(MAX(AA:AA),AA:AA,0)),0)))</f>
        <v/>
      </c>
    </row>
    <row r="90" spans="27:28" x14ac:dyDescent="0.2">
      <c r="AA90" t="str">
        <f>IF(COUNTIF(D$2:$D90,D90)=1, MAX(Z$1:$AA89)+1,"")</f>
        <v/>
      </c>
      <c r="AB90" t="str">
        <f ca="1">IF(ROWS($Z$2:AB90)&gt;ROW(INDIRECT(ADDRESS(MAX(AA:AA),2))),"",INDEX(INDIRECT("$D$2"&amp;":$D$"&amp;MATCH(MAX(AA:AA),AA:AA,0)),MATCH(ROWS(D$1:$D89),INDIRECT("$AA$2"&amp;":$AA$"&amp;MATCH(MAX(AA:AA),AA:AA,0)),0)))</f>
        <v/>
      </c>
    </row>
    <row r="91" spans="27:28" x14ac:dyDescent="0.2">
      <c r="AA91" t="str">
        <f>IF(COUNTIF(D$2:$D91,D91)=1, MAX(Z$1:$AA90)+1,"")</f>
        <v/>
      </c>
      <c r="AB91" t="str">
        <f ca="1">IF(ROWS($Z$2:AB91)&gt;ROW(INDIRECT(ADDRESS(MAX(AA:AA),2))),"",INDEX(INDIRECT("$D$2"&amp;":$D$"&amp;MATCH(MAX(AA:AA),AA:AA,0)),MATCH(ROWS(D$1:$D90),INDIRECT("$AA$2"&amp;":$AA$"&amp;MATCH(MAX(AA:AA),AA:AA,0)),0)))</f>
        <v/>
      </c>
    </row>
    <row r="92" spans="27:28" x14ac:dyDescent="0.2">
      <c r="AA92" t="str">
        <f>IF(COUNTIF(D$2:$D92,D92)=1, MAX(Z$1:$AA91)+1,"")</f>
        <v/>
      </c>
      <c r="AB92" t="str">
        <f ca="1">IF(ROWS($Z$2:AB92)&gt;ROW(INDIRECT(ADDRESS(MAX(AA:AA),2))),"",INDEX(INDIRECT("$D$2"&amp;":$D$"&amp;MATCH(MAX(AA:AA),AA:AA,0)),MATCH(ROWS(D$1:$D91),INDIRECT("$AA$2"&amp;":$AA$"&amp;MATCH(MAX(AA:AA),AA:AA,0)),0)))</f>
        <v/>
      </c>
    </row>
    <row r="93" spans="27:28" x14ac:dyDescent="0.2">
      <c r="AA93" t="str">
        <f>IF(COUNTIF(D$2:$D93,D93)=1, MAX(Z$1:$AA92)+1,"")</f>
        <v/>
      </c>
      <c r="AB93" t="str">
        <f ca="1">IF(ROWS($Z$2:AB93)&gt;ROW(INDIRECT(ADDRESS(MAX(AA:AA),2))),"",INDEX(INDIRECT("$D$2"&amp;":$D$"&amp;MATCH(MAX(AA:AA),AA:AA,0)),MATCH(ROWS(D$1:$D92),INDIRECT("$AA$2"&amp;":$AA$"&amp;MATCH(MAX(AA:AA),AA:AA,0)),0)))</f>
        <v/>
      </c>
    </row>
    <row r="94" spans="27:28" x14ac:dyDescent="0.2">
      <c r="AA94" t="str">
        <f>IF(COUNTIF(D$2:$D94,D94)=1, MAX(Z$1:$AA93)+1,"")</f>
        <v/>
      </c>
      <c r="AB94" t="str">
        <f ca="1">IF(ROWS($Z$2:AB94)&gt;ROW(INDIRECT(ADDRESS(MAX(AA:AA),2))),"",INDEX(INDIRECT("$D$2"&amp;":$D$"&amp;MATCH(MAX(AA:AA),AA:AA,0)),MATCH(ROWS(D$1:$D93),INDIRECT("$AA$2"&amp;":$AA$"&amp;MATCH(MAX(AA:AA),AA:AA,0)),0)))</f>
        <v/>
      </c>
    </row>
    <row r="95" spans="27:28" x14ac:dyDescent="0.2">
      <c r="AA95" t="str">
        <f>IF(COUNTIF(D$2:$D95,D95)=1, MAX(Z$1:$AA94)+1,"")</f>
        <v/>
      </c>
      <c r="AB95" t="str">
        <f ca="1">IF(ROWS($Z$2:AB95)&gt;ROW(INDIRECT(ADDRESS(MAX(AA:AA),2))),"",INDEX(INDIRECT("$D$2"&amp;":$D$"&amp;MATCH(MAX(AA:AA),AA:AA,0)),MATCH(ROWS(D$1:$D94),INDIRECT("$AA$2"&amp;":$AA$"&amp;MATCH(MAX(AA:AA),AA:AA,0)),0)))</f>
        <v/>
      </c>
    </row>
    <row r="96" spans="27:28" x14ac:dyDescent="0.2">
      <c r="AA96" t="str">
        <f>IF(COUNTIF(D$2:$D96,D96)=1, MAX(Z$1:$AA95)+1,"")</f>
        <v/>
      </c>
      <c r="AB96" t="str">
        <f ca="1">IF(ROWS($Z$2:AB96)&gt;ROW(INDIRECT(ADDRESS(MAX(AA:AA),2))),"",INDEX(INDIRECT("$D$2"&amp;":$D$"&amp;MATCH(MAX(AA:AA),AA:AA,0)),MATCH(ROWS(D$1:$D95),INDIRECT("$AA$2"&amp;":$AA$"&amp;MATCH(MAX(AA:AA),AA:AA,0)),0)))</f>
        <v/>
      </c>
    </row>
    <row r="97" spans="27:28" x14ac:dyDescent="0.2">
      <c r="AA97" t="str">
        <f>IF(COUNTIF(D$2:$D97,D97)=1, MAX(Z$1:$AA96)+1,"")</f>
        <v/>
      </c>
      <c r="AB97" t="str">
        <f ca="1">IF(ROWS($Z$2:AB97)&gt;ROW(INDIRECT(ADDRESS(MAX(AA:AA),2))),"",INDEX(INDIRECT("$D$2"&amp;":$D$"&amp;MATCH(MAX(AA:AA),AA:AA,0)),MATCH(ROWS(D$1:$D96),INDIRECT("$AA$2"&amp;":$AA$"&amp;MATCH(MAX(AA:AA),AA:AA,0)),0)))</f>
        <v/>
      </c>
    </row>
    <row r="98" spans="27:28" x14ac:dyDescent="0.2">
      <c r="AA98" t="str">
        <f>IF(COUNTIF(D$2:$D98,D98)=1, MAX(Z$1:$AA97)+1,"")</f>
        <v/>
      </c>
      <c r="AB98" t="str">
        <f ca="1">IF(ROWS($Z$2:AB98)&gt;ROW(INDIRECT(ADDRESS(MAX(AA:AA),2))),"",INDEX(INDIRECT("$D$2"&amp;":$D$"&amp;MATCH(MAX(AA:AA),AA:AA,0)),MATCH(ROWS(D$1:$D97),INDIRECT("$AA$2"&amp;":$AA$"&amp;MATCH(MAX(AA:AA),AA:AA,0)),0)))</f>
        <v/>
      </c>
    </row>
    <row r="99" spans="27:28" x14ac:dyDescent="0.2">
      <c r="AA99" t="str">
        <f>IF(COUNTIF(D$2:$D99,D99)=1, MAX(Z$1:$AA98)+1,"")</f>
        <v/>
      </c>
      <c r="AB99" t="str">
        <f ca="1">IF(ROWS($Z$2:AB99)&gt;ROW(INDIRECT(ADDRESS(MAX(AA:AA),2))),"",INDEX(INDIRECT("$D$2"&amp;":$D$"&amp;MATCH(MAX(AA:AA),AA:AA,0)),MATCH(ROWS(D$1:$D98),INDIRECT("$AA$2"&amp;":$AA$"&amp;MATCH(MAX(AA:AA),AA:AA,0)),0)))</f>
        <v/>
      </c>
    </row>
    <row r="100" spans="27:28" x14ac:dyDescent="0.2">
      <c r="AA100" t="str">
        <f>IF(COUNTIF(D$2:$D100,D100)=1, MAX(Z$1:$AA99)+1,"")</f>
        <v/>
      </c>
      <c r="AB100" t="str">
        <f ca="1">IF(ROWS($Z$2:AB100)&gt;ROW(INDIRECT(ADDRESS(MAX(AA:AA),2))),"",INDEX(INDIRECT("$D$2"&amp;":$D$"&amp;MATCH(MAX(AA:AA),AA:AA,0)),MATCH(ROWS(D$1:$D99),INDIRECT("$AA$2"&amp;":$AA$"&amp;MATCH(MAX(AA:AA),AA:AA,0)),0)))</f>
        <v/>
      </c>
    </row>
    <row r="101" spans="27:28" x14ac:dyDescent="0.2">
      <c r="AA101" t="str">
        <f>IF(COUNTIF(D$2:$D101,D101)=1, MAX(Z$1:$AA100)+1,"")</f>
        <v/>
      </c>
      <c r="AB101" t="str">
        <f ca="1">IF(ROWS($Z$2:AB101)&gt;ROW(INDIRECT(ADDRESS(MAX(AA:AA),2))),"",INDEX(INDIRECT("$D$2"&amp;":$D$"&amp;MATCH(MAX(AA:AA),AA:AA,0)),MATCH(ROWS(D$1:$D100),INDIRECT("$AA$2"&amp;":$AA$"&amp;MATCH(MAX(AA:AA),AA:AA,0)),0)))</f>
        <v/>
      </c>
    </row>
    <row r="102" spans="27:28" x14ac:dyDescent="0.2">
      <c r="AA102" t="str">
        <f>IF(COUNTIF(D$2:$D102,D102)=1, MAX(Z$1:$AA101)+1,"")</f>
        <v/>
      </c>
      <c r="AB102" t="str">
        <f ca="1">IF(ROWS($Z$2:AB102)&gt;ROW(INDIRECT(ADDRESS(MAX(AA:AA),2))),"",INDEX(INDIRECT("$D$2"&amp;":$D$"&amp;MATCH(MAX(AA:AA),AA:AA,0)),MATCH(ROWS(D$1:$D101),INDIRECT("$AA$2"&amp;":$AA$"&amp;MATCH(MAX(AA:AA),AA:AA,0)),0)))</f>
        <v/>
      </c>
    </row>
    <row r="103" spans="27:28" x14ac:dyDescent="0.2">
      <c r="AA103" t="str">
        <f>IF(COUNTIF(D$2:$D103,D103)=1, MAX(Z$1:$AA102)+1,"")</f>
        <v/>
      </c>
      <c r="AB103" t="str">
        <f ca="1">IF(ROWS($Z$2:AB103)&gt;ROW(INDIRECT(ADDRESS(MAX(AA:AA),2))),"",INDEX(INDIRECT("$D$2"&amp;":$D$"&amp;MATCH(MAX(AA:AA),AA:AA,0)),MATCH(ROWS(D$1:$D102),INDIRECT("$AA$2"&amp;":$AA$"&amp;MATCH(MAX(AA:AA),AA:AA,0)),0)))</f>
        <v/>
      </c>
    </row>
    <row r="104" spans="27:28" x14ac:dyDescent="0.2">
      <c r="AA104" t="str">
        <f>IF(COUNTIF(D$2:$D104,D104)=1, MAX(Z$1:$AA103)+1,"")</f>
        <v/>
      </c>
      <c r="AB104" t="str">
        <f ca="1">IF(ROWS($Z$2:AB104)&gt;ROW(INDIRECT(ADDRESS(MAX(AA:AA),2))),"",INDEX(INDIRECT("$D$2"&amp;":$D$"&amp;MATCH(MAX(AA:AA),AA:AA,0)),MATCH(ROWS(D$1:$D103),INDIRECT("$AA$2"&amp;":$AA$"&amp;MATCH(MAX(AA:AA),AA:AA,0)),0)))</f>
        <v/>
      </c>
    </row>
    <row r="105" spans="27:28" x14ac:dyDescent="0.2">
      <c r="AA105" t="str">
        <f>IF(COUNTIF(D$2:$D105,D105)=1, MAX(Z$1:$AA104)+1,"")</f>
        <v/>
      </c>
      <c r="AB105" t="str">
        <f ca="1">IF(ROWS($Z$2:AB105)&gt;ROW(INDIRECT(ADDRESS(MAX(AA:AA),2))),"",INDEX(INDIRECT("$D$2"&amp;":$D$"&amp;MATCH(MAX(AA:AA),AA:AA,0)),MATCH(ROWS(D$1:$D104),INDIRECT("$AA$2"&amp;":$AA$"&amp;MATCH(MAX(AA:AA),AA:AA,0)),0)))</f>
        <v/>
      </c>
    </row>
    <row r="106" spans="27:28" x14ac:dyDescent="0.2">
      <c r="AA106" t="str">
        <f>IF(COUNTIF(D$2:$D106,D106)=1, MAX(Z$1:$AA105)+1,"")</f>
        <v/>
      </c>
      <c r="AB106" t="str">
        <f ca="1">IF(ROWS($Z$2:AB106)&gt;ROW(INDIRECT(ADDRESS(MAX(AA:AA),2))),"",INDEX(INDIRECT("$D$2"&amp;":$D$"&amp;MATCH(MAX(AA:AA),AA:AA,0)),MATCH(ROWS(D$1:$D105),INDIRECT("$AA$2"&amp;":$AA$"&amp;MATCH(MAX(AA:AA),AA:AA,0)),0)))</f>
        <v/>
      </c>
    </row>
    <row r="107" spans="27:28" x14ac:dyDescent="0.2">
      <c r="AA107" t="str">
        <f>IF(COUNTIF(D$2:$D107,D107)=1, MAX(Z$1:$AA106)+1,"")</f>
        <v/>
      </c>
      <c r="AB107" t="str">
        <f ca="1">IF(ROWS($Z$2:AB107)&gt;ROW(INDIRECT(ADDRESS(MAX(AA:AA),2))),"",INDEX(INDIRECT("$D$2"&amp;":$D$"&amp;MATCH(MAX(AA:AA),AA:AA,0)),MATCH(ROWS(D$1:$D106),INDIRECT("$AA$2"&amp;":$AA$"&amp;MATCH(MAX(AA:AA),AA:AA,0)),0)))</f>
        <v/>
      </c>
    </row>
    <row r="108" spans="27:28" x14ac:dyDescent="0.2">
      <c r="AA108" t="str">
        <f>IF(COUNTIF(D$2:$D108,D108)=1, MAX(Z$1:$AA107)+1,"")</f>
        <v/>
      </c>
      <c r="AB108" t="str">
        <f ca="1">IF(ROWS($Z$2:AB108)&gt;ROW(INDIRECT(ADDRESS(MAX(AA:AA),2))),"",INDEX(INDIRECT("$D$2"&amp;":$D$"&amp;MATCH(MAX(AA:AA),AA:AA,0)),MATCH(ROWS(D$1:$D107),INDIRECT("$AA$2"&amp;":$AA$"&amp;MATCH(MAX(AA:AA),AA:AA,0)),0)))</f>
        <v/>
      </c>
    </row>
    <row r="109" spans="27:28" x14ac:dyDescent="0.2">
      <c r="AA109" t="str">
        <f>IF(COUNTIF(D$2:$D109,D109)=1, MAX(Z$1:$AA108)+1,"")</f>
        <v/>
      </c>
      <c r="AB109" t="str">
        <f ca="1">IF(ROWS($Z$2:AB109)&gt;ROW(INDIRECT(ADDRESS(MAX(AA:AA),2))),"",INDEX(INDIRECT("$D$2"&amp;":$D$"&amp;MATCH(MAX(AA:AA),AA:AA,0)),MATCH(ROWS(D$1:$D108),INDIRECT("$AA$2"&amp;":$AA$"&amp;MATCH(MAX(AA:AA),AA:AA,0)),0)))</f>
        <v/>
      </c>
    </row>
    <row r="110" spans="27:28" x14ac:dyDescent="0.2">
      <c r="AA110" t="str">
        <f>IF(COUNTIF(D$2:$D110,D110)=1, MAX(Z$1:$AA109)+1,"")</f>
        <v/>
      </c>
      <c r="AB110" t="str">
        <f ca="1">IF(ROWS($Z$2:AB110)&gt;ROW(INDIRECT(ADDRESS(MAX(AA:AA),2))),"",INDEX(INDIRECT("$D$2"&amp;":$D$"&amp;MATCH(MAX(AA:AA),AA:AA,0)),MATCH(ROWS(D$1:$D109),INDIRECT("$AA$2"&amp;":$AA$"&amp;MATCH(MAX(AA:AA),AA:AA,0)),0)))</f>
        <v/>
      </c>
    </row>
    <row r="111" spans="27:28" x14ac:dyDescent="0.2">
      <c r="AA111" t="str">
        <f>IF(COUNTIF(D$2:$D111,D111)=1, MAX(Z$1:$AA110)+1,"")</f>
        <v/>
      </c>
      <c r="AB111" t="str">
        <f ca="1">IF(ROWS($Z$2:AB111)&gt;ROW(INDIRECT(ADDRESS(MAX(AA:AA),2))),"",INDEX(INDIRECT("$D$2"&amp;":$D$"&amp;MATCH(MAX(AA:AA),AA:AA,0)),MATCH(ROWS(D$1:$D110),INDIRECT("$AA$2"&amp;":$AA$"&amp;MATCH(MAX(AA:AA),AA:AA,0)),0)))</f>
        <v/>
      </c>
    </row>
    <row r="112" spans="27:28" x14ac:dyDescent="0.2">
      <c r="AA112" t="str">
        <f>IF(COUNTIF(D$2:$D112,D112)=1, MAX(Z$1:$AA111)+1,"")</f>
        <v/>
      </c>
      <c r="AB112" t="str">
        <f ca="1">IF(ROWS($Z$2:AB112)&gt;ROW(INDIRECT(ADDRESS(MAX(AA:AA),2))),"",INDEX(INDIRECT("$D$2"&amp;":$D$"&amp;MATCH(MAX(AA:AA),AA:AA,0)),MATCH(ROWS(D$1:$D111),INDIRECT("$AA$2"&amp;":$AA$"&amp;MATCH(MAX(AA:AA),AA:AA,0)),0)))</f>
        <v/>
      </c>
    </row>
    <row r="113" spans="27:28" x14ac:dyDescent="0.2">
      <c r="AA113" t="str">
        <f>IF(COUNTIF(D$2:$D113,D113)=1, MAX(Z$1:$AA112)+1,"")</f>
        <v/>
      </c>
      <c r="AB113" t="str">
        <f ca="1">IF(ROWS($Z$2:AB113)&gt;ROW(INDIRECT(ADDRESS(MAX(AA:AA),2))),"",INDEX(INDIRECT("$D$2"&amp;":$D$"&amp;MATCH(MAX(AA:AA),AA:AA,0)),MATCH(ROWS(D$1:$D112),INDIRECT("$AA$2"&amp;":$AA$"&amp;MATCH(MAX(AA:AA),AA:AA,0)),0)))</f>
        <v/>
      </c>
    </row>
    <row r="114" spans="27:28" x14ac:dyDescent="0.2">
      <c r="AA114" t="str">
        <f>IF(COUNTIF(D$2:$D114,D114)=1, MAX(Z$1:$AA113)+1,"")</f>
        <v/>
      </c>
      <c r="AB114" t="str">
        <f ca="1">IF(ROWS($Z$2:AB114)&gt;ROW(INDIRECT(ADDRESS(MAX(AA:AA),2))),"",INDEX(INDIRECT("$D$2"&amp;":$D$"&amp;MATCH(MAX(AA:AA),AA:AA,0)),MATCH(ROWS(D$1:$D113),INDIRECT("$AA$2"&amp;":$AA$"&amp;MATCH(MAX(AA:AA),AA:AA,0)),0)))</f>
        <v/>
      </c>
    </row>
    <row r="115" spans="27:28" x14ac:dyDescent="0.2">
      <c r="AA115" t="str">
        <f>IF(COUNTIF(D$2:$D115,D115)=1, MAX(Z$1:$AA114)+1,"")</f>
        <v/>
      </c>
      <c r="AB115" t="str">
        <f ca="1">IF(ROWS($Z$2:AB115)&gt;ROW(INDIRECT(ADDRESS(MAX(AA:AA),2))),"",INDEX(INDIRECT("$D$2"&amp;":$D$"&amp;MATCH(MAX(AA:AA),AA:AA,0)),MATCH(ROWS(D$1:$D114),INDIRECT("$AA$2"&amp;":$AA$"&amp;MATCH(MAX(AA:AA),AA:AA,0)),0)))</f>
        <v/>
      </c>
    </row>
    <row r="116" spans="27:28" x14ac:dyDescent="0.2">
      <c r="AA116" t="str">
        <f>IF(COUNTIF(D$2:$D116,D116)=1, MAX(Z$1:$AA115)+1,"")</f>
        <v/>
      </c>
      <c r="AB116" t="str">
        <f ca="1">IF(ROWS($Z$2:AB116)&gt;ROW(INDIRECT(ADDRESS(MAX(AA:AA),2))),"",INDEX(INDIRECT("$D$2"&amp;":$D$"&amp;MATCH(MAX(AA:AA),AA:AA,0)),MATCH(ROWS(D$1:$D115),INDIRECT("$AA$2"&amp;":$AA$"&amp;MATCH(MAX(AA:AA),AA:AA,0)),0)))</f>
        <v/>
      </c>
    </row>
    <row r="117" spans="27:28" x14ac:dyDescent="0.2">
      <c r="AA117" t="str">
        <f>IF(COUNTIF(D$2:$D117,D117)=1, MAX(Z$1:$AA116)+1,"")</f>
        <v/>
      </c>
      <c r="AB117" t="str">
        <f ca="1">IF(ROWS($Z$2:AB117)&gt;ROW(INDIRECT(ADDRESS(MAX(AA:AA),2))),"",INDEX(INDIRECT("$D$2"&amp;":$D$"&amp;MATCH(MAX(AA:AA),AA:AA,0)),MATCH(ROWS(D$1:$D116),INDIRECT("$AA$2"&amp;":$AA$"&amp;MATCH(MAX(AA:AA),AA:AA,0)),0)))</f>
        <v/>
      </c>
    </row>
    <row r="118" spans="27:28" x14ac:dyDescent="0.2">
      <c r="AA118" t="str">
        <f>IF(COUNTIF(D$2:$D118,D118)=1, MAX(Z$1:$AA117)+1,"")</f>
        <v/>
      </c>
      <c r="AB118" t="str">
        <f ca="1">IF(ROWS($Z$2:AB118)&gt;ROW(INDIRECT(ADDRESS(MAX(AA:AA),2))),"",INDEX(INDIRECT("$D$2"&amp;":$D$"&amp;MATCH(MAX(AA:AA),AA:AA,0)),MATCH(ROWS(D$1:$D117),INDIRECT("$AA$2"&amp;":$AA$"&amp;MATCH(MAX(AA:AA),AA:AA,0)),0)))</f>
        <v/>
      </c>
    </row>
    <row r="119" spans="27:28" x14ac:dyDescent="0.2">
      <c r="AA119" t="str">
        <f>IF(COUNTIF(D$2:$D119,D119)=1, MAX(Z$1:$AA118)+1,"")</f>
        <v/>
      </c>
      <c r="AB119" t="str">
        <f ca="1">IF(ROWS($Z$2:AB119)&gt;ROW(INDIRECT(ADDRESS(MAX(AA:AA),2))),"",INDEX(INDIRECT("$D$2"&amp;":$D$"&amp;MATCH(MAX(AA:AA),AA:AA,0)),MATCH(ROWS(D$1:$D118),INDIRECT("$AA$2"&amp;":$AA$"&amp;MATCH(MAX(AA:AA),AA:AA,0)),0)))</f>
        <v/>
      </c>
    </row>
    <row r="120" spans="27:28" x14ac:dyDescent="0.2">
      <c r="AA120" t="str">
        <f>IF(COUNTIF(D$2:$D120,D120)=1, MAX(Z$1:$AA119)+1,"")</f>
        <v/>
      </c>
      <c r="AB120" t="str">
        <f ca="1">IF(ROWS($Z$2:AB120)&gt;ROW(INDIRECT(ADDRESS(MAX(AA:AA),2))),"",INDEX(INDIRECT("$D$2"&amp;":$D$"&amp;MATCH(MAX(AA:AA),AA:AA,0)),MATCH(ROWS(D$1:$D119),INDIRECT("$AA$2"&amp;":$AA$"&amp;MATCH(MAX(AA:AA),AA:AA,0)),0)))</f>
        <v/>
      </c>
    </row>
    <row r="121" spans="27:28" x14ac:dyDescent="0.2">
      <c r="AA121" t="str">
        <f>IF(COUNTIF(D$2:$D121,D121)=1, MAX(Z$1:$AA120)+1,"")</f>
        <v/>
      </c>
      <c r="AB121" t="str">
        <f ca="1">IF(ROWS($Z$2:AB121)&gt;ROW(INDIRECT(ADDRESS(MAX(AA:AA),2))),"",INDEX(INDIRECT("$D$2"&amp;":$D$"&amp;MATCH(MAX(AA:AA),AA:AA,0)),MATCH(ROWS(D$1:$D120),INDIRECT("$AA$2"&amp;":$AA$"&amp;MATCH(MAX(AA:AA),AA:AA,0)),0)))</f>
        <v/>
      </c>
    </row>
    <row r="122" spans="27:28" x14ac:dyDescent="0.2">
      <c r="AA122" t="str">
        <f>IF(COUNTIF(D$2:$D122,D122)=1, MAX(Z$1:$AA121)+1,"")</f>
        <v/>
      </c>
      <c r="AB122" t="str">
        <f ca="1">IF(ROWS($Z$2:AB122)&gt;ROW(INDIRECT(ADDRESS(MAX(AA:AA),2))),"",INDEX(INDIRECT("$D$2"&amp;":$D$"&amp;MATCH(MAX(AA:AA),AA:AA,0)),MATCH(ROWS(D$1:$D121),INDIRECT("$AA$2"&amp;":$AA$"&amp;MATCH(MAX(AA:AA),AA:AA,0)),0)))</f>
        <v/>
      </c>
    </row>
    <row r="123" spans="27:28" x14ac:dyDescent="0.2">
      <c r="AA123" t="str">
        <f>IF(COUNTIF(D$2:$D123,D123)=1, MAX(Z$1:$AA122)+1,"")</f>
        <v/>
      </c>
      <c r="AB123" t="str">
        <f ca="1">IF(ROWS($Z$2:AB123)&gt;ROW(INDIRECT(ADDRESS(MAX(AA:AA),2))),"",INDEX(INDIRECT("$D$2"&amp;":$D$"&amp;MATCH(MAX(AA:AA),AA:AA,0)),MATCH(ROWS(D$1:$D122),INDIRECT("$AA$2"&amp;":$AA$"&amp;MATCH(MAX(AA:AA),AA:AA,0)),0)))</f>
        <v/>
      </c>
    </row>
    <row r="124" spans="27:28" x14ac:dyDescent="0.2">
      <c r="AA124" t="str">
        <f>IF(COUNTIF(D$2:$D124,D124)=1, MAX(Z$1:$AA123)+1,"")</f>
        <v/>
      </c>
      <c r="AB124" t="str">
        <f ca="1">IF(ROWS($Z$2:AB124)&gt;ROW(INDIRECT(ADDRESS(MAX(AA:AA),2))),"",INDEX(INDIRECT("$D$2"&amp;":$D$"&amp;MATCH(MAX(AA:AA),AA:AA,0)),MATCH(ROWS(D$1:$D123),INDIRECT("$AA$2"&amp;":$AA$"&amp;MATCH(MAX(AA:AA),AA:AA,0)),0)))</f>
        <v/>
      </c>
    </row>
    <row r="125" spans="27:28" x14ac:dyDescent="0.2">
      <c r="AA125" t="str">
        <f>IF(COUNTIF(D$2:$D125,D125)=1, MAX(Z$1:$AA124)+1,"")</f>
        <v/>
      </c>
      <c r="AB125" t="str">
        <f ca="1">IF(ROWS($Z$2:AB125)&gt;ROW(INDIRECT(ADDRESS(MAX(AA:AA),2))),"",INDEX(INDIRECT("$D$2"&amp;":$D$"&amp;MATCH(MAX(AA:AA),AA:AA,0)),MATCH(ROWS(D$1:$D124),INDIRECT("$AA$2"&amp;":$AA$"&amp;MATCH(MAX(AA:AA),AA:AA,0)),0)))</f>
        <v/>
      </c>
    </row>
    <row r="126" spans="27:28" x14ac:dyDescent="0.2">
      <c r="AA126" t="str">
        <f>IF(COUNTIF(D$2:$D126,D126)=1, MAX(Z$1:$AA125)+1,"")</f>
        <v/>
      </c>
      <c r="AB126" t="str">
        <f ca="1">IF(ROWS($Z$2:AB126)&gt;ROW(INDIRECT(ADDRESS(MAX(AA:AA),2))),"",INDEX(INDIRECT("$D$2"&amp;":$D$"&amp;MATCH(MAX(AA:AA),AA:AA,0)),MATCH(ROWS(D$1:$D125),INDIRECT("$AA$2"&amp;":$AA$"&amp;MATCH(MAX(AA:AA),AA:AA,0)),0)))</f>
        <v/>
      </c>
    </row>
    <row r="127" spans="27:28" x14ac:dyDescent="0.2">
      <c r="AA127" t="str">
        <f>IF(COUNTIF(D$2:$D127,D127)=1, MAX(Z$1:$AA126)+1,"")</f>
        <v/>
      </c>
      <c r="AB127" t="str">
        <f ca="1">IF(ROWS($Z$2:AB127)&gt;ROW(INDIRECT(ADDRESS(MAX(AA:AA),2))),"",INDEX(INDIRECT("$D$2"&amp;":$D$"&amp;MATCH(MAX(AA:AA),AA:AA,0)),MATCH(ROWS(D$1:$D126),INDIRECT("$AA$2"&amp;":$AA$"&amp;MATCH(MAX(AA:AA),AA:AA,0)),0)))</f>
        <v/>
      </c>
    </row>
    <row r="128" spans="27:28" x14ac:dyDescent="0.2">
      <c r="AA128" t="str">
        <f>IF(COUNTIF(D$2:$D128,D128)=1, MAX(Z$1:$AA127)+1,"")</f>
        <v/>
      </c>
      <c r="AB128" t="str">
        <f ca="1">IF(ROWS($Z$2:AB128)&gt;ROW(INDIRECT(ADDRESS(MAX(AA:AA),2))),"",INDEX(INDIRECT("$D$2"&amp;":$D$"&amp;MATCH(MAX(AA:AA),AA:AA,0)),MATCH(ROWS(D$1:$D127),INDIRECT("$AA$2"&amp;":$AA$"&amp;MATCH(MAX(AA:AA),AA:AA,0)),0)))</f>
        <v/>
      </c>
    </row>
    <row r="129" spans="27:28" x14ac:dyDescent="0.2">
      <c r="AA129" t="str">
        <f>IF(COUNTIF(D$2:$D129,D129)=1, MAX(Z$1:$AA128)+1,"")</f>
        <v/>
      </c>
      <c r="AB129" t="str">
        <f ca="1">IF(ROWS($Z$2:AB129)&gt;ROW(INDIRECT(ADDRESS(MAX(AA:AA),2))),"",INDEX(INDIRECT("$D$2"&amp;":$D$"&amp;MATCH(MAX(AA:AA),AA:AA,0)),MATCH(ROWS(D$1:$D128),INDIRECT("$AA$2"&amp;":$AA$"&amp;MATCH(MAX(AA:AA),AA:AA,0)),0)))</f>
        <v/>
      </c>
    </row>
    <row r="130" spans="27:28" x14ac:dyDescent="0.2">
      <c r="AA130" t="str">
        <f>IF(COUNTIF(D$2:$D130,D130)=1, MAX(Z$1:$AA129)+1,"")</f>
        <v/>
      </c>
      <c r="AB130" t="str">
        <f ca="1">IF(ROWS($Z$2:AB130)&gt;ROW(INDIRECT(ADDRESS(MAX(AA:AA),2))),"",INDEX(INDIRECT("$D$2"&amp;":$D$"&amp;MATCH(MAX(AA:AA),AA:AA,0)),MATCH(ROWS(D$1:$D129),INDIRECT("$AA$2"&amp;":$AA$"&amp;MATCH(MAX(AA:AA),AA:AA,0)),0)))</f>
        <v/>
      </c>
    </row>
    <row r="131" spans="27:28" x14ac:dyDescent="0.2">
      <c r="AA131" t="str">
        <f>IF(COUNTIF(D$2:$D131,D131)=1, MAX(Z$1:$AA130)+1,"")</f>
        <v/>
      </c>
      <c r="AB131" t="str">
        <f ca="1">IF(ROWS($Z$2:AB131)&gt;ROW(INDIRECT(ADDRESS(MAX(AA:AA),2))),"",INDEX(INDIRECT("$D$2"&amp;":$D$"&amp;MATCH(MAX(AA:AA),AA:AA,0)),MATCH(ROWS(D$1:$D130),INDIRECT("$AA$2"&amp;":$AA$"&amp;MATCH(MAX(AA:AA),AA:AA,0)),0)))</f>
        <v/>
      </c>
    </row>
    <row r="132" spans="27:28" x14ac:dyDescent="0.2">
      <c r="AA132" t="str">
        <f>IF(COUNTIF(D$2:$D132,D132)=1, MAX(Z$1:$AA131)+1,"")</f>
        <v/>
      </c>
      <c r="AB132" t="str">
        <f ca="1">IF(ROWS($Z$2:AB132)&gt;ROW(INDIRECT(ADDRESS(MAX(AA:AA),2))),"",INDEX(INDIRECT("$D$2"&amp;":$D$"&amp;MATCH(MAX(AA:AA),AA:AA,0)),MATCH(ROWS(D$1:$D131),INDIRECT("$AA$2"&amp;":$AA$"&amp;MATCH(MAX(AA:AA),AA:AA,0)),0)))</f>
        <v/>
      </c>
    </row>
    <row r="133" spans="27:28" x14ac:dyDescent="0.2">
      <c r="AA133" t="str">
        <f>IF(COUNTIF(D$2:$D133,D133)=1, MAX(Z$1:$AA132)+1,"")</f>
        <v/>
      </c>
      <c r="AB133" t="str">
        <f ca="1">IF(ROWS($Z$2:AB133)&gt;ROW(INDIRECT(ADDRESS(MAX(AA:AA),2))),"",INDEX(INDIRECT("$D$2"&amp;":$D$"&amp;MATCH(MAX(AA:AA),AA:AA,0)),MATCH(ROWS(D$1:$D132),INDIRECT("$AA$2"&amp;":$AA$"&amp;MATCH(MAX(AA:AA),AA:AA,0)),0)))</f>
        <v/>
      </c>
    </row>
    <row r="134" spans="27:28" x14ac:dyDescent="0.2">
      <c r="AA134" t="str">
        <f>IF(COUNTIF(D$2:$D134,D134)=1, MAX(Z$1:$AA133)+1,"")</f>
        <v/>
      </c>
      <c r="AB134" t="str">
        <f ca="1">IF(ROWS($Z$2:AB134)&gt;ROW(INDIRECT(ADDRESS(MAX(AA:AA),2))),"",INDEX(INDIRECT("$D$2"&amp;":$D$"&amp;MATCH(MAX(AA:AA),AA:AA,0)),MATCH(ROWS(D$1:$D133),INDIRECT("$AA$2"&amp;":$AA$"&amp;MATCH(MAX(AA:AA),AA:AA,0)),0)))</f>
        <v/>
      </c>
    </row>
    <row r="135" spans="27:28" x14ac:dyDescent="0.2">
      <c r="AA135" t="str">
        <f>IF(COUNTIF(D$2:$D135,D135)=1, MAX(Z$1:$AA134)+1,"")</f>
        <v/>
      </c>
      <c r="AB135" t="str">
        <f ca="1">IF(ROWS($Z$2:AB135)&gt;ROW(INDIRECT(ADDRESS(MAX(AA:AA),2))),"",INDEX(INDIRECT("$D$2"&amp;":$D$"&amp;MATCH(MAX(AA:AA),AA:AA,0)),MATCH(ROWS(D$1:$D134),INDIRECT("$AA$2"&amp;":$AA$"&amp;MATCH(MAX(AA:AA),AA:AA,0)),0)))</f>
        <v/>
      </c>
    </row>
    <row r="136" spans="27:28" x14ac:dyDescent="0.2">
      <c r="AA136" t="str">
        <f>IF(COUNTIF(D$2:$D136,D136)=1, MAX(Z$1:$AA135)+1,"")</f>
        <v/>
      </c>
      <c r="AB136" t="str">
        <f ca="1">IF(ROWS($Z$2:AB136)&gt;ROW(INDIRECT(ADDRESS(MAX(AA:AA),2))),"",INDEX(INDIRECT("$D$2"&amp;":$D$"&amp;MATCH(MAX(AA:AA),AA:AA,0)),MATCH(ROWS(D$1:$D135),INDIRECT("$AA$2"&amp;":$AA$"&amp;MATCH(MAX(AA:AA),AA:AA,0)),0)))</f>
        <v/>
      </c>
    </row>
    <row r="137" spans="27:28" x14ac:dyDescent="0.2">
      <c r="AA137" t="str">
        <f>IF(COUNTIF(D$2:$D137,D137)=1, MAX(Z$1:$AA136)+1,"")</f>
        <v/>
      </c>
      <c r="AB137" t="str">
        <f ca="1">IF(ROWS($Z$2:AB137)&gt;ROW(INDIRECT(ADDRESS(MAX(AA:AA),2))),"",INDEX(INDIRECT("$D$2"&amp;":$D$"&amp;MATCH(MAX(AA:AA),AA:AA,0)),MATCH(ROWS(D$1:$D136),INDIRECT("$AA$2"&amp;":$AA$"&amp;MATCH(MAX(AA:AA),AA:AA,0)),0)))</f>
        <v/>
      </c>
    </row>
    <row r="138" spans="27:28" x14ac:dyDescent="0.2">
      <c r="AA138" t="str">
        <f>IF(COUNTIF(D$2:$D138,D138)=1, MAX(Z$1:$AA137)+1,"")</f>
        <v/>
      </c>
      <c r="AB138" t="str">
        <f ca="1">IF(ROWS($Z$2:AB138)&gt;ROW(INDIRECT(ADDRESS(MAX(AA:AA),2))),"",INDEX(INDIRECT("$D$2"&amp;":$D$"&amp;MATCH(MAX(AA:AA),AA:AA,0)),MATCH(ROWS(D$1:$D137),INDIRECT("$AA$2"&amp;":$AA$"&amp;MATCH(MAX(AA:AA),AA:AA,0)),0)))</f>
        <v/>
      </c>
    </row>
    <row r="139" spans="27:28" x14ac:dyDescent="0.2">
      <c r="AA139" t="str">
        <f>IF(COUNTIF(D$2:$D139,D139)=1, MAX(Z$1:$AA138)+1,"")</f>
        <v/>
      </c>
      <c r="AB139" t="str">
        <f ca="1">IF(ROWS($Z$2:AB139)&gt;ROW(INDIRECT(ADDRESS(MAX(AA:AA),2))),"",INDEX(INDIRECT("$D$2"&amp;":$D$"&amp;MATCH(MAX(AA:AA),AA:AA,0)),MATCH(ROWS(D$1:$D138),INDIRECT("$AA$2"&amp;":$AA$"&amp;MATCH(MAX(AA:AA),AA:AA,0)),0)))</f>
        <v/>
      </c>
    </row>
    <row r="140" spans="27:28" x14ac:dyDescent="0.2">
      <c r="AA140" t="str">
        <f>IF(COUNTIF(D$2:$D140,D140)=1, MAX(Z$1:$AA139)+1,"")</f>
        <v/>
      </c>
      <c r="AB140" t="str">
        <f ca="1">IF(ROWS($Z$2:AB140)&gt;ROW(INDIRECT(ADDRESS(MAX(AA:AA),2))),"",INDEX(INDIRECT("$D$2"&amp;":$D$"&amp;MATCH(MAX(AA:AA),AA:AA,0)),MATCH(ROWS(D$1:$D139),INDIRECT("$AA$2"&amp;":$AA$"&amp;MATCH(MAX(AA:AA),AA:AA,0)),0)))</f>
        <v/>
      </c>
    </row>
    <row r="141" spans="27:28" x14ac:dyDescent="0.2">
      <c r="AA141" t="str">
        <f>IF(COUNTIF(D$2:$D141,D141)=1, MAX(Z$1:$AA140)+1,"")</f>
        <v/>
      </c>
      <c r="AB141" t="str">
        <f ca="1">IF(ROWS($Z$2:AB141)&gt;ROW(INDIRECT(ADDRESS(MAX(AA:AA),2))),"",INDEX(INDIRECT("$D$2"&amp;":$D$"&amp;MATCH(MAX(AA:AA),AA:AA,0)),MATCH(ROWS(D$1:$D140),INDIRECT("$AA$2"&amp;":$AA$"&amp;MATCH(MAX(AA:AA),AA:AA,0)),0)))</f>
        <v/>
      </c>
    </row>
    <row r="142" spans="27:28" x14ac:dyDescent="0.2">
      <c r="AA142" t="str">
        <f>IF(COUNTIF(D$2:$D142,D142)=1, MAX(Z$1:$AA141)+1,"")</f>
        <v/>
      </c>
      <c r="AB142" t="str">
        <f ca="1">IF(ROWS($Z$2:AB142)&gt;ROW(INDIRECT(ADDRESS(MAX(AA:AA),2))),"",INDEX(INDIRECT("$D$2"&amp;":$D$"&amp;MATCH(MAX(AA:AA),AA:AA,0)),MATCH(ROWS(D$1:$D141),INDIRECT("$AA$2"&amp;":$AA$"&amp;MATCH(MAX(AA:AA),AA:AA,0)),0)))</f>
        <v/>
      </c>
    </row>
    <row r="143" spans="27:28" x14ac:dyDescent="0.2">
      <c r="AA143" t="str">
        <f>IF(COUNTIF(D$2:$D143,D143)=1, MAX(Z$1:$AA142)+1,"")</f>
        <v/>
      </c>
      <c r="AB143" t="str">
        <f ca="1">IF(ROWS($Z$2:AB143)&gt;ROW(INDIRECT(ADDRESS(MAX(AA:AA),2))),"",INDEX(INDIRECT("$D$2"&amp;":$D$"&amp;MATCH(MAX(AA:AA),AA:AA,0)),MATCH(ROWS(D$1:$D142),INDIRECT("$AA$2"&amp;":$AA$"&amp;MATCH(MAX(AA:AA),AA:AA,0)),0)))</f>
        <v/>
      </c>
    </row>
    <row r="144" spans="27:28" x14ac:dyDescent="0.2">
      <c r="AA144" t="str">
        <f>IF(COUNTIF(D$2:$D144,D144)=1, MAX(Z$1:$AA143)+1,"")</f>
        <v/>
      </c>
      <c r="AB144" t="str">
        <f ca="1">IF(ROWS($Z$2:AB144)&gt;ROW(INDIRECT(ADDRESS(MAX(AA:AA),2))),"",INDEX(INDIRECT("$D$2"&amp;":$D$"&amp;MATCH(MAX(AA:AA),AA:AA,0)),MATCH(ROWS(D$1:$D143),INDIRECT("$AA$2"&amp;":$AA$"&amp;MATCH(MAX(AA:AA),AA:AA,0)),0)))</f>
        <v/>
      </c>
    </row>
    <row r="145" spans="27:28" x14ac:dyDescent="0.2">
      <c r="AA145" t="str">
        <f>IF(COUNTIF(D$2:$D145,D145)=1, MAX(Z$1:$AA144)+1,"")</f>
        <v/>
      </c>
      <c r="AB145" t="str">
        <f ca="1">IF(ROWS($Z$2:AB145)&gt;ROW(INDIRECT(ADDRESS(MAX(AA:AA),2))),"",INDEX(INDIRECT("$D$2"&amp;":$D$"&amp;MATCH(MAX(AA:AA),AA:AA,0)),MATCH(ROWS(D$1:$D144),INDIRECT("$AA$2"&amp;":$AA$"&amp;MATCH(MAX(AA:AA),AA:AA,0)),0)))</f>
        <v/>
      </c>
    </row>
    <row r="146" spans="27:28" x14ac:dyDescent="0.2">
      <c r="AA146" t="str">
        <f>IF(COUNTIF(D$2:$D146,D146)=1, MAX(Z$1:$AA145)+1,"")</f>
        <v/>
      </c>
      <c r="AB146" t="str">
        <f ca="1">IF(ROWS($Z$2:AB146)&gt;ROW(INDIRECT(ADDRESS(MAX(AA:AA),2))),"",INDEX(INDIRECT("$D$2"&amp;":$D$"&amp;MATCH(MAX(AA:AA),AA:AA,0)),MATCH(ROWS(D$1:$D145),INDIRECT("$AA$2"&amp;":$AA$"&amp;MATCH(MAX(AA:AA),AA:AA,0)),0)))</f>
        <v/>
      </c>
    </row>
    <row r="147" spans="27:28" x14ac:dyDescent="0.2">
      <c r="AA147" t="str">
        <f>IF(COUNTIF(D$2:$D147,D147)=1, MAX(Z$1:$AA146)+1,"")</f>
        <v/>
      </c>
      <c r="AB147" t="str">
        <f ca="1">IF(ROWS($Z$2:AB147)&gt;ROW(INDIRECT(ADDRESS(MAX(AA:AA),2))),"",INDEX(INDIRECT("$D$2"&amp;":$D$"&amp;MATCH(MAX(AA:AA),AA:AA,0)),MATCH(ROWS(D$1:$D146),INDIRECT("$AA$2"&amp;":$AA$"&amp;MATCH(MAX(AA:AA),AA:AA,0)),0)))</f>
        <v/>
      </c>
    </row>
    <row r="148" spans="27:28" x14ac:dyDescent="0.2">
      <c r="AA148" t="str">
        <f>IF(COUNTIF(D$2:$D148,D148)=1, MAX(Z$1:$AA147)+1,"")</f>
        <v/>
      </c>
      <c r="AB148" t="str">
        <f ca="1">IF(ROWS($Z$2:AB148)&gt;ROW(INDIRECT(ADDRESS(MAX(AA:AA),2))),"",INDEX(INDIRECT("$D$2"&amp;":$D$"&amp;MATCH(MAX(AA:AA),AA:AA,0)),MATCH(ROWS(D$1:$D147),INDIRECT("$AA$2"&amp;":$AA$"&amp;MATCH(MAX(AA:AA),AA:AA,0)),0)))</f>
        <v/>
      </c>
    </row>
    <row r="149" spans="27:28" x14ac:dyDescent="0.2">
      <c r="AA149" t="str">
        <f>IF(COUNTIF(D$2:$D149,D149)=1, MAX(Z$1:$AA148)+1,"")</f>
        <v/>
      </c>
      <c r="AB149" t="str">
        <f ca="1">IF(ROWS($Z$2:AB149)&gt;ROW(INDIRECT(ADDRESS(MAX(AA:AA),2))),"",INDEX(INDIRECT("$D$2"&amp;":$D$"&amp;MATCH(MAX(AA:AA),AA:AA,0)),MATCH(ROWS(D$1:$D148),INDIRECT("$AA$2"&amp;":$AA$"&amp;MATCH(MAX(AA:AA),AA:AA,0)),0)))</f>
        <v/>
      </c>
    </row>
    <row r="150" spans="27:28" x14ac:dyDescent="0.2">
      <c r="AA150" t="str">
        <f>IF(COUNTIF(D$2:$D150,D150)=1, MAX(Z$1:$AA149)+1,"")</f>
        <v/>
      </c>
      <c r="AB150" t="str">
        <f ca="1">IF(ROWS($Z$2:AB150)&gt;ROW(INDIRECT(ADDRESS(MAX(AA:AA),2))),"",INDEX(INDIRECT("$D$2"&amp;":$D$"&amp;MATCH(MAX(AA:AA),AA:AA,0)),MATCH(ROWS(D$1:$D149),INDIRECT("$AA$2"&amp;":$AA$"&amp;MATCH(MAX(AA:AA),AA:AA,0)),0)))</f>
        <v/>
      </c>
    </row>
    <row r="151" spans="27:28" x14ac:dyDescent="0.2">
      <c r="AA151" t="str">
        <f>IF(COUNTIF(D$2:$D151,D151)=1, MAX(Z$1:$AA150)+1,"")</f>
        <v/>
      </c>
      <c r="AB151" t="str">
        <f ca="1">IF(ROWS($Z$2:AB151)&gt;ROW(INDIRECT(ADDRESS(MAX(AA:AA),2))),"",INDEX(INDIRECT("$D$2"&amp;":$D$"&amp;MATCH(MAX(AA:AA),AA:AA,0)),MATCH(ROWS(D$1:$D150),INDIRECT("$AA$2"&amp;":$AA$"&amp;MATCH(MAX(AA:AA),AA:AA,0)),0)))</f>
        <v/>
      </c>
    </row>
    <row r="152" spans="27:28" x14ac:dyDescent="0.2">
      <c r="AA152" t="str">
        <f>IF(COUNTIF(D$2:$D152,D152)=1, MAX(Z$1:$AA151)+1,"")</f>
        <v/>
      </c>
      <c r="AB152" t="str">
        <f ca="1">IF(ROWS($Z$2:AB152)&gt;ROW(INDIRECT(ADDRESS(MAX(AA:AA),2))),"",INDEX(INDIRECT("$D$2"&amp;":$D$"&amp;MATCH(MAX(AA:AA),AA:AA,0)),MATCH(ROWS(D$1:$D151),INDIRECT("$AA$2"&amp;":$AA$"&amp;MATCH(MAX(AA:AA),AA:AA,0)),0)))</f>
        <v/>
      </c>
    </row>
    <row r="153" spans="27:28" x14ac:dyDescent="0.2">
      <c r="AA153" t="str">
        <f>IF(COUNTIF(D$2:$D153,D153)=1, MAX(Z$1:$AA152)+1,"")</f>
        <v/>
      </c>
      <c r="AB153" t="str">
        <f ca="1">IF(ROWS($Z$2:AB153)&gt;ROW(INDIRECT(ADDRESS(MAX(AA:AA),2))),"",INDEX(INDIRECT("$D$2"&amp;":$D$"&amp;MATCH(MAX(AA:AA),AA:AA,0)),MATCH(ROWS(D$1:$D152),INDIRECT("$AA$2"&amp;":$AA$"&amp;MATCH(MAX(AA:AA),AA:AA,0)),0)))</f>
        <v/>
      </c>
    </row>
    <row r="154" spans="27:28" x14ac:dyDescent="0.2">
      <c r="AA154" t="str">
        <f>IF(COUNTIF(D$2:$D154,D154)=1, MAX(Z$1:$AA153)+1,"")</f>
        <v/>
      </c>
      <c r="AB154" t="str">
        <f ca="1">IF(ROWS($Z$2:AB154)&gt;ROW(INDIRECT(ADDRESS(MAX(AA:AA),2))),"",INDEX(INDIRECT("$D$2"&amp;":$D$"&amp;MATCH(MAX(AA:AA),AA:AA,0)),MATCH(ROWS(D$1:$D153),INDIRECT("$AA$2"&amp;":$AA$"&amp;MATCH(MAX(AA:AA),AA:AA,0)),0)))</f>
        <v/>
      </c>
    </row>
    <row r="155" spans="27:28" x14ac:dyDescent="0.2">
      <c r="AA155" t="str">
        <f>IF(COUNTIF(D$2:$D155,D155)=1, MAX(Z$1:$AA154)+1,"")</f>
        <v/>
      </c>
      <c r="AB155" t="str">
        <f ca="1">IF(ROWS($Z$2:AB155)&gt;ROW(INDIRECT(ADDRESS(MAX(AA:AA),2))),"",INDEX(INDIRECT("$D$2"&amp;":$D$"&amp;MATCH(MAX(AA:AA),AA:AA,0)),MATCH(ROWS(D$1:$D154),INDIRECT("$AA$2"&amp;":$AA$"&amp;MATCH(MAX(AA:AA),AA:AA,0)),0)))</f>
        <v/>
      </c>
    </row>
    <row r="156" spans="27:28" x14ac:dyDescent="0.2">
      <c r="AA156" t="str">
        <f>IF(COUNTIF(D$2:$D156,D156)=1, MAX(Z$1:$AA155)+1,"")</f>
        <v/>
      </c>
      <c r="AB156" t="str">
        <f ca="1">IF(ROWS($Z$2:AB156)&gt;ROW(INDIRECT(ADDRESS(MAX(AA:AA),2))),"",INDEX(INDIRECT("$D$2"&amp;":$D$"&amp;MATCH(MAX(AA:AA),AA:AA,0)),MATCH(ROWS(D$1:$D155),INDIRECT("$AA$2"&amp;":$AA$"&amp;MATCH(MAX(AA:AA),AA:AA,0)),0)))</f>
        <v/>
      </c>
    </row>
    <row r="157" spans="27:28" x14ac:dyDescent="0.2">
      <c r="AA157" t="str">
        <f>IF(COUNTIF(D$2:$D157,D157)=1, MAX(Z$1:$AA156)+1,"")</f>
        <v/>
      </c>
      <c r="AB157" t="str">
        <f ca="1">IF(ROWS($Z$2:AB157)&gt;ROW(INDIRECT(ADDRESS(MAX(AA:AA),2))),"",INDEX(INDIRECT("$D$2"&amp;":$D$"&amp;MATCH(MAX(AA:AA),AA:AA,0)),MATCH(ROWS(D$1:$D156),INDIRECT("$AA$2"&amp;":$AA$"&amp;MATCH(MAX(AA:AA),AA:AA,0)),0)))</f>
        <v/>
      </c>
    </row>
    <row r="158" spans="27:28" x14ac:dyDescent="0.2">
      <c r="AA158" t="str">
        <f>IF(COUNTIF(D$2:$D158,D158)=1, MAX(Z$1:$AA157)+1,"")</f>
        <v/>
      </c>
      <c r="AB158" t="str">
        <f ca="1">IF(ROWS($Z$2:AB158)&gt;ROW(INDIRECT(ADDRESS(MAX(AA:AA),2))),"",INDEX(INDIRECT("$D$2"&amp;":$D$"&amp;MATCH(MAX(AA:AA),AA:AA,0)),MATCH(ROWS(D$1:$D157),INDIRECT("$AA$2"&amp;":$AA$"&amp;MATCH(MAX(AA:AA),AA:AA,0)),0)))</f>
        <v/>
      </c>
    </row>
    <row r="159" spans="27:28" x14ac:dyDescent="0.2">
      <c r="AA159" t="str">
        <f>IF(COUNTIF(D$2:$D159,D159)=1, MAX(Z$1:$AA158)+1,"")</f>
        <v/>
      </c>
      <c r="AB159" t="str">
        <f ca="1">IF(ROWS($Z$2:AB159)&gt;ROW(INDIRECT(ADDRESS(MAX(AA:AA),2))),"",INDEX(INDIRECT("$D$2"&amp;":$D$"&amp;MATCH(MAX(AA:AA),AA:AA,0)),MATCH(ROWS(D$1:$D158),INDIRECT("$AA$2"&amp;":$AA$"&amp;MATCH(MAX(AA:AA),AA:AA,0)),0)))</f>
        <v/>
      </c>
    </row>
    <row r="160" spans="27:28" x14ac:dyDescent="0.2">
      <c r="AA160" t="str">
        <f>IF(COUNTIF(D$2:$D160,D160)=1, MAX(Z$1:$AA159)+1,"")</f>
        <v/>
      </c>
      <c r="AB160" t="str">
        <f ca="1">IF(ROWS($Z$2:AB160)&gt;ROW(INDIRECT(ADDRESS(MAX(AA:AA),2))),"",INDEX(INDIRECT("$D$2"&amp;":$D$"&amp;MATCH(MAX(AA:AA),AA:AA,0)),MATCH(ROWS(D$1:$D159),INDIRECT("$AA$2"&amp;":$AA$"&amp;MATCH(MAX(AA:AA),AA:AA,0)),0)))</f>
        <v/>
      </c>
    </row>
    <row r="161" spans="27:28" x14ac:dyDescent="0.2">
      <c r="AA161" t="str">
        <f>IF(COUNTIF(D$2:$D161,D161)=1, MAX(Z$1:$AA160)+1,"")</f>
        <v/>
      </c>
      <c r="AB161" t="str">
        <f ca="1">IF(ROWS($Z$2:AB161)&gt;ROW(INDIRECT(ADDRESS(MAX(AA:AA),2))),"",INDEX(INDIRECT("$D$2"&amp;":$D$"&amp;MATCH(MAX(AA:AA),AA:AA,0)),MATCH(ROWS(D$1:$D160),INDIRECT("$AA$2"&amp;":$AA$"&amp;MATCH(MAX(AA:AA),AA:AA,0)),0)))</f>
        <v/>
      </c>
    </row>
    <row r="162" spans="27:28" x14ac:dyDescent="0.2">
      <c r="AA162" t="str">
        <f>IF(COUNTIF(D$2:$D162,D162)=1, MAX(Z$1:$AA161)+1,"")</f>
        <v/>
      </c>
      <c r="AB162" t="str">
        <f ca="1">IF(ROWS($Z$2:AB162)&gt;ROW(INDIRECT(ADDRESS(MAX(AA:AA),2))),"",INDEX(INDIRECT("$D$2"&amp;":$D$"&amp;MATCH(MAX(AA:AA),AA:AA,0)),MATCH(ROWS(D$1:$D161),INDIRECT("$AA$2"&amp;":$AA$"&amp;MATCH(MAX(AA:AA),AA:AA,0)),0)))</f>
        <v/>
      </c>
    </row>
    <row r="163" spans="27:28" x14ac:dyDescent="0.2">
      <c r="AA163" t="str">
        <f>IF(COUNTIF(D$2:$D163,D163)=1, MAX(Z$1:$AA162)+1,"")</f>
        <v/>
      </c>
      <c r="AB163" t="str">
        <f ca="1">IF(ROWS($Z$2:AB163)&gt;ROW(INDIRECT(ADDRESS(MAX(AA:AA),2))),"",INDEX(INDIRECT("$D$2"&amp;":$D$"&amp;MATCH(MAX(AA:AA),AA:AA,0)),MATCH(ROWS(D$1:$D162),INDIRECT("$AA$2"&amp;":$AA$"&amp;MATCH(MAX(AA:AA),AA:AA,0)),0)))</f>
        <v/>
      </c>
    </row>
    <row r="164" spans="27:28" x14ac:dyDescent="0.2">
      <c r="AA164" t="str">
        <f>IF(COUNTIF(D$2:$D164,D164)=1, MAX(Z$1:$AA163)+1,"")</f>
        <v/>
      </c>
      <c r="AB164" t="str">
        <f ca="1">IF(ROWS($Z$2:AB164)&gt;ROW(INDIRECT(ADDRESS(MAX(AA:AA),2))),"",INDEX(INDIRECT("$D$2"&amp;":$D$"&amp;MATCH(MAX(AA:AA),AA:AA,0)),MATCH(ROWS(D$1:$D163),INDIRECT("$AA$2"&amp;":$AA$"&amp;MATCH(MAX(AA:AA),AA:AA,0)),0)))</f>
        <v/>
      </c>
    </row>
    <row r="165" spans="27:28" x14ac:dyDescent="0.2">
      <c r="AA165" t="str">
        <f>IF(COUNTIF(D$2:$D165,D165)=1, MAX(Z$1:$AA164)+1,"")</f>
        <v/>
      </c>
      <c r="AB165" t="str">
        <f ca="1">IF(ROWS($Z$2:AB165)&gt;ROW(INDIRECT(ADDRESS(MAX(AA:AA),2))),"",INDEX(INDIRECT("$D$2"&amp;":$D$"&amp;MATCH(MAX(AA:AA),AA:AA,0)),MATCH(ROWS(D$1:$D164),INDIRECT("$AA$2"&amp;":$AA$"&amp;MATCH(MAX(AA:AA),AA:AA,0)),0)))</f>
        <v/>
      </c>
    </row>
    <row r="166" spans="27:28" x14ac:dyDescent="0.2">
      <c r="AA166" t="str">
        <f>IF(COUNTIF(D$2:$D166,D166)=1, MAX(Z$1:$AA165)+1,"")</f>
        <v/>
      </c>
      <c r="AB166" t="str">
        <f ca="1">IF(ROWS($Z$2:AB166)&gt;ROW(INDIRECT(ADDRESS(MAX(AA:AA),2))),"",INDEX(INDIRECT("$D$2"&amp;":$D$"&amp;MATCH(MAX(AA:AA),AA:AA,0)),MATCH(ROWS(D$1:$D165),INDIRECT("$AA$2"&amp;":$AA$"&amp;MATCH(MAX(AA:AA),AA:AA,0)),0)))</f>
        <v/>
      </c>
    </row>
    <row r="167" spans="27:28" x14ac:dyDescent="0.2">
      <c r="AA167" t="str">
        <f>IF(COUNTIF(D$2:$D167,D167)=1, MAX(Z$1:$AA166)+1,"")</f>
        <v/>
      </c>
      <c r="AB167" t="str">
        <f ca="1">IF(ROWS($Z$2:AB167)&gt;ROW(INDIRECT(ADDRESS(MAX(AA:AA),2))),"",INDEX(INDIRECT("$D$2"&amp;":$D$"&amp;MATCH(MAX(AA:AA),AA:AA,0)),MATCH(ROWS(D$1:$D166),INDIRECT("$AA$2"&amp;":$AA$"&amp;MATCH(MAX(AA:AA),AA:AA,0)),0)))</f>
        <v/>
      </c>
    </row>
    <row r="168" spans="27:28" x14ac:dyDescent="0.2">
      <c r="AA168" t="str">
        <f>IF(COUNTIF(D$2:$D168,D168)=1, MAX(Z$1:$AA167)+1,"")</f>
        <v/>
      </c>
      <c r="AB168" t="str">
        <f ca="1">IF(ROWS($Z$2:AB168)&gt;ROW(INDIRECT(ADDRESS(MAX(AA:AA),2))),"",INDEX(INDIRECT("$D$2"&amp;":$D$"&amp;MATCH(MAX(AA:AA),AA:AA,0)),MATCH(ROWS(D$1:$D167),INDIRECT("$AA$2"&amp;":$AA$"&amp;MATCH(MAX(AA:AA),AA:AA,0)),0)))</f>
        <v/>
      </c>
    </row>
    <row r="169" spans="27:28" x14ac:dyDescent="0.2">
      <c r="AA169" t="str">
        <f>IF(COUNTIF(D$2:$D169,D169)=1, MAX(Z$1:$AA168)+1,"")</f>
        <v/>
      </c>
      <c r="AB169" t="str">
        <f ca="1">IF(ROWS($Z$2:AB169)&gt;ROW(INDIRECT(ADDRESS(MAX(AA:AA),2))),"",INDEX(INDIRECT("$D$2"&amp;":$D$"&amp;MATCH(MAX(AA:AA),AA:AA,0)),MATCH(ROWS(D$1:$D168),INDIRECT("$AA$2"&amp;":$AA$"&amp;MATCH(MAX(AA:AA),AA:AA,0)),0)))</f>
        <v/>
      </c>
    </row>
    <row r="170" spans="27:28" x14ac:dyDescent="0.2">
      <c r="AA170" t="str">
        <f>IF(COUNTIF(D$2:$D170,D170)=1, MAX(Z$1:$AA169)+1,"")</f>
        <v/>
      </c>
      <c r="AB170" t="str">
        <f ca="1">IF(ROWS($Z$2:AB170)&gt;ROW(INDIRECT(ADDRESS(MAX(AA:AA),2))),"",INDEX(INDIRECT("$D$2"&amp;":$D$"&amp;MATCH(MAX(AA:AA),AA:AA,0)),MATCH(ROWS(D$1:$D169),INDIRECT("$AA$2"&amp;":$AA$"&amp;MATCH(MAX(AA:AA),AA:AA,0)),0)))</f>
        <v/>
      </c>
    </row>
    <row r="171" spans="27:28" x14ac:dyDescent="0.2">
      <c r="AA171" t="str">
        <f>IF(COUNTIF(D$2:$D171,D171)=1, MAX(Z$1:$AA170)+1,"")</f>
        <v/>
      </c>
      <c r="AB171" t="str">
        <f ca="1">IF(ROWS($Z$2:AB171)&gt;ROW(INDIRECT(ADDRESS(MAX(AA:AA),2))),"",INDEX(INDIRECT("$D$2"&amp;":$D$"&amp;MATCH(MAX(AA:AA),AA:AA,0)),MATCH(ROWS(D$1:$D170),INDIRECT("$AA$2"&amp;":$AA$"&amp;MATCH(MAX(AA:AA),AA:AA,0)),0)))</f>
        <v/>
      </c>
    </row>
    <row r="172" spans="27:28" x14ac:dyDescent="0.2">
      <c r="AA172" t="str">
        <f>IF(COUNTIF(D$2:$D172,D172)=1, MAX(Z$1:$AA171)+1,"")</f>
        <v/>
      </c>
      <c r="AB172" t="str">
        <f ca="1">IF(ROWS($Z$2:AB172)&gt;ROW(INDIRECT(ADDRESS(MAX(AA:AA),2))),"",INDEX(INDIRECT("$D$2"&amp;":$D$"&amp;MATCH(MAX(AA:AA),AA:AA,0)),MATCH(ROWS(D$1:$D171),INDIRECT("$AA$2"&amp;":$AA$"&amp;MATCH(MAX(AA:AA),AA:AA,0)),0)))</f>
        <v/>
      </c>
    </row>
    <row r="173" spans="27:28" x14ac:dyDescent="0.2">
      <c r="AA173" t="str">
        <f>IF(COUNTIF(D$2:$D173,D173)=1, MAX(Z$1:$AA172)+1,"")</f>
        <v/>
      </c>
      <c r="AB173" t="str">
        <f ca="1">IF(ROWS($Z$2:AB173)&gt;ROW(INDIRECT(ADDRESS(MAX(AA:AA),2))),"",INDEX(INDIRECT("$D$2"&amp;":$D$"&amp;MATCH(MAX(AA:AA),AA:AA,0)),MATCH(ROWS(D$1:$D172),INDIRECT("$AA$2"&amp;":$AA$"&amp;MATCH(MAX(AA:AA),AA:AA,0)),0)))</f>
        <v/>
      </c>
    </row>
    <row r="174" spans="27:28" x14ac:dyDescent="0.2">
      <c r="AA174" t="str">
        <f>IF(COUNTIF(D$2:$D174,D174)=1, MAX(Z$1:$AA173)+1,"")</f>
        <v/>
      </c>
      <c r="AB174" t="str">
        <f ca="1">IF(ROWS($Z$2:AB174)&gt;ROW(INDIRECT(ADDRESS(MAX(AA:AA),2))),"",INDEX(INDIRECT("$D$2"&amp;":$D$"&amp;MATCH(MAX(AA:AA),AA:AA,0)),MATCH(ROWS(D$1:$D173),INDIRECT("$AA$2"&amp;":$AA$"&amp;MATCH(MAX(AA:AA),AA:AA,0)),0)))</f>
        <v/>
      </c>
    </row>
    <row r="175" spans="27:28" x14ac:dyDescent="0.2">
      <c r="AA175" t="str">
        <f>IF(COUNTIF(D$2:$D175,D175)=1, MAX(Z$1:$AA174)+1,"")</f>
        <v/>
      </c>
      <c r="AB175" t="str">
        <f ca="1">IF(ROWS($Z$2:AB175)&gt;ROW(INDIRECT(ADDRESS(MAX(AA:AA),2))),"",INDEX(INDIRECT("$D$2"&amp;":$D$"&amp;MATCH(MAX(AA:AA),AA:AA,0)),MATCH(ROWS(D$1:$D174),INDIRECT("$AA$2"&amp;":$AA$"&amp;MATCH(MAX(AA:AA),AA:AA,0)),0)))</f>
        <v/>
      </c>
    </row>
    <row r="176" spans="27:28" x14ac:dyDescent="0.2">
      <c r="AA176" t="str">
        <f>IF(COUNTIF(D$2:$D176,D176)=1, MAX(Z$1:$AA175)+1,"")</f>
        <v/>
      </c>
      <c r="AB176" t="str">
        <f ca="1">IF(ROWS($Z$2:AB176)&gt;ROW(INDIRECT(ADDRESS(MAX(AA:AA),2))),"",INDEX(INDIRECT("$D$2"&amp;":$D$"&amp;MATCH(MAX(AA:AA),AA:AA,0)),MATCH(ROWS(D$1:$D175),INDIRECT("$AA$2"&amp;":$AA$"&amp;MATCH(MAX(AA:AA),AA:AA,0)),0)))</f>
        <v/>
      </c>
    </row>
    <row r="177" spans="27:28" x14ac:dyDescent="0.2">
      <c r="AA177" t="str">
        <f>IF(COUNTIF(D$2:$D177,D177)=1, MAX(Z$1:$AA176)+1,"")</f>
        <v/>
      </c>
      <c r="AB177" t="str">
        <f ca="1">IF(ROWS($Z$2:AB177)&gt;ROW(INDIRECT(ADDRESS(MAX(AA:AA),2))),"",INDEX(INDIRECT("$D$2"&amp;":$D$"&amp;MATCH(MAX(AA:AA),AA:AA,0)),MATCH(ROWS(D$1:$D176),INDIRECT("$AA$2"&amp;":$AA$"&amp;MATCH(MAX(AA:AA),AA:AA,0)),0)))</f>
        <v/>
      </c>
    </row>
    <row r="178" spans="27:28" x14ac:dyDescent="0.2">
      <c r="AA178" t="str">
        <f>IF(COUNTIF(D$2:$D178,D178)=1, MAX(Z$1:$AA177)+1,"")</f>
        <v/>
      </c>
      <c r="AB178" t="str">
        <f ca="1">IF(ROWS($Z$2:AB178)&gt;ROW(INDIRECT(ADDRESS(MAX(AA:AA),2))),"",INDEX(INDIRECT("$D$2"&amp;":$D$"&amp;MATCH(MAX(AA:AA),AA:AA,0)),MATCH(ROWS(D$1:$D177),INDIRECT("$AA$2"&amp;":$AA$"&amp;MATCH(MAX(AA:AA),AA:AA,0)),0)))</f>
        <v/>
      </c>
    </row>
    <row r="179" spans="27:28" x14ac:dyDescent="0.2">
      <c r="AA179" t="str">
        <f>IF(COUNTIF(D$2:$D179,D179)=1, MAX(Z$1:$AA178)+1,"")</f>
        <v/>
      </c>
      <c r="AB179" t="str">
        <f ca="1">IF(ROWS($Z$2:AB179)&gt;ROW(INDIRECT(ADDRESS(MAX(AA:AA),2))),"",INDEX(INDIRECT("$D$2"&amp;":$D$"&amp;MATCH(MAX(AA:AA),AA:AA,0)),MATCH(ROWS(D$1:$D178),INDIRECT("$AA$2"&amp;":$AA$"&amp;MATCH(MAX(AA:AA),AA:AA,0)),0)))</f>
        <v/>
      </c>
    </row>
    <row r="180" spans="27:28" x14ac:dyDescent="0.2">
      <c r="AA180" t="str">
        <f>IF(COUNTIF(D$2:$D180,D180)=1, MAX(Z$1:$AA179)+1,"")</f>
        <v/>
      </c>
      <c r="AB180" t="str">
        <f ca="1">IF(ROWS($Z$2:AB180)&gt;ROW(INDIRECT(ADDRESS(MAX(AA:AA),2))),"",INDEX(INDIRECT("$D$2"&amp;":$D$"&amp;MATCH(MAX(AA:AA),AA:AA,0)),MATCH(ROWS(D$1:$D179),INDIRECT("$AA$2"&amp;":$AA$"&amp;MATCH(MAX(AA:AA),AA:AA,0)),0)))</f>
        <v/>
      </c>
    </row>
    <row r="181" spans="27:28" x14ac:dyDescent="0.2">
      <c r="AA181" t="str">
        <f>IF(COUNTIF(D$2:$D181,D181)=1, MAX(Z$1:$AA180)+1,"")</f>
        <v/>
      </c>
      <c r="AB181" t="str">
        <f ca="1">IF(ROWS($Z$2:AB181)&gt;ROW(INDIRECT(ADDRESS(MAX(AA:AA),2))),"",INDEX(INDIRECT("$D$2"&amp;":$D$"&amp;MATCH(MAX(AA:AA),AA:AA,0)),MATCH(ROWS(D$1:$D180),INDIRECT("$AA$2"&amp;":$AA$"&amp;MATCH(MAX(AA:AA),AA:AA,0)),0)))</f>
        <v/>
      </c>
    </row>
    <row r="182" spans="27:28" x14ac:dyDescent="0.2">
      <c r="AA182" t="str">
        <f>IF(COUNTIF(D$2:$D182,D182)=1, MAX(Z$1:$AA181)+1,"")</f>
        <v/>
      </c>
      <c r="AB182" t="str">
        <f ca="1">IF(ROWS($Z$2:AB182)&gt;ROW(INDIRECT(ADDRESS(MAX(AA:AA),2))),"",INDEX(INDIRECT("$D$2"&amp;":$D$"&amp;MATCH(MAX(AA:AA),AA:AA,0)),MATCH(ROWS(D$1:$D181),INDIRECT("$AA$2"&amp;":$AA$"&amp;MATCH(MAX(AA:AA),AA:AA,0)),0)))</f>
        <v/>
      </c>
    </row>
    <row r="183" spans="27:28" x14ac:dyDescent="0.2">
      <c r="AA183" t="str">
        <f>IF(COUNTIF(D$2:$D183,D183)=1, MAX(Z$1:$AA182)+1,"")</f>
        <v/>
      </c>
      <c r="AB183" t="str">
        <f ca="1">IF(ROWS($Z$2:AB183)&gt;ROW(INDIRECT(ADDRESS(MAX(AA:AA),2))),"",INDEX(INDIRECT("$D$2"&amp;":$D$"&amp;MATCH(MAX(AA:AA),AA:AA,0)),MATCH(ROWS(D$1:$D182),INDIRECT("$AA$2"&amp;":$AA$"&amp;MATCH(MAX(AA:AA),AA:AA,0)),0)))</f>
        <v/>
      </c>
    </row>
    <row r="184" spans="27:28" x14ac:dyDescent="0.2">
      <c r="AA184" t="str">
        <f>IF(COUNTIF(D$2:$D184,D184)=1, MAX(Z$1:$AA183)+1,"")</f>
        <v/>
      </c>
      <c r="AB184" t="str">
        <f ca="1">IF(ROWS($Z$2:AB184)&gt;ROW(INDIRECT(ADDRESS(MAX(AA:AA),2))),"",INDEX(INDIRECT("$D$2"&amp;":$D$"&amp;MATCH(MAX(AA:AA),AA:AA,0)),MATCH(ROWS(D$1:$D183),INDIRECT("$AA$2"&amp;":$AA$"&amp;MATCH(MAX(AA:AA),AA:AA,0)),0)))</f>
        <v/>
      </c>
    </row>
    <row r="185" spans="27:28" x14ac:dyDescent="0.2">
      <c r="AA185" t="str">
        <f>IF(COUNTIF(D$2:$D185,D185)=1, MAX(Z$1:$AA184)+1,"")</f>
        <v/>
      </c>
      <c r="AB185" t="str">
        <f ca="1">IF(ROWS($Z$2:AB185)&gt;ROW(INDIRECT(ADDRESS(MAX(AA:AA),2))),"",INDEX(INDIRECT("$D$2"&amp;":$D$"&amp;MATCH(MAX(AA:AA),AA:AA,0)),MATCH(ROWS(D$1:$D184),INDIRECT("$AA$2"&amp;":$AA$"&amp;MATCH(MAX(AA:AA),AA:AA,0)),0)))</f>
        <v/>
      </c>
    </row>
    <row r="186" spans="27:28" x14ac:dyDescent="0.2">
      <c r="AA186" t="str">
        <f>IF(COUNTIF(D$2:$D186,D186)=1, MAX(Z$1:$AA185)+1,"")</f>
        <v/>
      </c>
      <c r="AB186" t="str">
        <f ca="1">IF(ROWS($Z$2:AB186)&gt;ROW(INDIRECT(ADDRESS(MAX(AA:AA),2))),"",INDEX(INDIRECT("$D$2"&amp;":$D$"&amp;MATCH(MAX(AA:AA),AA:AA,0)),MATCH(ROWS(D$1:$D185),INDIRECT("$AA$2"&amp;":$AA$"&amp;MATCH(MAX(AA:AA),AA:AA,0)),0)))</f>
        <v/>
      </c>
    </row>
    <row r="187" spans="27:28" x14ac:dyDescent="0.2">
      <c r="AA187" t="str">
        <f>IF(COUNTIF(D$2:$D187,D187)=1, MAX(Z$1:$AA186)+1,"")</f>
        <v/>
      </c>
      <c r="AB187" t="str">
        <f ca="1">IF(ROWS($Z$2:AB187)&gt;ROW(INDIRECT(ADDRESS(MAX(AA:AA),2))),"",INDEX(INDIRECT("$D$2"&amp;":$D$"&amp;MATCH(MAX(AA:AA),AA:AA,0)),MATCH(ROWS(D$1:$D186),INDIRECT("$AA$2"&amp;":$AA$"&amp;MATCH(MAX(AA:AA),AA:AA,0)),0)))</f>
        <v/>
      </c>
    </row>
    <row r="188" spans="27:28" x14ac:dyDescent="0.2">
      <c r="AA188" t="str">
        <f>IF(COUNTIF(D$2:$D188,D188)=1, MAX(Z$1:$AA187)+1,"")</f>
        <v/>
      </c>
      <c r="AB188" t="str">
        <f ca="1">IF(ROWS($Z$2:AB188)&gt;ROW(INDIRECT(ADDRESS(MAX(AA:AA),2))),"",INDEX(INDIRECT("$D$2"&amp;":$D$"&amp;MATCH(MAX(AA:AA),AA:AA,0)),MATCH(ROWS(D$1:$D187),INDIRECT("$AA$2"&amp;":$AA$"&amp;MATCH(MAX(AA:AA),AA:AA,0)),0)))</f>
        <v/>
      </c>
    </row>
    <row r="189" spans="27:28" x14ac:dyDescent="0.2">
      <c r="AA189" t="str">
        <f>IF(COUNTIF(D$2:$D189,D189)=1, MAX(Z$1:$AA188)+1,"")</f>
        <v/>
      </c>
      <c r="AB189" t="str">
        <f ca="1">IF(ROWS($Z$2:AB189)&gt;ROW(INDIRECT(ADDRESS(MAX(AA:AA),2))),"",INDEX(INDIRECT("$D$2"&amp;":$D$"&amp;MATCH(MAX(AA:AA),AA:AA,0)),MATCH(ROWS(D$1:$D188),INDIRECT("$AA$2"&amp;":$AA$"&amp;MATCH(MAX(AA:AA),AA:AA,0)),0)))</f>
        <v/>
      </c>
    </row>
    <row r="190" spans="27:28" x14ac:dyDescent="0.2">
      <c r="AA190" t="str">
        <f>IF(COUNTIF(D$2:$D190,D190)=1, MAX(Z$1:$AA189)+1,"")</f>
        <v/>
      </c>
      <c r="AB190" t="str">
        <f ca="1">IF(ROWS($Z$2:AB190)&gt;ROW(INDIRECT(ADDRESS(MAX(AA:AA),2))),"",INDEX(INDIRECT("$D$2"&amp;":$D$"&amp;MATCH(MAX(AA:AA),AA:AA,0)),MATCH(ROWS(D$1:$D189),INDIRECT("$AA$2"&amp;":$AA$"&amp;MATCH(MAX(AA:AA),AA:AA,0)),0)))</f>
        <v/>
      </c>
    </row>
    <row r="191" spans="27:28" x14ac:dyDescent="0.2">
      <c r="AA191" t="str">
        <f>IF(COUNTIF(D$2:$D191,D191)=1, MAX(Z$1:$AA190)+1,"")</f>
        <v/>
      </c>
      <c r="AB191" t="str">
        <f ca="1">IF(ROWS($Z$2:AB191)&gt;ROW(INDIRECT(ADDRESS(MAX(AA:AA),2))),"",INDEX(INDIRECT("$D$2"&amp;":$D$"&amp;MATCH(MAX(AA:AA),AA:AA,0)),MATCH(ROWS(D$1:$D190),INDIRECT("$AA$2"&amp;":$AA$"&amp;MATCH(MAX(AA:AA),AA:AA,0)),0)))</f>
        <v/>
      </c>
    </row>
    <row r="192" spans="27:28" x14ac:dyDescent="0.2">
      <c r="AA192" t="str">
        <f>IF(COUNTIF(D$2:$D192,D192)=1, MAX(Z$1:$AA191)+1,"")</f>
        <v/>
      </c>
      <c r="AB192" t="str">
        <f ca="1">IF(ROWS($Z$2:AB192)&gt;ROW(INDIRECT(ADDRESS(MAX(AA:AA),2))),"",INDEX(INDIRECT("$D$2"&amp;":$D$"&amp;MATCH(MAX(AA:AA),AA:AA,0)),MATCH(ROWS(D$1:$D191),INDIRECT("$AA$2"&amp;":$AA$"&amp;MATCH(MAX(AA:AA),AA:AA,0)),0)))</f>
        <v/>
      </c>
    </row>
    <row r="193" spans="27:28" x14ac:dyDescent="0.2">
      <c r="AA193" t="str">
        <f>IF(COUNTIF(D$2:$D193,D193)=1, MAX(Z$1:$AA192)+1,"")</f>
        <v/>
      </c>
      <c r="AB193" t="str">
        <f ca="1">IF(ROWS($Z$2:AB193)&gt;ROW(INDIRECT(ADDRESS(MAX(AA:AA),2))),"",INDEX(INDIRECT("$D$2"&amp;":$D$"&amp;MATCH(MAX(AA:AA),AA:AA,0)),MATCH(ROWS(D$1:$D192),INDIRECT("$AA$2"&amp;":$AA$"&amp;MATCH(MAX(AA:AA),AA:AA,0)),0)))</f>
        <v/>
      </c>
    </row>
    <row r="194" spans="27:28" x14ac:dyDescent="0.2">
      <c r="AA194" t="str">
        <f>IF(COUNTIF(D$2:$D194,D194)=1, MAX(Z$1:$AA193)+1,"")</f>
        <v/>
      </c>
      <c r="AB194" t="str">
        <f ca="1">IF(ROWS($Z$2:AB194)&gt;ROW(INDIRECT(ADDRESS(MAX(AA:AA),2))),"",INDEX(INDIRECT("$D$2"&amp;":$D$"&amp;MATCH(MAX(AA:AA),AA:AA,0)),MATCH(ROWS(D$1:$D193),INDIRECT("$AA$2"&amp;":$AA$"&amp;MATCH(MAX(AA:AA),AA:AA,0)),0)))</f>
        <v/>
      </c>
    </row>
  </sheetData>
  <autoFilter ref="A1:E40" xr:uid="{C54AEDE7-BE3F-4609-995A-CA287925167C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التصاريح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2022-01-12T11:39:56Z</dcterms:modified>
</cp:coreProperties>
</file>