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88963A1C-CBEF-40CB-8540-696D0022796E}" xr6:coauthVersionLast="47" xr6:coauthVersionMax="47" xr10:uidLastSave="{00000000-0000-0000-0000-000000000000}"/>
  <bookViews>
    <workbookView xWindow="-120" yWindow="-120" windowWidth="20730" windowHeight="11310" xr2:uid="{96CA526D-64A7-4884-A66E-55B43F122CB2}"/>
  </bookViews>
  <sheets>
    <sheet name="data" sheetId="1" r:id="rId1"/>
    <sheet name="شركة الاصدقاء" sheetId="3" r:id="rId2"/>
    <sheet name="شركة الرياض" sheetId="4" r:id="rId3"/>
    <sheet name="شركة المستقبل" sheetId="5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5" l="1"/>
  <c r="F3" i="4"/>
  <c r="F3" i="3"/>
  <c r="G3" i="1"/>
</calcChain>
</file>

<file path=xl/sharedStrings.xml><?xml version="1.0" encoding="utf-8"?>
<sst xmlns="http://schemas.openxmlformats.org/spreadsheetml/2006/main" count="99" uniqueCount="31">
  <si>
    <t>م</t>
  </si>
  <si>
    <t>البيــان</t>
  </si>
  <si>
    <t>موديل</t>
  </si>
  <si>
    <t>رقم الشاسية</t>
  </si>
  <si>
    <t>المالك الحالي</t>
  </si>
  <si>
    <t>المالك المستقبلي</t>
  </si>
  <si>
    <t>القيمة</t>
  </si>
  <si>
    <t>ملاحظات</t>
  </si>
  <si>
    <t>شركة الامل</t>
  </si>
  <si>
    <t>جريدر H14</t>
  </si>
  <si>
    <t>9Zn00219</t>
  </si>
  <si>
    <t>لودر G66</t>
  </si>
  <si>
    <t>شركة الرياض</t>
  </si>
  <si>
    <t>شركة الأصدقاء</t>
  </si>
  <si>
    <t>شركة المستقبل</t>
  </si>
  <si>
    <t>لودر H80</t>
  </si>
  <si>
    <t>المجموعة</t>
  </si>
  <si>
    <t>لودر G72</t>
  </si>
  <si>
    <t>لودر E36</t>
  </si>
  <si>
    <t>الشركات</t>
  </si>
  <si>
    <t>سيارة خرسانة</t>
  </si>
  <si>
    <t>بلـــدوزر-8</t>
  </si>
  <si>
    <t>بلـــدوزر-7</t>
  </si>
  <si>
    <t>ممتلاكات شركة الأصدقاء</t>
  </si>
  <si>
    <t>ممتلاكات شركة الرياض</t>
  </si>
  <si>
    <t>ممتلاكات شركة المستقبل</t>
  </si>
  <si>
    <t>وجزاكم الله كل خير</t>
  </si>
  <si>
    <t xml:space="preserve">كمبيوتر مكتبي </t>
  </si>
  <si>
    <t>HP</t>
  </si>
  <si>
    <t>توشيبا</t>
  </si>
  <si>
    <t>لابتوب توشيبا كور I5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</si>
</sst>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Times New Roman"/>
      <family val="1"/>
      <scheme val="major"/>
    </font>
    <font>
      <b/>
      <sz val="14"/>
      <color theme="1"/>
      <name val="Times New Roman"/>
      <family val="1"/>
      <scheme val="major"/>
    </font>
    <font>
      <b/>
      <sz val="13.5"/>
      <color theme="1"/>
      <name val="Times New Roman"/>
      <family val="1"/>
      <scheme val="major"/>
    </font>
    <font>
      <b/>
      <sz val="13.5"/>
      <color rgb="FFFF0000"/>
      <name val="Times New Roman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theme="5" tint="0.79998168889431442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 style="thin">
        <color rgb="FFC00000"/>
      </right>
      <top/>
      <bottom style="hair">
        <color rgb="FFC00000"/>
      </bottom>
      <diagonal/>
    </border>
    <border>
      <left style="thin">
        <color rgb="FFC00000"/>
      </left>
      <right style="thin">
        <color rgb="FFC00000"/>
      </right>
      <top/>
      <bottom style="hair">
        <color rgb="FFC00000"/>
      </bottom>
      <diagonal/>
    </border>
    <border>
      <left style="thin">
        <color rgb="FFC00000"/>
      </left>
      <right/>
      <top/>
      <bottom style="hair">
        <color rgb="FFC00000"/>
      </bottom>
      <diagonal/>
    </border>
    <border>
      <left/>
      <right style="thin">
        <color rgb="FFC00000"/>
      </right>
      <top style="hair">
        <color rgb="FFC00000"/>
      </top>
      <bottom style="hair">
        <color rgb="FFC00000"/>
      </bottom>
      <diagonal/>
    </border>
    <border>
      <left style="thin">
        <color rgb="FFC00000"/>
      </left>
      <right style="thin">
        <color rgb="FFC00000"/>
      </right>
      <top style="hair">
        <color rgb="FFC00000"/>
      </top>
      <bottom style="hair">
        <color rgb="FFC00000"/>
      </bottom>
      <diagonal/>
    </border>
    <border>
      <left style="thin">
        <color rgb="FFC00000"/>
      </left>
      <right/>
      <top style="hair">
        <color rgb="FFC00000"/>
      </top>
      <bottom style="hair">
        <color rgb="FFC00000"/>
      </bottom>
      <diagonal/>
    </border>
    <border>
      <left/>
      <right style="thin">
        <color rgb="FFC00000"/>
      </right>
      <top style="hair">
        <color rgb="FFC00000"/>
      </top>
      <bottom/>
      <diagonal/>
    </border>
    <border>
      <left style="thin">
        <color rgb="FFC00000"/>
      </left>
      <right style="thin">
        <color rgb="FFC00000"/>
      </right>
      <top style="hair">
        <color rgb="FFC00000"/>
      </top>
      <bottom/>
      <diagonal/>
    </border>
    <border>
      <left style="thin">
        <color rgb="FFC00000"/>
      </left>
      <right/>
      <top style="hair">
        <color rgb="FFC00000"/>
      </top>
      <bottom/>
      <diagonal/>
    </border>
    <border>
      <left style="thin">
        <color rgb="FFC00000"/>
      </left>
      <right style="thin">
        <color rgb="FFC00000"/>
      </right>
      <top style="hair">
        <color rgb="FFC00000"/>
      </top>
      <bottom style="thin">
        <color theme="5" tint="0.39997558519241921"/>
      </bottom>
      <diagonal/>
    </border>
    <border>
      <left/>
      <right style="thin">
        <color rgb="FFC00000"/>
      </right>
      <top style="medium">
        <color rgb="FFC00000"/>
      </top>
      <bottom style="medium">
        <color rgb="FFC00000"/>
      </bottom>
      <diagonal/>
    </border>
    <border>
      <left style="thin">
        <color rgb="FFC00000"/>
      </left>
      <right style="thin">
        <color rgb="FFC00000"/>
      </right>
      <top style="medium">
        <color rgb="FFC00000"/>
      </top>
      <bottom style="medium">
        <color rgb="FFC00000"/>
      </bottom>
      <diagonal/>
    </border>
    <border>
      <left style="thin">
        <color rgb="FFC00000"/>
      </left>
      <right/>
      <top style="medium">
        <color rgb="FFC00000"/>
      </top>
      <bottom style="medium">
        <color rgb="FFC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3" fontId="3" fillId="0" borderId="2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3" fontId="3" fillId="0" borderId="5" xfId="0" applyNumberFormat="1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3" fontId="3" fillId="0" borderId="8" xfId="0" applyNumberFormat="1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3" fontId="4" fillId="3" borderId="5" xfId="0" applyNumberFormat="1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3" fillId="2" borderId="10" xfId="0" applyFont="1" applyFill="1" applyBorder="1" applyAlignment="1">
      <alignment horizontal="center" vertical="center" shrinkToFit="1"/>
    </xf>
  </cellXfs>
  <cellStyles count="1">
    <cellStyle name="Normal" xfId="0" builtinId="0"/>
  </cellStyles>
  <dxfs count="49">
    <dxf>
      <font>
        <b/>
        <i val="0"/>
        <strike val="0"/>
        <condense val="0"/>
        <extend val="0"/>
        <outline val="0"/>
        <shadow val="0"/>
        <u val="none"/>
        <vertAlign val="baseline"/>
        <sz val="13.5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  <border diagonalUp="0" diagonalDown="0" outline="0">
        <left style="thin">
          <color rgb="FFC00000"/>
        </left>
        <right/>
        <top style="hair">
          <color rgb="FFC00000"/>
        </top>
        <bottom style="hair">
          <color rgb="FFC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.5"/>
        <color theme="1"/>
        <name val="Times New Roman"/>
        <family val="1"/>
        <scheme val="major"/>
      </font>
      <numFmt numFmtId="3" formatCode="#,##0"/>
      <alignment horizontal="center" vertical="center" textRotation="0" wrapText="0" indent="0" justifyLastLine="0" shrinkToFit="1" readingOrder="0"/>
      <border diagonalUp="0" diagonalDown="0" outline="0">
        <left style="thin">
          <color rgb="FFC00000"/>
        </left>
        <right style="thin">
          <color rgb="FFC00000"/>
        </right>
        <top style="hair">
          <color rgb="FFC00000"/>
        </top>
        <bottom style="hair">
          <color rgb="FFC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.5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  <border diagonalUp="0" diagonalDown="0" outline="0">
        <left style="thin">
          <color rgb="FFC00000"/>
        </left>
        <right style="thin">
          <color rgb="FFC00000"/>
        </right>
        <top style="hair">
          <color rgb="FFC00000"/>
        </top>
        <bottom style="hair">
          <color rgb="FFC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.5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  <border diagonalUp="0" diagonalDown="0" outline="0">
        <left style="thin">
          <color rgb="FFC00000"/>
        </left>
        <right style="thin">
          <color rgb="FFC00000"/>
        </right>
        <top style="hair">
          <color rgb="FFC00000"/>
        </top>
        <bottom style="hair">
          <color rgb="FFC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.5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  <border diagonalUp="0" diagonalDown="0" outline="0">
        <left style="thin">
          <color rgb="FFC00000"/>
        </left>
        <right style="thin">
          <color rgb="FFC00000"/>
        </right>
        <top style="hair">
          <color rgb="FFC00000"/>
        </top>
        <bottom style="hair">
          <color rgb="FFC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.5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  <border diagonalUp="0" diagonalDown="0" outline="0">
        <left style="thin">
          <color rgb="FFC00000"/>
        </left>
        <right style="thin">
          <color rgb="FFC00000"/>
        </right>
        <top style="hair">
          <color rgb="FFC00000"/>
        </top>
        <bottom style="hair">
          <color rgb="FFC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.5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  <border diagonalUp="0" diagonalDown="0" outline="0">
        <left/>
        <right style="thin">
          <color rgb="FFC00000"/>
        </right>
        <top style="hair">
          <color rgb="FFC00000"/>
        </top>
        <bottom style="hair">
          <color rgb="FFC00000"/>
        </bottom>
      </border>
    </dxf>
    <dxf>
      <border>
        <top style="hair">
          <color rgb="FFC00000"/>
        </top>
      </border>
    </dxf>
    <dxf>
      <border>
        <bottom style="medium">
          <color rgb="FFC00000"/>
        </bottom>
      </border>
    </dxf>
    <dxf>
      <border diagonalUp="0" diagonalDown="0">
        <left style="medium">
          <color rgb="FFC00000"/>
        </left>
        <right style="medium">
          <color rgb="FFC00000"/>
        </right>
        <top style="medium">
          <color rgb="FFC00000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.5"/>
        <color rgb="FF000000"/>
        <name val="Times New Roman"/>
        <family val="1"/>
        <scheme val="none"/>
      </font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  <border diagonalUp="0" diagonalDown="0">
        <left style="thin">
          <color rgb="FFC00000"/>
        </left>
        <right style="thin">
          <color rgb="FFC00000"/>
        </right>
        <top/>
        <bottom/>
        <vertical style="thin">
          <color rgb="FFC00000"/>
        </vertical>
        <horizontal style="hair">
          <color rgb="FFC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.5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  <border diagonalUp="0" diagonalDown="0" outline="0">
        <left style="thin">
          <color rgb="FFC00000"/>
        </left>
        <right/>
        <top style="hair">
          <color rgb="FFC00000"/>
        </top>
        <bottom style="hair">
          <color rgb="FFC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.5"/>
        <color theme="1"/>
        <name val="Times New Roman"/>
        <family val="1"/>
        <scheme val="major"/>
      </font>
      <numFmt numFmtId="3" formatCode="#,##0"/>
      <alignment horizontal="center" vertical="center" textRotation="0" wrapText="0" indent="0" justifyLastLine="0" shrinkToFit="1" readingOrder="0"/>
      <border diagonalUp="0" diagonalDown="0" outline="0">
        <left style="thin">
          <color rgb="FFC00000"/>
        </left>
        <right style="thin">
          <color rgb="FFC00000"/>
        </right>
        <top style="hair">
          <color rgb="FFC00000"/>
        </top>
        <bottom style="hair">
          <color rgb="FFC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.5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  <border diagonalUp="0" diagonalDown="0" outline="0">
        <left style="thin">
          <color rgb="FFC00000"/>
        </left>
        <right style="thin">
          <color rgb="FFC00000"/>
        </right>
        <top style="hair">
          <color rgb="FFC00000"/>
        </top>
        <bottom style="hair">
          <color rgb="FFC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.5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  <border diagonalUp="0" diagonalDown="0" outline="0">
        <left style="thin">
          <color rgb="FFC00000"/>
        </left>
        <right style="thin">
          <color rgb="FFC00000"/>
        </right>
        <top style="hair">
          <color rgb="FFC00000"/>
        </top>
        <bottom style="hair">
          <color rgb="FFC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.5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  <border diagonalUp="0" diagonalDown="0" outline="0">
        <left style="thin">
          <color rgb="FFC00000"/>
        </left>
        <right style="thin">
          <color rgb="FFC00000"/>
        </right>
        <top style="hair">
          <color rgb="FFC00000"/>
        </top>
        <bottom style="hair">
          <color rgb="FFC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.5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  <border diagonalUp="0" diagonalDown="0" outline="0">
        <left style="thin">
          <color rgb="FFC00000"/>
        </left>
        <right style="thin">
          <color rgb="FFC00000"/>
        </right>
        <top style="hair">
          <color rgb="FFC00000"/>
        </top>
        <bottom style="hair">
          <color rgb="FFC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.5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  <border diagonalUp="0" diagonalDown="0" outline="0">
        <left/>
        <right style="thin">
          <color rgb="FFC00000"/>
        </right>
        <top style="hair">
          <color rgb="FFC00000"/>
        </top>
        <bottom style="hair">
          <color rgb="FFC00000"/>
        </bottom>
      </border>
    </dxf>
    <dxf>
      <border>
        <top style="hair">
          <color rgb="FFC00000"/>
        </top>
      </border>
    </dxf>
    <dxf>
      <border>
        <bottom style="medium">
          <color rgb="FFC00000"/>
        </bottom>
      </border>
    </dxf>
    <dxf>
      <border diagonalUp="0" diagonalDown="0">
        <left style="medium">
          <color rgb="FFC00000"/>
        </left>
        <right style="medium">
          <color rgb="FFC00000"/>
        </right>
        <top style="medium">
          <color rgb="FFC00000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.5"/>
        <color rgb="FF000000"/>
        <name val="Times New Roman"/>
        <family val="1"/>
        <scheme val="none"/>
      </font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  <border diagonalUp="0" diagonalDown="0">
        <left style="thin">
          <color rgb="FFC00000"/>
        </left>
        <right style="thin">
          <color rgb="FFC00000"/>
        </right>
        <top/>
        <bottom/>
        <vertical style="thin">
          <color rgb="FFC00000"/>
        </vertical>
        <horizontal style="hair">
          <color rgb="FFC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.5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  <border diagonalUp="0" diagonalDown="0" outline="0">
        <left style="thin">
          <color rgb="FFC00000"/>
        </left>
        <right/>
        <top style="hair">
          <color rgb="FFC00000"/>
        </top>
        <bottom style="hair">
          <color rgb="FFC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.5"/>
        <color theme="1"/>
        <name val="Times New Roman"/>
        <family val="1"/>
        <scheme val="major"/>
      </font>
      <numFmt numFmtId="3" formatCode="#,##0"/>
      <alignment horizontal="center" vertical="center" textRotation="0" wrapText="0" indent="0" justifyLastLine="0" shrinkToFit="1" readingOrder="0"/>
      <border diagonalUp="0" diagonalDown="0" outline="0">
        <left style="thin">
          <color rgb="FFC00000"/>
        </left>
        <right style="thin">
          <color rgb="FFC00000"/>
        </right>
        <top style="hair">
          <color rgb="FFC00000"/>
        </top>
        <bottom style="hair">
          <color rgb="FFC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.5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  <border diagonalUp="0" diagonalDown="0" outline="0">
        <left style="thin">
          <color rgb="FFC00000"/>
        </left>
        <right style="thin">
          <color rgb="FFC00000"/>
        </right>
        <top style="hair">
          <color rgb="FFC00000"/>
        </top>
        <bottom style="hair">
          <color rgb="FFC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.5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  <border diagonalUp="0" diagonalDown="0" outline="0">
        <left style="thin">
          <color rgb="FFC00000"/>
        </left>
        <right style="thin">
          <color rgb="FFC00000"/>
        </right>
        <top style="hair">
          <color rgb="FFC00000"/>
        </top>
        <bottom style="hair">
          <color rgb="FFC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.5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  <border diagonalUp="0" diagonalDown="0" outline="0">
        <left style="thin">
          <color rgb="FFC00000"/>
        </left>
        <right style="thin">
          <color rgb="FFC00000"/>
        </right>
        <top style="hair">
          <color rgb="FFC00000"/>
        </top>
        <bottom style="hair">
          <color rgb="FFC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.5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  <border diagonalUp="0" diagonalDown="0" outline="0">
        <left style="thin">
          <color rgb="FFC00000"/>
        </left>
        <right style="thin">
          <color rgb="FFC00000"/>
        </right>
        <top style="hair">
          <color rgb="FFC00000"/>
        </top>
        <bottom style="hair">
          <color rgb="FFC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.5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  <border diagonalUp="0" diagonalDown="0" outline="0">
        <left/>
        <right style="thin">
          <color rgb="FFC00000"/>
        </right>
        <top style="hair">
          <color rgb="FFC00000"/>
        </top>
        <bottom style="hair">
          <color rgb="FFC00000"/>
        </bottom>
      </border>
    </dxf>
    <dxf>
      <border>
        <top style="hair">
          <color rgb="FFC00000"/>
        </top>
      </border>
    </dxf>
    <dxf>
      <border>
        <bottom style="medium">
          <color rgb="FFC00000"/>
        </bottom>
      </border>
    </dxf>
    <dxf>
      <border diagonalUp="0" diagonalDown="0">
        <left style="medium">
          <color rgb="FFC00000"/>
        </left>
        <right style="medium">
          <color rgb="FFC00000"/>
        </right>
        <top style="medium">
          <color rgb="FFC00000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.5"/>
        <color rgb="FF000000"/>
        <name val="Times New Roman"/>
        <family val="1"/>
        <scheme val="none"/>
      </font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  <border diagonalUp="0" diagonalDown="0">
        <left style="thin">
          <color rgb="FFC00000"/>
        </left>
        <right style="thin">
          <color rgb="FFC00000"/>
        </right>
        <top/>
        <bottom/>
        <vertical style="thin">
          <color rgb="FFC00000"/>
        </vertical>
        <horizontal style="hair">
          <color rgb="FFC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.5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.5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  <border diagonalUp="0" diagonalDown="0" outline="0">
        <left style="thin">
          <color rgb="FFC00000"/>
        </left>
        <right/>
        <top style="hair">
          <color rgb="FFC00000"/>
        </top>
        <bottom style="hair">
          <color rgb="FFC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.5"/>
        <color theme="1"/>
        <name val="Times New Roman"/>
        <family val="1"/>
        <scheme val="major"/>
      </font>
      <numFmt numFmtId="3" formatCode="#,##0"/>
      <alignment horizontal="center" vertical="center" textRotation="0" wrapText="0" indent="0" justifyLastLine="0" shrinkToFit="1" readingOrder="0"/>
      <border diagonalUp="0" diagonalDown="0" outline="0">
        <left style="thin">
          <color rgb="FFC00000"/>
        </left>
        <right style="thin">
          <color rgb="FFC00000"/>
        </right>
        <top style="hair">
          <color rgb="FFC00000"/>
        </top>
        <bottom style="hair">
          <color rgb="FFC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.5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  <border diagonalUp="0" diagonalDown="0" outline="0">
        <left style="thin">
          <color rgb="FFC00000"/>
        </left>
        <right style="thin">
          <color rgb="FFC00000"/>
        </right>
        <top style="hair">
          <color rgb="FFC00000"/>
        </top>
        <bottom style="hair">
          <color rgb="FFC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.5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  <border diagonalUp="0" diagonalDown="0" outline="0">
        <left style="thin">
          <color rgb="FFC00000"/>
        </left>
        <right style="thin">
          <color rgb="FFC00000"/>
        </right>
        <top style="hair">
          <color rgb="FFC00000"/>
        </top>
        <bottom style="hair">
          <color rgb="FFC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.5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  <border diagonalUp="0" diagonalDown="0" outline="0">
        <left style="thin">
          <color rgb="FFC00000"/>
        </left>
        <right style="thin">
          <color rgb="FFC00000"/>
        </right>
        <top style="hair">
          <color rgb="FFC00000"/>
        </top>
        <bottom style="hair">
          <color rgb="FFC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.5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  <border diagonalUp="0" diagonalDown="0" outline="0">
        <left style="thin">
          <color rgb="FFC00000"/>
        </left>
        <right style="thin">
          <color rgb="FFC00000"/>
        </right>
        <top style="hair">
          <color rgb="FFC00000"/>
        </top>
        <bottom style="hair">
          <color rgb="FFC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.5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  <border diagonalUp="0" diagonalDown="0" outline="0">
        <left style="thin">
          <color rgb="FFC00000"/>
        </left>
        <right style="thin">
          <color rgb="FFC00000"/>
        </right>
        <top style="hair">
          <color rgb="FFC00000"/>
        </top>
        <bottom style="hair">
          <color rgb="FFC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.5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  <border diagonalUp="0" diagonalDown="0" outline="0">
        <left/>
        <right style="thin">
          <color rgb="FFC00000"/>
        </right>
        <top style="hair">
          <color rgb="FFC00000"/>
        </top>
        <bottom style="hair">
          <color rgb="FFC00000"/>
        </bottom>
      </border>
    </dxf>
    <dxf>
      <border>
        <bottom style="medium">
          <color rgb="FFC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  <border diagonalUp="0" diagonalDown="0">
        <left style="thin">
          <color rgb="FFC00000"/>
        </left>
        <right style="thin">
          <color rgb="FFC00000"/>
        </right>
        <top/>
        <bottom/>
        <vertical style="thin">
          <color rgb="FFC00000"/>
        </vertical>
        <horizontal style="hair">
          <color rgb="FFC00000"/>
        </horizontal>
      </border>
    </dxf>
    <dxf>
      <border>
        <top style="hair">
          <color rgb="FFC00000"/>
        </top>
      </border>
    </dxf>
    <dxf>
      <border diagonalUp="0" diagonalDown="0">
        <left style="medium">
          <color rgb="FFC00000"/>
        </left>
        <right style="medium">
          <color rgb="FFC00000"/>
        </right>
        <top style="medium">
          <color rgb="FFC00000"/>
        </top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1285875</xdr:colOff>
      <xdr:row>12</xdr:row>
      <xdr:rowOff>219074</xdr:rowOff>
    </xdr:from>
    <xdr:to>
      <xdr:col>8</xdr:col>
      <xdr:colOff>638176</xdr:colOff>
      <xdr:row>23</xdr:row>
      <xdr:rowOff>0</xdr:rowOff>
    </xdr:to>
    <xdr:sp macro="" textlink="">
      <xdr:nvSpPr>
        <xdr:cNvPr id="2" name="Speech Bubble: Oval 1">
          <a:extLst>
            <a:ext uri="{FF2B5EF4-FFF2-40B4-BE49-F238E27FC236}">
              <a16:creationId xmlns:a16="http://schemas.microsoft.com/office/drawing/2014/main" id="{2DBD2EE9-29E7-4BB6-9F4D-00152B7D1BF8}"/>
            </a:ext>
          </a:extLst>
        </xdr:cNvPr>
        <xdr:cNvSpPr/>
      </xdr:nvSpPr>
      <xdr:spPr>
        <a:xfrm>
          <a:off x="11230708424" y="2905124"/>
          <a:ext cx="6800851" cy="2057401"/>
        </a:xfrm>
        <a:prstGeom prst="wedgeEllipseCallout">
          <a:avLst>
            <a:gd name="adj1" fmla="val 1532"/>
            <a:gd name="adj2" fmla="val -7721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200" b="1"/>
            <a:t>السلام عليكم ورحمة الله وبركاته اعضاء المنتدي الرائع احتاج لمساعدة حضرتكم كما تعودت منكم الشركة التى اعمل بها يوجد بها 3شركاء وانفصلت الان واصبحت لكل</a:t>
          </a:r>
          <a:r>
            <a:rPr lang="ar-EG" sz="1200" b="1" baseline="0"/>
            <a:t> واحد شركة ويوجد لديهم عدد كبير من المعدات والادوات التى يتخطى 1000 صنف ارغب من سيادتكم عند اختيار المالك المستقبلي الموجود بعامود</a:t>
          </a:r>
          <a:r>
            <a:rPr lang="en-US" sz="1200" b="1" baseline="0"/>
            <a:t>F</a:t>
          </a:r>
          <a:r>
            <a:rPr lang="ar-EG" sz="1200" b="1" baseline="0"/>
            <a:t> يقوم بترحيل (البيان والموديل والشاسية والقيمة وملاحظات ) الي شيت اسم الشركة الاصدقاء او الرياض او المستقبل مع تخفيض قيمة الصنف من هذا الشيت</a:t>
          </a:r>
          <a:endParaRPr lang="ar-EG" sz="1200" b="1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3B00AF2-E122-4779-B918-8DB758AF5FE7}" name="Table1" displayName="Table1" ref="A4:H15" totalsRowShown="0" headerRowDxfId="46" dataDxfId="36" headerRowBorderDxfId="45" tableBorderDxfId="48" totalsRowBorderDxfId="47">
  <autoFilter ref="A4:H15" xr:uid="{43B00AF2-E122-4779-B918-8DB758AF5FE7}"/>
  <tableColumns count="8">
    <tableColumn id="1" xr3:uid="{AC1B07FD-3D46-4BFC-B3DA-6140A680DEFF}" name="م" dataDxfId="44"/>
    <tableColumn id="2" xr3:uid="{8F1727E6-9F9C-4A97-9259-5248A66BCA2B}" name="البيــان" dataDxfId="43"/>
    <tableColumn id="3" xr3:uid="{0B137E9C-82A2-46D2-BA6A-8D70E02D8324}" name="موديل" dataDxfId="42"/>
    <tableColumn id="4" xr3:uid="{151DF9FF-DBD3-4A86-A8E2-214F756C44BC}" name="رقم الشاسية" dataDxfId="41"/>
    <tableColumn id="5" xr3:uid="{DF0FEBE5-B693-46A7-BEE0-E0047F67F567}" name="المالك الحالي" dataDxfId="40"/>
    <tableColumn id="6" xr3:uid="{07889D76-44D6-4AAE-A8D0-8E294267B935}" name="المالك المستقبلي" dataDxfId="39"/>
    <tableColumn id="7" xr3:uid="{6CFBD4C6-98D8-4F43-A6B6-05EFE5737EF9}" name="القيمة" dataDxfId="38"/>
    <tableColumn id="8" xr3:uid="{048D26AC-6AE0-4067-8166-A26CA7E1D70A}" name="ملاحظات" dataDxfId="37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8A110A1-ACCA-43E4-9366-17189BA9D197}" name="Table14" displayName="Table14" ref="A4:G8" totalsRowShown="0" headerRowDxfId="35" dataDxfId="34" headerRowBorderDxfId="32" tableBorderDxfId="33" totalsRowBorderDxfId="31">
  <autoFilter ref="A4:G8" xr:uid="{43B00AF2-E122-4779-B918-8DB758AF5FE7}"/>
  <tableColumns count="7">
    <tableColumn id="1" xr3:uid="{1FFD964A-4BE0-42C0-9261-87ADDE1E6E86}" name="م" dataDxfId="30"/>
    <tableColumn id="2" xr3:uid="{E26FFA93-F183-4AA3-91CB-68731C9E1C90}" name="البيــان" dataDxfId="29"/>
    <tableColumn id="3" xr3:uid="{D3367E6F-74F8-4B68-A6C0-50C215CBF243}" name="موديل" dataDxfId="28"/>
    <tableColumn id="4" xr3:uid="{F038783A-CA72-4DC6-A384-D0EECBE5619B}" name="رقم الشاسية" dataDxfId="27"/>
    <tableColumn id="6" xr3:uid="{DFE79890-351E-4AFB-A2FA-71851AF6E906}" name="المالك المستقبلي" dataDxfId="26"/>
    <tableColumn id="7" xr3:uid="{CC2C4EA5-C489-40DE-B4F8-3E10D5F16429}" name="القيمة" dataDxfId="25"/>
    <tableColumn id="8" xr3:uid="{D7820718-2862-4498-87F5-7178C5620B12}" name="ملاحظات" dataDxfId="24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056F5E2-B6A9-4C0F-B746-F766DFF91DE9}" name="Table145" displayName="Table145" ref="A4:G8" totalsRowShown="0" headerRowDxfId="23" dataDxfId="22" headerRowBorderDxfId="20" tableBorderDxfId="21" totalsRowBorderDxfId="19">
  <autoFilter ref="A4:G8" xr:uid="{43B00AF2-E122-4779-B918-8DB758AF5FE7}"/>
  <tableColumns count="7">
    <tableColumn id="1" xr3:uid="{8E831AA2-BF27-4CF3-8D4B-ABF52B2869E1}" name="م" dataDxfId="18"/>
    <tableColumn id="2" xr3:uid="{EF18CAF0-7EDA-4E32-95E9-4C5B61E8D413}" name="البيــان" dataDxfId="17"/>
    <tableColumn id="3" xr3:uid="{96A663B8-D815-45D9-BE7F-07BC821DE0C7}" name="موديل" dataDxfId="16"/>
    <tableColumn id="4" xr3:uid="{0090880C-BE55-4755-8462-CA74C78843C1}" name="رقم الشاسية" dataDxfId="15"/>
    <tableColumn id="6" xr3:uid="{F1B0810C-66F5-4A1E-B265-97EEDCF71276}" name="المالك المستقبلي" dataDxfId="14"/>
    <tableColumn id="7" xr3:uid="{B8C58D89-A556-415B-B504-1251ABDB3220}" name="القيمة" dataDxfId="13"/>
    <tableColumn id="8" xr3:uid="{AA20C08C-8486-4891-87D7-49C69738BD48}" name="ملاحظات" dataDxfId="12"/>
  </tableColumns>
  <tableStyleInfo name="TableStyleMedium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323CC29-84F0-4742-A9FA-5649E4A3E3CE}" name="Table1456" displayName="Table1456" ref="A4:G7" totalsRowShown="0" headerRowDxfId="11" dataDxfId="10" headerRowBorderDxfId="8" tableBorderDxfId="9" totalsRowBorderDxfId="7">
  <autoFilter ref="A4:G7" xr:uid="{43B00AF2-E122-4779-B918-8DB758AF5FE7}"/>
  <tableColumns count="7">
    <tableColumn id="1" xr3:uid="{3BCE2896-4435-4F47-80E2-820A0DA73D31}" name="م" dataDxfId="6"/>
    <tableColumn id="2" xr3:uid="{54B95CF2-44C7-45C3-B21B-982E4A1E91FD}" name="البيــان" dataDxfId="5"/>
    <tableColumn id="3" xr3:uid="{4097631E-8A41-4961-83E3-5142025BF9DC}" name="موديل" dataDxfId="4"/>
    <tableColumn id="4" xr3:uid="{1D69FAE5-9695-46E3-AD75-BB61A92B6E9A}" name="رقم الشاسية" dataDxfId="3"/>
    <tableColumn id="6" xr3:uid="{98E0C2E5-CE7B-461E-AD42-412C70F4FF50}" name="المالك المستقبلي" dataDxfId="2"/>
    <tableColumn id="7" xr3:uid="{38C00EB5-A202-4D34-8E2D-116240987EAC}" name="القيمة" dataDxfId="1"/>
    <tableColumn id="8" xr3:uid="{472A2279-FFFF-4CAA-B5D6-38072A439293}" name="ملاحظات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1AADB-AFFB-4D18-8A49-09C52216A044}">
  <dimension ref="A3:K17"/>
  <sheetViews>
    <sheetView rightToLeft="1" tabSelected="1" workbookViewId="0">
      <selection activeCell="F5" sqref="F5:F7"/>
    </sheetView>
  </sheetViews>
  <sheetFormatPr defaultRowHeight="15.75" x14ac:dyDescent="0.2"/>
  <cols>
    <col min="1" max="1" width="5.875" style="1" customWidth="1"/>
    <col min="2" max="2" width="28.375" style="1" customWidth="1"/>
    <col min="3" max="3" width="13.375" style="1" customWidth="1"/>
    <col min="4" max="4" width="23.375" style="1" customWidth="1"/>
    <col min="5" max="6" width="18.5" style="1" customWidth="1"/>
    <col min="7" max="7" width="14.375" style="1" customWidth="1"/>
    <col min="8" max="8" width="23" style="1" customWidth="1"/>
    <col min="9" max="10" width="9" style="1"/>
    <col min="11" max="11" width="18" style="1" customWidth="1"/>
    <col min="12" max="16384" width="9" style="1"/>
  </cols>
  <sheetData>
    <row r="3" spans="1:11" ht="18" thickBot="1" x14ac:dyDescent="0.25">
      <c r="G3" s="19">
        <f>SUBTOTAL(9,Table1[القيمة])</f>
        <v>10839800</v>
      </c>
    </row>
    <row r="4" spans="1:11" ht="24" customHeight="1" thickBot="1" x14ac:dyDescent="0.25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4" t="s">
        <v>7</v>
      </c>
      <c r="K4" s="1" t="s">
        <v>19</v>
      </c>
    </row>
    <row r="5" spans="1:11" s="9" customFormat="1" ht="17.25" x14ac:dyDescent="0.2">
      <c r="A5" s="5">
        <v>1</v>
      </c>
      <c r="B5" s="6" t="s">
        <v>9</v>
      </c>
      <c r="C5" s="6">
        <v>2001</v>
      </c>
      <c r="D5" s="6" t="s">
        <v>10</v>
      </c>
      <c r="E5" s="6" t="s">
        <v>8</v>
      </c>
      <c r="F5" s="6" t="s">
        <v>13</v>
      </c>
      <c r="G5" s="7">
        <v>1200000</v>
      </c>
      <c r="H5" s="8"/>
      <c r="K5" s="18" t="s">
        <v>13</v>
      </c>
    </row>
    <row r="6" spans="1:11" s="9" customFormat="1" ht="17.25" x14ac:dyDescent="0.2">
      <c r="A6" s="10">
        <v>2</v>
      </c>
      <c r="B6" s="11" t="s">
        <v>11</v>
      </c>
      <c r="C6" s="11">
        <v>2000</v>
      </c>
      <c r="D6" s="11"/>
      <c r="E6" s="6" t="s">
        <v>8</v>
      </c>
      <c r="F6" s="11" t="s">
        <v>12</v>
      </c>
      <c r="G6" s="12">
        <v>1500000</v>
      </c>
      <c r="H6" s="13"/>
      <c r="K6" s="18" t="s">
        <v>12</v>
      </c>
    </row>
    <row r="7" spans="1:11" s="9" customFormat="1" ht="17.25" x14ac:dyDescent="0.2">
      <c r="A7" s="10">
        <v>3</v>
      </c>
      <c r="B7" s="11" t="s">
        <v>15</v>
      </c>
      <c r="C7" s="11">
        <v>1989</v>
      </c>
      <c r="D7" s="11"/>
      <c r="E7" s="11" t="s">
        <v>16</v>
      </c>
      <c r="F7" s="11" t="s">
        <v>14</v>
      </c>
      <c r="G7" s="12">
        <v>1500000</v>
      </c>
      <c r="H7" s="13"/>
      <c r="K7" s="18" t="s">
        <v>14</v>
      </c>
    </row>
    <row r="8" spans="1:11" s="9" customFormat="1" ht="17.25" x14ac:dyDescent="0.2">
      <c r="A8" s="10">
        <v>4</v>
      </c>
      <c r="B8" s="11" t="s">
        <v>17</v>
      </c>
      <c r="C8" s="11">
        <v>2001</v>
      </c>
      <c r="D8" s="11"/>
      <c r="E8" s="11" t="s">
        <v>16</v>
      </c>
      <c r="F8" s="11" t="s">
        <v>12</v>
      </c>
      <c r="G8" s="12">
        <v>1050000</v>
      </c>
      <c r="H8" s="13"/>
    </row>
    <row r="9" spans="1:11" s="9" customFormat="1" ht="17.25" x14ac:dyDescent="0.2">
      <c r="A9" s="10">
        <v>5</v>
      </c>
      <c r="B9" s="11" t="s">
        <v>18</v>
      </c>
      <c r="C9" s="11">
        <v>1985</v>
      </c>
      <c r="D9" s="11"/>
      <c r="E9" s="11" t="s">
        <v>16</v>
      </c>
      <c r="F9" s="6" t="s">
        <v>13</v>
      </c>
      <c r="G9" s="12">
        <v>980000</v>
      </c>
      <c r="H9" s="13"/>
    </row>
    <row r="10" spans="1:11" s="9" customFormat="1" ht="17.25" x14ac:dyDescent="0.2">
      <c r="A10" s="10">
        <v>6</v>
      </c>
      <c r="B10" s="11" t="s">
        <v>20</v>
      </c>
      <c r="C10" s="11">
        <v>2021</v>
      </c>
      <c r="D10" s="11"/>
      <c r="E10" s="11" t="s">
        <v>16</v>
      </c>
      <c r="F10" s="11" t="s">
        <v>14</v>
      </c>
      <c r="G10" s="12">
        <v>1100000</v>
      </c>
      <c r="H10" s="13"/>
    </row>
    <row r="11" spans="1:11" s="9" customFormat="1" ht="17.25" x14ac:dyDescent="0.2">
      <c r="A11" s="10">
        <v>7</v>
      </c>
      <c r="B11" s="11" t="s">
        <v>22</v>
      </c>
      <c r="C11" s="11">
        <v>2007</v>
      </c>
      <c r="D11" s="11"/>
      <c r="E11" s="11" t="s">
        <v>12</v>
      </c>
      <c r="F11" s="11" t="s">
        <v>13</v>
      </c>
      <c r="G11" s="12">
        <v>1600000</v>
      </c>
      <c r="H11" s="13"/>
    </row>
    <row r="12" spans="1:11" s="9" customFormat="1" ht="17.25" x14ac:dyDescent="0.2">
      <c r="A12" s="10">
        <v>8</v>
      </c>
      <c r="B12" s="11" t="s">
        <v>21</v>
      </c>
      <c r="C12" s="11">
        <v>2005</v>
      </c>
      <c r="D12" s="11"/>
      <c r="E12" s="11" t="s">
        <v>16</v>
      </c>
      <c r="F12" s="11" t="s">
        <v>12</v>
      </c>
      <c r="G12" s="12">
        <v>1900000</v>
      </c>
      <c r="H12" s="13"/>
    </row>
    <row r="13" spans="1:11" s="9" customFormat="1" ht="17.25" x14ac:dyDescent="0.2">
      <c r="A13" s="14">
        <v>9</v>
      </c>
      <c r="B13" s="15" t="s">
        <v>27</v>
      </c>
      <c r="C13" s="15" t="s">
        <v>28</v>
      </c>
      <c r="D13" s="15"/>
      <c r="E13" s="11" t="s">
        <v>16</v>
      </c>
      <c r="F13" s="15" t="s">
        <v>13</v>
      </c>
      <c r="G13" s="16">
        <v>3000</v>
      </c>
      <c r="H13" s="17"/>
    </row>
    <row r="14" spans="1:11" ht="17.25" x14ac:dyDescent="0.2">
      <c r="A14" s="13"/>
      <c r="B14" s="11" t="s">
        <v>30</v>
      </c>
      <c r="C14" s="11" t="s">
        <v>29</v>
      </c>
      <c r="D14" s="11"/>
      <c r="E14" s="11" t="s">
        <v>16</v>
      </c>
      <c r="F14" s="11" t="s">
        <v>14</v>
      </c>
      <c r="G14" s="12">
        <v>6800</v>
      </c>
      <c r="H14" s="10"/>
    </row>
    <row r="15" spans="1:11" ht="17.25" x14ac:dyDescent="0.2">
      <c r="A15" s="17"/>
      <c r="B15" s="15"/>
      <c r="C15" s="15"/>
      <c r="D15" s="15"/>
      <c r="E15" s="15"/>
      <c r="F15" s="15"/>
      <c r="G15" s="16"/>
      <c r="H15" s="14"/>
    </row>
    <row r="17" spans="4:4" ht="17.25" x14ac:dyDescent="0.2">
      <c r="D17" s="21" t="s">
        <v>26</v>
      </c>
    </row>
  </sheetData>
  <dataValidations count="1">
    <dataValidation type="list" allowBlank="1" showInputMessage="1" showErrorMessage="1" sqref="F5:F15" xr:uid="{AA3DE8B5-367E-4C64-87AA-5C52D0545F5B}">
      <formula1>$K$5:$K$7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726F3-ACE1-4D0C-BF11-7C7E07DA7436}">
  <dimension ref="A2:J8"/>
  <sheetViews>
    <sheetView rightToLeft="1" workbookViewId="0">
      <selection activeCell="E11" sqref="E11"/>
    </sheetView>
  </sheetViews>
  <sheetFormatPr defaultRowHeight="15.75" x14ac:dyDescent="0.2"/>
  <cols>
    <col min="1" max="1" width="5.875" style="1" customWidth="1"/>
    <col min="2" max="2" width="28.375" style="1" customWidth="1"/>
    <col min="3" max="3" width="13.375" style="1" customWidth="1"/>
    <col min="4" max="4" width="23.375" style="1" customWidth="1"/>
    <col min="5" max="5" width="18.5" style="1" customWidth="1"/>
    <col min="6" max="6" width="14.375" style="1" customWidth="1"/>
    <col min="7" max="7" width="23" style="1" customWidth="1"/>
    <col min="8" max="9" width="9" style="1"/>
    <col min="10" max="10" width="18" style="1" customWidth="1"/>
    <col min="11" max="16384" width="9" style="1"/>
  </cols>
  <sheetData>
    <row r="2" spans="1:10" ht="18.75" x14ac:dyDescent="0.2">
      <c r="B2" s="20" t="s">
        <v>23</v>
      </c>
    </row>
    <row r="3" spans="1:10" ht="18" thickBot="1" x14ac:dyDescent="0.25">
      <c r="F3" s="19">
        <f>SUBTOTAL(9,Table14[القيمة])</f>
        <v>3783000</v>
      </c>
    </row>
    <row r="4" spans="1:10" ht="24" customHeight="1" thickBot="1" x14ac:dyDescent="0.25">
      <c r="A4" s="2" t="s">
        <v>0</v>
      </c>
      <c r="B4" s="3" t="s">
        <v>1</v>
      </c>
      <c r="C4" s="3" t="s">
        <v>2</v>
      </c>
      <c r="D4" s="3" t="s">
        <v>3</v>
      </c>
      <c r="E4" s="3" t="s">
        <v>5</v>
      </c>
      <c r="F4" s="3" t="s">
        <v>6</v>
      </c>
      <c r="G4" s="4" t="s">
        <v>7</v>
      </c>
      <c r="J4" s="1" t="s">
        <v>19</v>
      </c>
    </row>
    <row r="5" spans="1:10" s="9" customFormat="1" ht="17.25" x14ac:dyDescent="0.2">
      <c r="A5" s="5">
        <v>1</v>
      </c>
      <c r="B5" s="6" t="s">
        <v>9</v>
      </c>
      <c r="C5" s="6">
        <v>2001</v>
      </c>
      <c r="D5" s="6" t="s">
        <v>10</v>
      </c>
      <c r="E5" s="6" t="s">
        <v>13</v>
      </c>
      <c r="F5" s="7">
        <v>1200000</v>
      </c>
      <c r="G5" s="8"/>
      <c r="J5" s="18" t="s">
        <v>13</v>
      </c>
    </row>
    <row r="6" spans="1:10" s="9" customFormat="1" ht="17.25" x14ac:dyDescent="0.2">
      <c r="A6" s="10">
        <v>5</v>
      </c>
      <c r="B6" s="11" t="s">
        <v>18</v>
      </c>
      <c r="C6" s="11">
        <v>1985</v>
      </c>
      <c r="D6" s="11"/>
      <c r="E6" s="6" t="s">
        <v>13</v>
      </c>
      <c r="F6" s="12">
        <v>980000</v>
      </c>
      <c r="G6" s="13"/>
    </row>
    <row r="7" spans="1:10" s="9" customFormat="1" ht="17.25" x14ac:dyDescent="0.2">
      <c r="A7" s="10">
        <v>7</v>
      </c>
      <c r="B7" s="11" t="s">
        <v>22</v>
      </c>
      <c r="C7" s="11">
        <v>2007</v>
      </c>
      <c r="D7" s="11"/>
      <c r="E7" s="11" t="s">
        <v>13</v>
      </c>
      <c r="F7" s="12">
        <v>1600000</v>
      </c>
      <c r="G7" s="13"/>
    </row>
    <row r="8" spans="1:10" s="9" customFormat="1" ht="17.25" x14ac:dyDescent="0.2">
      <c r="A8" s="14"/>
      <c r="B8" s="15" t="s">
        <v>27</v>
      </c>
      <c r="C8" s="15" t="s">
        <v>28</v>
      </c>
      <c r="D8" s="15"/>
      <c r="E8" s="15" t="s">
        <v>13</v>
      </c>
      <c r="F8" s="16">
        <v>3000</v>
      </c>
      <c r="G8" s="17"/>
    </row>
  </sheetData>
  <dataValidations count="1">
    <dataValidation type="list" allowBlank="1" showInputMessage="1" showErrorMessage="1" sqref="E5:E8" xr:uid="{BA2C4DC3-8CAF-49A3-8F45-4713AA6B43D8}">
      <formula1>$J$5:$J$5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7A3C6-7356-4862-B76D-F689FF076F25}">
  <dimension ref="A2:J8"/>
  <sheetViews>
    <sheetView rightToLeft="1" workbookViewId="0">
      <selection activeCell="E14" sqref="E14"/>
    </sheetView>
  </sheetViews>
  <sheetFormatPr defaultRowHeight="15.75" x14ac:dyDescent="0.2"/>
  <cols>
    <col min="1" max="1" width="5.875" style="1" customWidth="1"/>
    <col min="2" max="2" width="28.375" style="1" customWidth="1"/>
    <col min="3" max="3" width="13.375" style="1" customWidth="1"/>
    <col min="4" max="4" width="23.375" style="1" customWidth="1"/>
    <col min="5" max="5" width="18.5" style="1" customWidth="1"/>
    <col min="6" max="6" width="14.375" style="1" customWidth="1"/>
    <col min="7" max="7" width="23" style="1" customWidth="1"/>
    <col min="8" max="9" width="9" style="1"/>
    <col min="10" max="10" width="18" style="1" customWidth="1"/>
    <col min="11" max="16384" width="9" style="1"/>
  </cols>
  <sheetData>
    <row r="2" spans="1:10" ht="18.75" x14ac:dyDescent="0.2">
      <c r="B2" s="20" t="s">
        <v>24</v>
      </c>
    </row>
    <row r="3" spans="1:10" ht="18" thickBot="1" x14ac:dyDescent="0.25">
      <c r="F3" s="19">
        <f>SUBTOTAL(9,Table145[القيمة])</f>
        <v>4450000</v>
      </c>
    </row>
    <row r="4" spans="1:10" ht="24" customHeight="1" thickBot="1" x14ac:dyDescent="0.25">
      <c r="A4" s="2" t="s">
        <v>0</v>
      </c>
      <c r="B4" s="3" t="s">
        <v>1</v>
      </c>
      <c r="C4" s="3" t="s">
        <v>2</v>
      </c>
      <c r="D4" s="3" t="s">
        <v>3</v>
      </c>
      <c r="E4" s="3" t="s">
        <v>5</v>
      </c>
      <c r="F4" s="3" t="s">
        <v>6</v>
      </c>
      <c r="G4" s="4" t="s">
        <v>7</v>
      </c>
      <c r="J4" s="1" t="s">
        <v>19</v>
      </c>
    </row>
    <row r="5" spans="1:10" s="9" customFormat="1" ht="17.25" x14ac:dyDescent="0.2">
      <c r="A5" s="10">
        <v>2</v>
      </c>
      <c r="B5" s="11" t="s">
        <v>11</v>
      </c>
      <c r="C5" s="11">
        <v>2000</v>
      </c>
      <c r="D5" s="11"/>
      <c r="E5" s="11" t="s">
        <v>12</v>
      </c>
      <c r="F5" s="12">
        <v>1500000</v>
      </c>
      <c r="G5" s="13"/>
      <c r="J5" s="18" t="s">
        <v>12</v>
      </c>
    </row>
    <row r="6" spans="1:10" s="9" customFormat="1" ht="17.25" x14ac:dyDescent="0.2">
      <c r="A6" s="10">
        <v>4</v>
      </c>
      <c r="B6" s="11" t="s">
        <v>17</v>
      </c>
      <c r="C6" s="11">
        <v>2001</v>
      </c>
      <c r="D6" s="11"/>
      <c r="E6" s="11" t="s">
        <v>12</v>
      </c>
      <c r="F6" s="12">
        <v>1050000</v>
      </c>
      <c r="G6" s="13"/>
    </row>
    <row r="7" spans="1:10" s="9" customFormat="1" ht="17.25" x14ac:dyDescent="0.2">
      <c r="A7" s="10">
        <v>8</v>
      </c>
      <c r="B7" s="11" t="s">
        <v>21</v>
      </c>
      <c r="C7" s="11">
        <v>2005</v>
      </c>
      <c r="D7" s="11"/>
      <c r="E7" s="11" t="s">
        <v>12</v>
      </c>
      <c r="F7" s="12">
        <v>1900000</v>
      </c>
      <c r="G7" s="13"/>
    </row>
    <row r="8" spans="1:10" s="9" customFormat="1" ht="17.25" x14ac:dyDescent="0.2">
      <c r="A8" s="14"/>
      <c r="B8" s="15"/>
      <c r="C8" s="15"/>
      <c r="D8" s="15"/>
      <c r="E8" s="15"/>
      <c r="F8" s="16"/>
      <c r="G8" s="17"/>
    </row>
  </sheetData>
  <dataValidations count="1">
    <dataValidation type="list" allowBlank="1" showInputMessage="1" showErrorMessage="1" sqref="E5:E8" xr:uid="{257741EA-0CF8-4E98-886D-1A0840651939}">
      <formula1>$J$5:$J$5</formula1>
    </dataValidation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71296-8C69-4E98-A2F3-A54F45FD4F80}">
  <dimension ref="A2:J7"/>
  <sheetViews>
    <sheetView rightToLeft="1" workbookViewId="0">
      <selection activeCell="E15" sqref="E15"/>
    </sheetView>
  </sheetViews>
  <sheetFormatPr defaultRowHeight="15.75" x14ac:dyDescent="0.2"/>
  <cols>
    <col min="1" max="1" width="5.875" style="1" customWidth="1"/>
    <col min="2" max="2" width="28.375" style="1" customWidth="1"/>
    <col min="3" max="3" width="13.375" style="1" customWidth="1"/>
    <col min="4" max="4" width="23.375" style="1" customWidth="1"/>
    <col min="5" max="5" width="18.5" style="1" customWidth="1"/>
    <col min="6" max="6" width="14.375" style="1" customWidth="1"/>
    <col min="7" max="7" width="23" style="1" customWidth="1"/>
    <col min="8" max="9" width="9" style="1"/>
    <col min="10" max="10" width="18" style="1" customWidth="1"/>
    <col min="11" max="16384" width="9" style="1"/>
  </cols>
  <sheetData>
    <row r="2" spans="1:10" ht="18.75" x14ac:dyDescent="0.2">
      <c r="B2" s="20" t="s">
        <v>25</v>
      </c>
    </row>
    <row r="3" spans="1:10" ht="18" thickBot="1" x14ac:dyDescent="0.25">
      <c r="F3" s="19">
        <f>SUBTOTAL(9,Table1456[القيمة])</f>
        <v>2606800</v>
      </c>
    </row>
    <row r="4" spans="1:10" ht="24" customHeight="1" thickBot="1" x14ac:dyDescent="0.25">
      <c r="A4" s="2" t="s">
        <v>0</v>
      </c>
      <c r="B4" s="3" t="s">
        <v>1</v>
      </c>
      <c r="C4" s="3" t="s">
        <v>2</v>
      </c>
      <c r="D4" s="3" t="s">
        <v>3</v>
      </c>
      <c r="E4" s="3" t="s">
        <v>5</v>
      </c>
      <c r="F4" s="3" t="s">
        <v>6</v>
      </c>
      <c r="G4" s="4" t="s">
        <v>7</v>
      </c>
      <c r="J4" s="1" t="s">
        <v>19</v>
      </c>
    </row>
    <row r="5" spans="1:10" s="9" customFormat="1" ht="17.25" x14ac:dyDescent="0.2">
      <c r="A5" s="10">
        <v>3</v>
      </c>
      <c r="B5" s="11" t="s">
        <v>15</v>
      </c>
      <c r="C5" s="11">
        <v>1989</v>
      </c>
      <c r="D5" s="11"/>
      <c r="E5" s="11" t="s">
        <v>14</v>
      </c>
      <c r="F5" s="12">
        <v>1500000</v>
      </c>
      <c r="G5" s="13"/>
      <c r="J5" s="18" t="s">
        <v>14</v>
      </c>
    </row>
    <row r="6" spans="1:10" s="9" customFormat="1" ht="17.25" x14ac:dyDescent="0.2">
      <c r="A6" s="10">
        <v>6</v>
      </c>
      <c r="B6" s="11" t="s">
        <v>20</v>
      </c>
      <c r="C6" s="11">
        <v>2021</v>
      </c>
      <c r="D6" s="11"/>
      <c r="E6" s="11" t="s">
        <v>14</v>
      </c>
      <c r="F6" s="12">
        <v>1100000</v>
      </c>
      <c r="G6" s="13"/>
    </row>
    <row r="7" spans="1:10" s="9" customFormat="1" ht="17.25" x14ac:dyDescent="0.2">
      <c r="A7" s="14"/>
      <c r="B7" s="15" t="s">
        <v>30</v>
      </c>
      <c r="C7" s="15" t="s">
        <v>29</v>
      </c>
      <c r="D7" s="15"/>
      <c r="E7" s="15" t="s">
        <v>14</v>
      </c>
      <c r="F7" s="16">
        <v>6800</v>
      </c>
      <c r="G7" s="17"/>
    </row>
  </sheetData>
  <dataValidations count="1">
    <dataValidation type="list" allowBlank="1" showInputMessage="1" showErrorMessage="1" sqref="E5:E7" xr:uid="{66D3BC74-082A-4959-8CE3-B24A7945F192}">
      <formula1>$J$5:$J$5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شركة الاصدقاء</vt:lpstr>
      <vt:lpstr>شركة الرياض</vt:lpstr>
      <vt:lpstr>شركة المستقبل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2022-01-16T18:59:08Z</dcterms:created>
  <dcterms:modified xsi:type="dcterms:W3CDTF">2022-01-16T19:48:09Z</dcterms:modified>
</cp:coreProperties>
</file>