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العقود" sheetId="1" r:id="rId1"/>
    <sheet name="الرصيد" sheetId="2" r:id="rId2"/>
    <sheet name="الرصيد بالانتاج" sheetId="3" r:id="rId3"/>
  </sheets>
  <calcPr calcId="152511"/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<sst xmlns="http://schemas.openxmlformats.org/spreadsheetml/2006/main" count="39" uniqueCount="38">
  <si>
    <r>
      <rPr>
        <b/>
        <sz val="10"/>
        <color rgb="FF000000"/>
        <rFont val="Calibri"/>
      </rPr>
      <t>رقم أمر البيع</t>
    </r>
  </si>
  <si>
    <r>
      <rPr>
        <b/>
        <sz val="10"/>
        <color rgb="FF000000"/>
        <rFont val="Calibri"/>
      </rPr>
      <t>تاريخ أمر البيع</t>
    </r>
  </si>
  <si>
    <r>
      <rPr>
        <b/>
        <sz val="10"/>
        <color rgb="FF000000"/>
        <rFont val="Calibri"/>
      </rPr>
      <t>الصنف</t>
    </r>
  </si>
  <si>
    <t>كود الصنف</t>
  </si>
  <si>
    <r>
      <rPr>
        <b/>
        <sz val="10"/>
        <color rgb="FF000000"/>
        <rFont val="Calibri"/>
      </rPr>
      <t xml:space="preserve">تاريخ تسليم </t>
    </r>
  </si>
  <si>
    <r>
      <rPr>
        <b/>
        <sz val="10"/>
        <color rgb="FF000000"/>
        <rFont val="Calibri"/>
      </rPr>
      <t>كمية أمر بيع</t>
    </r>
  </si>
  <si>
    <t xml:space="preserve">اسقاط الرصيد </t>
  </si>
  <si>
    <t xml:space="preserve">رصيد الانتاج </t>
  </si>
  <si>
    <t xml:space="preserve">تاريخ التجهيز </t>
  </si>
  <si>
    <t>PO</t>
  </si>
  <si>
    <t>BR-9</t>
  </si>
  <si>
    <t>BR-10</t>
  </si>
  <si>
    <t>سحب الرصيد من شيت الرصيد بالعمود  وتسجيله G</t>
  </si>
  <si>
    <t>BR-11</t>
  </si>
  <si>
    <t xml:space="preserve">لو F=G ,يتم تسجيل بالعمود H صفر والعمود I  تاريخ اليوم </t>
  </si>
  <si>
    <t>BR-12</t>
  </si>
  <si>
    <t>BR-13</t>
  </si>
  <si>
    <t>في حال لم يكن الرصيد كافى يتم استكمال من رصيد الإنتاج لاستكمال الكميه</t>
  </si>
  <si>
    <t>BR-14</t>
  </si>
  <si>
    <t>وتسجيل تاريخ التوريد لنفس الكود وpo من شيت رصيد الإنتاج بالعمود I + j</t>
  </si>
  <si>
    <t>BR-15</t>
  </si>
  <si>
    <t>BR-16</t>
  </si>
  <si>
    <t>لو الكمية بالرصيد صفر يتم تسجيل صفر بالعمود G</t>
  </si>
  <si>
    <t>BR-17</t>
  </si>
  <si>
    <t xml:space="preserve">وسحب من رصيد الإنتاج الكميات والاسقاط H وتسجيل تاريخ التوريد +PO </t>
  </si>
  <si>
    <t>BR-18</t>
  </si>
  <si>
    <t>BR-19</t>
  </si>
  <si>
    <t>BR-20</t>
  </si>
  <si>
    <t xml:space="preserve">في حال عدم وجود رصيد او بالإنتاج يسجل صفر G+H </t>
  </si>
  <si>
    <t>BR-21</t>
  </si>
  <si>
    <t xml:space="preserve">مع التسجيل بالعمود I مثلا تاريخ بعيد جدا (01-01-2050)ليتم اخذ اكبر تاريخ </t>
  </si>
  <si>
    <t>او غير متوفر (وبعدها انسخ بشيت خارجى واسجل تاريخ  مكانها )</t>
  </si>
  <si>
    <t>ألصنف</t>
  </si>
  <si>
    <t xml:space="preserve">الكميه </t>
  </si>
  <si>
    <t>po</t>
  </si>
  <si>
    <t>CODE</t>
  </si>
  <si>
    <t>BAL QTY</t>
  </si>
  <si>
    <t>DELIVERY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</si>
</sst>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\-mm\-dd"/>
    <numFmt numFmtId="165" formatCode="mm/dd/yyyy"/>
    <numFmt numFmtId="166" formatCode="d&quot;-&quot;mmm&quot;-&quot;yyyy"/>
  </numFmts>
  <fonts count="13" x14ac:knownFonts="1">
    <font>
      <sz val="11"/>
      <color theme="1"/>
      <name val="Arial"/>
      <family val="2"/>
      <scheme val="minor"/>
    </font>
    <font>
      <b/>
      <sz val="10"/>
      <color rgb="FF000000"/>
      <name val="Arial"/>
    </font>
    <font>
      <b/>
      <sz val="10"/>
      <color rgb="FF000000"/>
      <name val="Calibri"/>
    </font>
    <font>
      <sz val="10"/>
      <color rgb="FF20124D"/>
      <name val="Arial"/>
    </font>
    <font>
      <b/>
      <sz val="10"/>
      <color rgb="FF000000"/>
      <name val="Arial"/>
      <family val="2"/>
    </font>
    <font>
      <sz val="11"/>
      <color rgb="FF000000"/>
      <name val="Calibri"/>
    </font>
    <font>
      <sz val="11"/>
      <color rgb="FF000000"/>
      <name val="Calibri"/>
      <family val="2"/>
    </font>
    <font>
      <sz val="11"/>
      <color rgb="FF000000"/>
      <name val="Arial"/>
    </font>
    <font>
      <sz val="11"/>
      <color rgb="FF000000"/>
      <name val="Arial"/>
      <family val="2"/>
    </font>
    <font>
      <sz val="11"/>
      <color rgb="FF38761D"/>
      <name val="Arial"/>
    </font>
    <font>
      <sz val="11"/>
      <color theme="1"/>
      <name val="Calibri"/>
    </font>
    <font>
      <b/>
      <sz val="11"/>
      <color rgb="FF000000"/>
      <name val="Calibri"/>
    </font>
    <font>
      <b/>
      <sz val="10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theme="0"/>
        <bgColor rgb="FFF3F3F3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3F3F3"/>
      </patternFill>
    </fill>
    <fill>
      <patternFill patternType="solid">
        <fgColor rgb="FF999999"/>
        <bgColor rgb="FF999999"/>
      </patternFill>
    </fill>
    <fill>
      <patternFill patternType="solid">
        <fgColor rgb="FF274E13"/>
        <bgColor rgb="FF274E13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14" fontId="3" fillId="3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5" fillId="0" borderId="3" xfId="0" applyFont="1" applyBorder="1" applyAlignment="1">
      <alignment horizontal="left"/>
    </xf>
    <xf numFmtId="14" fontId="5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8" fillId="0" borderId="0" xfId="0" applyFont="1" applyAlignment="1"/>
    <xf numFmtId="0" fontId="8" fillId="0" borderId="0" xfId="0" applyFont="1" applyAlignment="1">
      <alignment horizontal="center"/>
    </xf>
    <xf numFmtId="14" fontId="9" fillId="0" borderId="5" xfId="0" applyNumberFormat="1" applyFont="1" applyBorder="1" applyAlignment="1">
      <alignment horizontal="right"/>
    </xf>
    <xf numFmtId="14" fontId="3" fillId="6" borderId="2" xfId="0" applyNumberFormat="1" applyFont="1" applyFill="1" applyBorder="1" applyAlignment="1">
      <alignment horizontal="center"/>
    </xf>
    <xf numFmtId="165" fontId="5" fillId="0" borderId="4" xfId="0" applyNumberFormat="1" applyFont="1" applyBorder="1" applyAlignment="1">
      <alignment horizontal="right"/>
    </xf>
    <xf numFmtId="0" fontId="5" fillId="0" borderId="4" xfId="0" applyFont="1" applyBorder="1" applyAlignment="1">
      <alignment horizontal="left"/>
    </xf>
    <xf numFmtId="0" fontId="10" fillId="0" borderId="5" xfId="0" applyFont="1" applyBorder="1" applyAlignment="1">
      <alignment horizontal="right"/>
    </xf>
    <xf numFmtId="0" fontId="8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0" fillId="0" borderId="5" xfId="0" applyFont="1" applyBorder="1" applyAlignment="1">
      <alignment vertical="center"/>
    </xf>
    <xf numFmtId="4" fontId="0" fillId="0" borderId="5" xfId="0" applyNumberFormat="1" applyFont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15" fontId="12" fillId="8" borderId="2" xfId="0" applyNumberFormat="1" applyFont="1" applyFill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/>
    </xf>
    <xf numFmtId="166" fontId="9" fillId="0" borderId="5" xfId="0" applyNumberFormat="1" applyFont="1" applyBorder="1" applyAlignment="1">
      <alignment horizontal="right"/>
    </xf>
    <xf numFmtId="0" fontId="7" fillId="9" borderId="5" xfId="0" applyFont="1" applyFill="1" applyBorder="1" applyAlignment="1">
      <alignment horizontal="center"/>
    </xf>
    <xf numFmtId="3" fontId="7" fillId="9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6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C20" sqref="C20"/>
    </sheetView>
  </sheetViews>
  <sheetFormatPr defaultRowHeight="14.25" x14ac:dyDescent="0.2"/>
  <cols>
    <col min="1" max="1" width="7.5" bestFit="1" customWidth="1"/>
    <col min="2" max="2" width="8.625" bestFit="1" customWidth="1"/>
    <col min="3" max="3" width="4.625" bestFit="1" customWidth="1"/>
    <col min="4" max="4" width="7" bestFit="1" customWidth="1"/>
    <col min="5" max="5" width="9.125" bestFit="1" customWidth="1"/>
    <col min="6" max="6" width="7.375" bestFit="1" customWidth="1"/>
    <col min="7" max="7" width="8.625" bestFit="1" customWidth="1"/>
    <col min="8" max="8" width="8.125" bestFit="1" customWidth="1"/>
    <col min="9" max="9" width="10.125" bestFit="1" customWidth="1"/>
    <col min="10" max="10" width="6.75" customWidth="1"/>
    <col min="11" max="11" width="49.125" bestFit="1" customWidth="1"/>
    <col min="12" max="12" width="1.875" bestFit="1" customWidth="1"/>
  </cols>
  <sheetData>
    <row r="1" spans="1:12" ht="15" thickBot="1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6" t="s">
        <v>6</v>
      </c>
      <c r="H1" s="6" t="s">
        <v>7</v>
      </c>
      <c r="I1" s="7" t="s">
        <v>8</v>
      </c>
      <c r="J1" s="8" t="s">
        <v>9</v>
      </c>
      <c r="K1" s="9"/>
      <c r="L1" s="10"/>
    </row>
    <row r="2" spans="1:12" ht="15.75" thickBot="1" x14ac:dyDescent="0.3">
      <c r="A2" s="11" t="s">
        <v>10</v>
      </c>
      <c r="B2" s="12"/>
      <c r="C2" s="13"/>
      <c r="D2" s="14">
        <v>17757</v>
      </c>
      <c r="E2" s="12">
        <v>44630</v>
      </c>
      <c r="F2" s="15">
        <v>2</v>
      </c>
      <c r="G2" s="16">
        <v>2</v>
      </c>
      <c r="H2" s="16">
        <v>0</v>
      </c>
      <c r="I2" s="17">
        <f ca="1">TODAY()</f>
        <v>44581</v>
      </c>
      <c r="J2" s="18"/>
      <c r="K2" s="9"/>
      <c r="L2" s="10"/>
    </row>
    <row r="3" spans="1:12" ht="15.75" thickBot="1" x14ac:dyDescent="0.3">
      <c r="A3" s="11" t="s">
        <v>11</v>
      </c>
      <c r="B3" s="12"/>
      <c r="C3" s="13"/>
      <c r="D3" s="14">
        <v>17757</v>
      </c>
      <c r="E3" s="12">
        <v>44631</v>
      </c>
      <c r="F3" s="15">
        <v>2</v>
      </c>
      <c r="G3" s="16"/>
      <c r="H3" s="16"/>
      <c r="I3" s="17"/>
      <c r="J3" s="18"/>
      <c r="K3" s="19" t="s">
        <v>12</v>
      </c>
      <c r="L3" s="20">
        <v>1</v>
      </c>
    </row>
    <row r="4" spans="1:12" ht="15.75" thickBot="1" x14ac:dyDescent="0.3">
      <c r="A4" s="11" t="s">
        <v>13</v>
      </c>
      <c r="B4" s="12"/>
      <c r="C4" s="13"/>
      <c r="D4" s="14">
        <v>17757</v>
      </c>
      <c r="E4" s="12">
        <v>44632</v>
      </c>
      <c r="F4" s="15">
        <v>4</v>
      </c>
      <c r="G4" s="16"/>
      <c r="H4" s="16"/>
      <c r="I4" s="17"/>
      <c r="J4" s="18"/>
      <c r="K4" s="19" t="s">
        <v>14</v>
      </c>
      <c r="L4" s="10"/>
    </row>
    <row r="5" spans="1:12" ht="15.75" thickBot="1" x14ac:dyDescent="0.3">
      <c r="A5" s="11" t="s">
        <v>15</v>
      </c>
      <c r="B5" s="12"/>
      <c r="C5" s="13"/>
      <c r="D5" s="14">
        <v>20717</v>
      </c>
      <c r="E5" s="12">
        <v>44633</v>
      </c>
      <c r="F5" s="15">
        <v>2</v>
      </c>
      <c r="G5" s="16">
        <v>1</v>
      </c>
      <c r="H5" s="16">
        <v>1</v>
      </c>
      <c r="I5" s="21">
        <v>44624</v>
      </c>
      <c r="J5" s="18">
        <v>114</v>
      </c>
      <c r="K5" s="9"/>
      <c r="L5" s="10"/>
    </row>
    <row r="6" spans="1:12" ht="15.75" thickBot="1" x14ac:dyDescent="0.3">
      <c r="A6" s="11" t="s">
        <v>16</v>
      </c>
      <c r="B6" s="12"/>
      <c r="C6" s="13"/>
      <c r="D6" s="14">
        <v>20717</v>
      </c>
      <c r="E6" s="12">
        <v>44634</v>
      </c>
      <c r="F6" s="15">
        <v>3</v>
      </c>
      <c r="G6" s="16"/>
      <c r="H6" s="16"/>
      <c r="I6" s="17"/>
      <c r="J6" s="18"/>
      <c r="K6" s="19" t="s">
        <v>17</v>
      </c>
      <c r="L6" s="10">
        <v>2</v>
      </c>
    </row>
    <row r="7" spans="1:12" ht="15.75" thickBot="1" x14ac:dyDescent="0.3">
      <c r="A7" s="11" t="s">
        <v>18</v>
      </c>
      <c r="B7" s="12"/>
      <c r="C7" s="13"/>
      <c r="D7" s="14">
        <v>20717</v>
      </c>
      <c r="E7" s="12">
        <v>44635</v>
      </c>
      <c r="F7" s="15">
        <v>5</v>
      </c>
      <c r="G7" s="16"/>
      <c r="H7" s="16"/>
      <c r="I7" s="17"/>
      <c r="J7" s="18"/>
      <c r="K7" s="19" t="s">
        <v>19</v>
      </c>
      <c r="L7" s="10"/>
    </row>
    <row r="8" spans="1:12" ht="15.75" thickBot="1" x14ac:dyDescent="0.3">
      <c r="A8" s="11" t="s">
        <v>20</v>
      </c>
      <c r="B8" s="12"/>
      <c r="C8" s="13"/>
      <c r="D8" s="14">
        <v>20717</v>
      </c>
      <c r="E8" s="12">
        <v>44636</v>
      </c>
      <c r="F8" s="15">
        <v>1</v>
      </c>
      <c r="G8" s="16"/>
      <c r="H8" s="16"/>
      <c r="I8" s="17"/>
      <c r="J8" s="18"/>
      <c r="K8" s="9"/>
      <c r="L8" s="10"/>
    </row>
    <row r="9" spans="1:12" ht="15.75" thickBot="1" x14ac:dyDescent="0.3">
      <c r="A9" s="11" t="s">
        <v>21</v>
      </c>
      <c r="B9" s="12"/>
      <c r="C9" s="13"/>
      <c r="D9" s="14">
        <v>24300</v>
      </c>
      <c r="E9" s="12">
        <v>44637</v>
      </c>
      <c r="F9" s="15">
        <v>3</v>
      </c>
      <c r="G9" s="16">
        <v>0</v>
      </c>
      <c r="H9" s="16">
        <v>3</v>
      </c>
      <c r="I9" s="21">
        <v>44630</v>
      </c>
      <c r="J9" s="18">
        <v>110</v>
      </c>
      <c r="K9" s="19" t="s">
        <v>22</v>
      </c>
      <c r="L9" s="10">
        <v>3</v>
      </c>
    </row>
    <row r="10" spans="1:12" ht="15.75" thickBot="1" x14ac:dyDescent="0.3">
      <c r="A10" s="11" t="s">
        <v>23</v>
      </c>
      <c r="B10" s="12"/>
      <c r="C10" s="13"/>
      <c r="D10" s="14">
        <v>24300</v>
      </c>
      <c r="E10" s="12">
        <v>44638</v>
      </c>
      <c r="F10" s="15">
        <v>2</v>
      </c>
      <c r="G10" s="16"/>
      <c r="H10" s="16"/>
      <c r="I10" s="17"/>
      <c r="J10" s="18"/>
      <c r="K10" s="19" t="s">
        <v>24</v>
      </c>
      <c r="L10" s="10"/>
    </row>
    <row r="11" spans="1:12" ht="15.75" thickBot="1" x14ac:dyDescent="0.3">
      <c r="A11" s="11" t="s">
        <v>25</v>
      </c>
      <c r="B11" s="12"/>
      <c r="C11" s="13"/>
      <c r="D11" s="14">
        <v>24300</v>
      </c>
      <c r="E11" s="12">
        <v>44639</v>
      </c>
      <c r="F11" s="15">
        <v>1</v>
      </c>
      <c r="G11" s="16"/>
      <c r="H11" s="16"/>
      <c r="I11" s="17"/>
      <c r="J11" s="18"/>
      <c r="K11" s="9"/>
      <c r="L11" s="10"/>
    </row>
    <row r="12" spans="1:12" ht="15.75" thickBot="1" x14ac:dyDescent="0.3">
      <c r="A12" s="11" t="s">
        <v>26</v>
      </c>
      <c r="B12" s="12"/>
      <c r="C12" s="13"/>
      <c r="D12" s="14">
        <v>24300</v>
      </c>
      <c r="E12" s="12">
        <v>44640</v>
      </c>
      <c r="F12" s="15">
        <v>1</v>
      </c>
      <c r="G12" s="16"/>
      <c r="H12" s="16"/>
      <c r="I12" s="17"/>
      <c r="J12" s="18"/>
      <c r="K12" s="9"/>
      <c r="L12" s="10"/>
    </row>
    <row r="13" spans="1:12" ht="15.75" thickBot="1" x14ac:dyDescent="0.3">
      <c r="A13" s="11" t="s">
        <v>27</v>
      </c>
      <c r="B13" s="12"/>
      <c r="C13" s="13"/>
      <c r="D13" s="14">
        <v>24300</v>
      </c>
      <c r="E13" s="12">
        <v>44641</v>
      </c>
      <c r="F13" s="15">
        <v>1</v>
      </c>
      <c r="G13" s="16"/>
      <c r="H13" s="16"/>
      <c r="I13" s="17"/>
      <c r="J13" s="18"/>
      <c r="K13" s="19" t="s">
        <v>28</v>
      </c>
      <c r="L13" s="10">
        <v>4</v>
      </c>
    </row>
    <row r="14" spans="1:12" ht="15.75" thickBot="1" x14ac:dyDescent="0.3">
      <c r="A14" s="11" t="s">
        <v>29</v>
      </c>
      <c r="B14" s="12"/>
      <c r="C14" s="13"/>
      <c r="D14" s="14">
        <v>30553</v>
      </c>
      <c r="E14" s="12">
        <v>44642</v>
      </c>
      <c r="F14" s="15">
        <v>4</v>
      </c>
      <c r="G14" s="16">
        <v>0</v>
      </c>
      <c r="H14" s="16">
        <v>0</v>
      </c>
      <c r="I14" s="22">
        <v>54789</v>
      </c>
      <c r="J14" s="18"/>
      <c r="K14" s="19" t="s">
        <v>30</v>
      </c>
      <c r="L14" s="10"/>
    </row>
    <row r="15" spans="1:12" ht="15.75" thickBot="1" x14ac:dyDescent="0.3">
      <c r="A15" s="11"/>
      <c r="B15" s="23"/>
      <c r="C15" s="24"/>
      <c r="D15" s="24"/>
      <c r="E15" s="12"/>
      <c r="F15" s="15"/>
      <c r="G15" s="16"/>
      <c r="H15" s="16"/>
      <c r="I15" s="17"/>
      <c r="J15" s="18"/>
      <c r="K15" s="19" t="s">
        <v>31</v>
      </c>
      <c r="L15" s="10"/>
    </row>
  </sheetData>
  <conditionalFormatting sqref="I5">
    <cfRule type="notContainsBlanks" dxfId="5" priority="2">
      <formula>LEN(TRIM(I5))&gt;0</formula>
    </cfRule>
  </conditionalFormatting>
  <conditionalFormatting sqref="I9">
    <cfRule type="notContainsBlanks" dxfId="3" priority="1">
      <formula>LEN(TRIM(I9))&gt;0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E20" sqref="E20"/>
    </sheetView>
  </sheetViews>
  <sheetFormatPr defaultRowHeight="14.25" x14ac:dyDescent="0.2"/>
  <sheetData>
    <row r="1" spans="1:3" ht="15" x14ac:dyDescent="0.25">
      <c r="A1" s="25" t="s">
        <v>3</v>
      </c>
      <c r="B1" s="26" t="s">
        <v>32</v>
      </c>
      <c r="C1" s="27" t="s">
        <v>33</v>
      </c>
    </row>
    <row r="2" spans="1:3" x14ac:dyDescent="0.2">
      <c r="A2" s="14">
        <v>17757</v>
      </c>
      <c r="B2" s="28"/>
      <c r="C2" s="29">
        <v>2</v>
      </c>
    </row>
    <row r="3" spans="1:3" x14ac:dyDescent="0.2">
      <c r="A3" s="14">
        <v>20717</v>
      </c>
      <c r="B3" s="9"/>
      <c r="C3" s="29">
        <v>1</v>
      </c>
    </row>
    <row r="4" spans="1:3" x14ac:dyDescent="0.2">
      <c r="A4" s="14">
        <v>24300</v>
      </c>
      <c r="B4" s="9"/>
      <c r="C4" s="29">
        <v>0</v>
      </c>
    </row>
    <row r="5" spans="1:3" x14ac:dyDescent="0.2">
      <c r="A5" s="14">
        <v>30553</v>
      </c>
      <c r="B5" s="9"/>
      <c r="C5" s="29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F18" sqref="F18"/>
    </sheetView>
  </sheetViews>
  <sheetFormatPr defaultRowHeight="14.25" x14ac:dyDescent="0.2"/>
  <cols>
    <col min="1" max="3" width="8.125" customWidth="1"/>
    <col min="4" max="4" width="14.125" customWidth="1"/>
  </cols>
  <sheetData>
    <row r="1" spans="1:4" ht="15.75" thickBot="1" x14ac:dyDescent="0.25">
      <c r="A1" s="30" t="s">
        <v>34</v>
      </c>
      <c r="B1" s="30" t="s">
        <v>35</v>
      </c>
      <c r="C1" s="31" t="s">
        <v>36</v>
      </c>
      <c r="D1" s="32" t="s">
        <v>37</v>
      </c>
    </row>
    <row r="2" spans="1:4" x14ac:dyDescent="0.2">
      <c r="A2" s="14">
        <v>111</v>
      </c>
      <c r="B2" s="14">
        <v>17757</v>
      </c>
      <c r="C2" s="33">
        <v>1</v>
      </c>
      <c r="D2" s="34">
        <v>44621</v>
      </c>
    </row>
    <row r="3" spans="1:4" x14ac:dyDescent="0.2">
      <c r="A3" s="14">
        <v>112</v>
      </c>
      <c r="B3" s="14">
        <v>17757</v>
      </c>
      <c r="C3" s="33">
        <v>1</v>
      </c>
      <c r="D3" s="34">
        <v>44622</v>
      </c>
    </row>
    <row r="4" spans="1:4" x14ac:dyDescent="0.2">
      <c r="A4" s="14">
        <v>113</v>
      </c>
      <c r="B4" s="14">
        <v>17757</v>
      </c>
      <c r="C4" s="33">
        <v>2</v>
      </c>
      <c r="D4" s="34">
        <v>44623</v>
      </c>
    </row>
    <row r="5" spans="1:4" x14ac:dyDescent="0.2">
      <c r="A5" s="14">
        <v>114</v>
      </c>
      <c r="B5" s="14">
        <v>20717</v>
      </c>
      <c r="C5" s="33">
        <v>2</v>
      </c>
      <c r="D5" s="34">
        <v>44624</v>
      </c>
    </row>
    <row r="6" spans="1:4" x14ac:dyDescent="0.2">
      <c r="A6" s="14">
        <v>115</v>
      </c>
      <c r="B6" s="14">
        <v>20717</v>
      </c>
      <c r="C6" s="33">
        <v>1</v>
      </c>
      <c r="D6" s="34">
        <v>44625</v>
      </c>
    </row>
    <row r="7" spans="1:4" x14ac:dyDescent="0.2">
      <c r="A7" s="14">
        <v>116</v>
      </c>
      <c r="B7" s="14">
        <v>20717</v>
      </c>
      <c r="C7" s="33">
        <v>2</v>
      </c>
      <c r="D7" s="34">
        <v>44626</v>
      </c>
    </row>
    <row r="8" spans="1:4" x14ac:dyDescent="0.2">
      <c r="A8" s="14">
        <v>117</v>
      </c>
      <c r="B8" s="14">
        <v>20717</v>
      </c>
      <c r="C8" s="33">
        <v>3</v>
      </c>
      <c r="D8" s="34">
        <v>44627</v>
      </c>
    </row>
    <row r="9" spans="1:4" x14ac:dyDescent="0.2">
      <c r="A9" s="35">
        <v>118</v>
      </c>
      <c r="B9" s="35">
        <v>24300</v>
      </c>
      <c r="C9" s="36">
        <v>1</v>
      </c>
      <c r="D9" s="34">
        <v>44628</v>
      </c>
    </row>
    <row r="10" spans="1:4" x14ac:dyDescent="0.2">
      <c r="A10" s="35">
        <v>119</v>
      </c>
      <c r="B10" s="35">
        <v>24300</v>
      </c>
      <c r="C10" s="36">
        <v>1</v>
      </c>
      <c r="D10" s="34">
        <v>44629</v>
      </c>
    </row>
    <row r="11" spans="1:4" x14ac:dyDescent="0.2">
      <c r="A11" s="35">
        <v>1110</v>
      </c>
      <c r="B11" s="35">
        <v>24300</v>
      </c>
      <c r="C11" s="36">
        <v>4</v>
      </c>
      <c r="D11" s="34">
        <v>44630</v>
      </c>
    </row>
    <row r="12" spans="1:4" x14ac:dyDescent="0.2">
      <c r="A12" s="35">
        <v>1111</v>
      </c>
      <c r="B12" s="35">
        <v>24300</v>
      </c>
      <c r="C12" s="36">
        <v>1</v>
      </c>
      <c r="D12" s="34">
        <v>44631</v>
      </c>
    </row>
    <row r="13" spans="1:4" x14ac:dyDescent="0.2">
      <c r="A13" s="14">
        <v>1112</v>
      </c>
      <c r="B13" s="14">
        <v>24300</v>
      </c>
      <c r="C13" s="33">
        <v>2</v>
      </c>
      <c r="D13" s="34">
        <v>44632</v>
      </c>
    </row>
  </sheetData>
  <conditionalFormatting sqref="D1:D13">
    <cfRule type="notContainsBlanks" dxfId="1" priority="1">
      <formula>LEN(TRIM(D1))&gt;0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العقود</vt:lpstr>
      <vt:lpstr>الرصيد</vt:lpstr>
      <vt:lpstr>الرصيد بالانتاج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2022-01-19T22:35:45Z</dcterms:modified>
</cp:coreProperties>
</file>