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gl\OneDrive\Desktop\"/>
    </mc:Choice>
  </mc:AlternateContent>
  <xr:revisionPtr revIDLastSave="0" documentId="13_ncr:1_{8D4B6243-6ED8-4F5A-916A-12CB7040E926}" xr6:coauthVersionLast="47" xr6:coauthVersionMax="47" xr10:uidLastSave="{00000000-0000-0000-0000-000000000000}"/>
  <bookViews>
    <workbookView xWindow="-120" yWindow="-120" windowWidth="20730" windowHeight="11160" xr2:uid="{93CE94E3-406E-4A10-86C2-918ABF3A371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J4" i="1" s="1" a="1"/>
  <c r="J4" i="1" s="1"/>
  <c r="G20" i="1"/>
  <c r="G21" i="1"/>
  <c r="G3" i="1"/>
  <c r="J3" i="1" l="1" a="1"/>
  <c r="J3" i="1" s="1"/>
  <c r="K7" i="1" a="1"/>
  <c r="K7" i="1" s="1"/>
  <c r="K5" i="1" a="1"/>
  <c r="K5" i="1" s="1"/>
  <c r="K3" i="1" a="1"/>
  <c r="K3" i="1" s="1"/>
  <c r="J7" i="1" a="1"/>
  <c r="J7" i="1" s="1"/>
  <c r="J5" i="1" a="1"/>
  <c r="J5" i="1" s="1"/>
  <c r="K8" i="1" a="1"/>
  <c r="K8" i="1" s="1"/>
  <c r="K6" i="1" a="1"/>
  <c r="K6" i="1" s="1"/>
  <c r="K4" i="1" a="1"/>
  <c r="K4" i="1" s="1"/>
  <c r="J8" i="1" a="1"/>
  <c r="J8" i="1" s="1"/>
  <c r="J6" i="1" a="1"/>
  <c r="J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<sst xmlns="http://schemas.openxmlformats.org/spreadsheetml/2006/main" count="66" uniqueCount="26">
  <si>
    <t>Market</t>
  </si>
  <si>
    <t>Type</t>
  </si>
  <si>
    <t>Date(UTC)</t>
  </si>
  <si>
    <t>Price</t>
  </si>
  <si>
    <t>Amount</t>
  </si>
  <si>
    <t>Fee</t>
  </si>
  <si>
    <t>Total</t>
  </si>
  <si>
    <t>BUY</t>
  </si>
  <si>
    <t>SELL</t>
  </si>
  <si>
    <t>السلام عليكم ورحمة الله وبركاته</t>
  </si>
  <si>
    <t>Ahmad</t>
  </si>
  <si>
    <t>mohamad</t>
  </si>
  <si>
    <t>Salah</t>
  </si>
  <si>
    <t>Sami</t>
  </si>
  <si>
    <t>Khaled</t>
  </si>
  <si>
    <t>Yaser</t>
  </si>
  <si>
    <t>Buy</t>
  </si>
  <si>
    <t>في حالة هذا المثال تكون نتيجة الفرز هي هذه</t>
  </si>
  <si>
    <t>الاخوة الافاضل اسرة منتديات اوفيسنا  المحترمين</t>
  </si>
  <si>
    <t>اريد كود يحسب الناس اللي في العامود A  كم اشترو وكم باعو كلا على حدا  علما ان الاسماء قد تصل الى 100</t>
  </si>
  <si>
    <t>ملاحظة:</t>
  </si>
  <si>
    <t>ارجو مراعاة ان الكود يعمل على عدد صفوف 11,000 عملية شراء وبيع</t>
  </si>
  <si>
    <t>وبعدها يقوم بفرز الاشخاص اللي مشترياتهم اكبر من مبيعاتهم وادراجها في الصفحة الثانية بالعامود A</t>
  </si>
  <si>
    <t>تم استبعاد خالد لان مشترياته اقل من مبيعاته</t>
  </si>
  <si>
    <t>وتم استبعاد ياسر لان مشترياته تساوي مبيعاته</t>
  </si>
  <si>
    <t>وجزاكم الله خير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</si>
</sst>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0</xdr:row>
          <xdr:rowOff>0</xdr:rowOff>
        </xdr:from>
        <xdr:to>
          <xdr:col>3</xdr:col>
          <xdr:colOff>295275</xdr:colOff>
          <xdr:row>1</xdr:row>
          <xdr:rowOff>114300</xdr:rowOff>
        </xdr:to>
        <xdr:sp macro="" textlink="">
          <xdr:nvSpPr>
            <xdr:cNvPr id="2049" name="CommandButton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C8D8B-0783-4531-A488-1BBAFC23A566}">
  <sheetPr codeName="Sheet2"/>
  <dimension ref="A2:T21"/>
  <sheetViews>
    <sheetView tabSelected="1" workbookViewId="0">
      <pane ySplit="2" topLeftCell="A3" activePane="bottomLeft" state="frozen"/>
      <selection pane="bottomLeft" activeCell="G3" sqref="G3"/>
    </sheetView>
  </sheetViews>
  <sheetFormatPr defaultRowHeight="15" x14ac:dyDescent="0.25"/>
  <cols>
    <col min="1" max="1" width="7.28515625" bestFit="1" customWidth="1"/>
    <col min="2" max="2" width="5.28515625" bestFit="1" customWidth="1"/>
    <col min="3" max="3" width="10" bestFit="1" customWidth="1"/>
    <col min="4" max="4" width="10.5703125" bestFit="1" customWidth="1"/>
    <col min="5" max="5" width="8.140625" bestFit="1" customWidth="1"/>
    <col min="6" max="6" width="4.28515625" bestFit="1" customWidth="1"/>
    <col min="7" max="7" width="11.7109375" bestFit="1" customWidth="1"/>
  </cols>
  <sheetData>
    <row r="2" spans="1:20" x14ac:dyDescent="0.25">
      <c r="A2" s="10" t="s">
        <v>0</v>
      </c>
      <c r="B2" s="11" t="s">
        <v>1</v>
      </c>
      <c r="C2" s="2" t="s">
        <v>2</v>
      </c>
      <c r="D2" s="1" t="s">
        <v>3</v>
      </c>
      <c r="E2" s="3" t="s">
        <v>4</v>
      </c>
      <c r="F2" s="1" t="s">
        <v>5</v>
      </c>
      <c r="G2" s="11" t="s">
        <v>6</v>
      </c>
      <c r="J2" s="9" t="s">
        <v>16</v>
      </c>
      <c r="K2" s="9" t="s">
        <v>8</v>
      </c>
    </row>
    <row r="3" spans="1:20" x14ac:dyDescent="0.25">
      <c r="A3" s="4" t="s">
        <v>10</v>
      </c>
      <c r="B3" s="5" t="s">
        <v>8</v>
      </c>
      <c r="C3" s="6">
        <v>44592.079282407409</v>
      </c>
      <c r="D3" s="8">
        <v>15</v>
      </c>
      <c r="E3" s="7">
        <v>25</v>
      </c>
      <c r="F3" s="5">
        <v>7.1186999999999997E-4</v>
      </c>
      <c r="G3" s="8">
        <f>E3*D3</f>
        <v>375</v>
      </c>
      <c r="J3" s="12" cm="1">
        <f t="array" ref="J3">SUMPRODUCT(--(A:A=A3),--(B:B=$J$2),G:G)</f>
        <v>750</v>
      </c>
      <c r="K3" s="9" cm="1">
        <f t="array" ref="K3">SUMPRODUCT(--(A:A=A3),--(B:B=$K$2),G:G)</f>
        <v>375</v>
      </c>
    </row>
    <row r="4" spans="1:20" x14ac:dyDescent="0.25">
      <c r="A4" s="4" t="s">
        <v>11</v>
      </c>
      <c r="B4" s="5" t="s">
        <v>8</v>
      </c>
      <c r="C4" s="6">
        <v>44593</v>
      </c>
      <c r="D4" s="8">
        <v>15</v>
      </c>
      <c r="E4" s="7">
        <v>25</v>
      </c>
      <c r="F4" s="5">
        <v>7.1186999999999997E-4</v>
      </c>
      <c r="G4" s="8">
        <f t="shared" ref="G4:G21" si="0">E4*D4</f>
        <v>375</v>
      </c>
      <c r="J4" s="12" cm="1">
        <f t="array" ref="J4">SUMPRODUCT(--(A:A=A4),--(B:B=$J$2),G:G)</f>
        <v>1125</v>
      </c>
      <c r="K4" s="9" cm="1">
        <f t="array" ref="K4">SUMPRODUCT(--(A:A=A4),--(B:B=$K$2),G:G)</f>
        <v>375</v>
      </c>
    </row>
    <row r="5" spans="1:20" x14ac:dyDescent="0.25">
      <c r="A5" s="4" t="s">
        <v>12</v>
      </c>
      <c r="B5" s="5" t="s">
        <v>7</v>
      </c>
      <c r="C5" s="6">
        <v>44594</v>
      </c>
      <c r="D5" s="8">
        <v>15</v>
      </c>
      <c r="E5" s="7">
        <v>25</v>
      </c>
      <c r="F5" s="5">
        <v>7.1186999999999997E-4</v>
      </c>
      <c r="G5" s="8">
        <f t="shared" si="0"/>
        <v>375</v>
      </c>
      <c r="J5" s="12" cm="1">
        <f t="array" ref="J5">SUMPRODUCT(--(A:A=A5),--(B:B=$J$2),G:G)</f>
        <v>375</v>
      </c>
      <c r="K5" s="9" cm="1">
        <f t="array" ref="K5">SUMPRODUCT(--(A:A=A5),--(B:B=$K$2),G:G)</f>
        <v>0</v>
      </c>
      <c r="T5" t="s">
        <v>9</v>
      </c>
    </row>
    <row r="6" spans="1:20" x14ac:dyDescent="0.25">
      <c r="A6" s="4" t="s">
        <v>13</v>
      </c>
      <c r="B6" s="5" t="s">
        <v>8</v>
      </c>
      <c r="C6" s="6">
        <v>44595</v>
      </c>
      <c r="D6" s="8">
        <v>15</v>
      </c>
      <c r="E6" s="7">
        <v>25</v>
      </c>
      <c r="F6" s="5">
        <v>7.1186999999999997E-4</v>
      </c>
      <c r="G6" s="8">
        <f t="shared" si="0"/>
        <v>375</v>
      </c>
      <c r="J6" s="12" cm="1">
        <f t="array" ref="J6">SUMPRODUCT(--(A:A=A6),--(B:B=$J$2),G:G)</f>
        <v>750</v>
      </c>
      <c r="K6" s="9" cm="1">
        <f t="array" ref="K6">SUMPRODUCT(--(A:A=A6),--(B:B=$K$2),G:G)</f>
        <v>375</v>
      </c>
      <c r="T6" t="s">
        <v>18</v>
      </c>
    </row>
    <row r="7" spans="1:20" x14ac:dyDescent="0.25">
      <c r="A7" s="4" t="s">
        <v>14</v>
      </c>
      <c r="B7" s="5" t="s">
        <v>8</v>
      </c>
      <c r="C7" s="6">
        <v>44596</v>
      </c>
      <c r="D7" s="8">
        <v>15</v>
      </c>
      <c r="E7" s="7">
        <v>25</v>
      </c>
      <c r="F7" s="5">
        <v>7.1186999999999997E-4</v>
      </c>
      <c r="G7" s="8">
        <f t="shared" si="0"/>
        <v>375</v>
      </c>
      <c r="J7" s="9" cm="1">
        <f t="array" ref="J7">SUMPRODUCT(--(A:A=A7),--(B:B=$J$2),G:G)</f>
        <v>375</v>
      </c>
      <c r="K7" s="9" cm="1">
        <f t="array" ref="K7">SUMPRODUCT(--(A:A=A7),--(B:B=$K$2),G:G)</f>
        <v>1185</v>
      </c>
      <c r="T7" t="s">
        <v>19</v>
      </c>
    </row>
    <row r="8" spans="1:20" x14ac:dyDescent="0.25">
      <c r="A8" s="4" t="s">
        <v>15</v>
      </c>
      <c r="B8" s="5" t="s">
        <v>8</v>
      </c>
      <c r="C8" s="6">
        <v>44597</v>
      </c>
      <c r="D8" s="8">
        <v>15</v>
      </c>
      <c r="E8" s="7">
        <v>25</v>
      </c>
      <c r="F8" s="5">
        <v>7.1186999999999997E-4</v>
      </c>
      <c r="G8" s="8">
        <f t="shared" si="0"/>
        <v>375</v>
      </c>
      <c r="J8" s="9" cm="1">
        <f t="array" ref="J8">SUMPRODUCT(--(A:A=A8),--(B:B=$J$2),G:G)</f>
        <v>750</v>
      </c>
      <c r="K8" s="9" cm="1">
        <f t="array" ref="K8">SUMPRODUCT(--(A:A=A8),--(B:B=$K$2),G:G)</f>
        <v>750</v>
      </c>
    </row>
    <row r="9" spans="1:20" x14ac:dyDescent="0.25">
      <c r="A9" s="4" t="s">
        <v>10</v>
      </c>
      <c r="B9" s="5" t="s">
        <v>7</v>
      </c>
      <c r="C9" s="6">
        <v>44598</v>
      </c>
      <c r="D9" s="8">
        <v>15</v>
      </c>
      <c r="E9" s="7">
        <v>25</v>
      </c>
      <c r="F9" s="5">
        <v>7.1186999999999997E-4</v>
      </c>
      <c r="G9" s="8">
        <f t="shared" si="0"/>
        <v>375</v>
      </c>
      <c r="I9" s="9"/>
      <c r="S9" t="s">
        <v>22</v>
      </c>
    </row>
    <row r="10" spans="1:20" x14ac:dyDescent="0.25">
      <c r="A10" s="4" t="s">
        <v>11</v>
      </c>
      <c r="B10" s="5" t="s">
        <v>7</v>
      </c>
      <c r="C10" s="6">
        <v>44599</v>
      </c>
      <c r="D10" s="8">
        <v>15</v>
      </c>
      <c r="E10" s="7">
        <v>25</v>
      </c>
      <c r="F10" s="5">
        <v>7.1186999999999997E-4</v>
      </c>
      <c r="G10" s="8">
        <f t="shared" si="0"/>
        <v>375</v>
      </c>
      <c r="I10" s="9"/>
    </row>
    <row r="11" spans="1:20" x14ac:dyDescent="0.25">
      <c r="A11" s="4" t="s">
        <v>14</v>
      </c>
      <c r="B11" s="5" t="s">
        <v>8</v>
      </c>
      <c r="C11" s="6">
        <v>44600</v>
      </c>
      <c r="D11" s="8">
        <v>15</v>
      </c>
      <c r="E11" s="7">
        <v>25</v>
      </c>
      <c r="F11" s="5">
        <v>7.1186999999999997E-4</v>
      </c>
      <c r="G11" s="8">
        <f t="shared" si="0"/>
        <v>375</v>
      </c>
      <c r="I11" s="9"/>
      <c r="O11" s="4" t="s">
        <v>10</v>
      </c>
      <c r="S11" t="s">
        <v>17</v>
      </c>
    </row>
    <row r="12" spans="1:20" x14ac:dyDescent="0.25">
      <c r="A12" s="4" t="s">
        <v>13</v>
      </c>
      <c r="B12" s="5" t="s">
        <v>7</v>
      </c>
      <c r="C12" s="6">
        <v>44601</v>
      </c>
      <c r="D12" s="8">
        <v>15</v>
      </c>
      <c r="E12" s="7">
        <v>25</v>
      </c>
      <c r="F12" s="5">
        <v>7.1186999999999997E-4</v>
      </c>
      <c r="G12" s="8">
        <f t="shared" si="0"/>
        <v>375</v>
      </c>
      <c r="I12" s="9"/>
      <c r="M12" t="s">
        <v>23</v>
      </c>
      <c r="O12" s="4" t="s">
        <v>11</v>
      </c>
    </row>
    <row r="13" spans="1:20" x14ac:dyDescent="0.25">
      <c r="A13" s="4" t="s">
        <v>14</v>
      </c>
      <c r="B13" s="5" t="s">
        <v>7</v>
      </c>
      <c r="C13" s="6">
        <v>44602</v>
      </c>
      <c r="D13" s="8">
        <v>15</v>
      </c>
      <c r="E13" s="7">
        <v>25</v>
      </c>
      <c r="F13" s="5">
        <v>7.1186999999999997E-4</v>
      </c>
      <c r="G13" s="8">
        <f t="shared" si="0"/>
        <v>375</v>
      </c>
      <c r="I13" s="9"/>
      <c r="M13" t="s">
        <v>24</v>
      </c>
      <c r="O13" s="4" t="s">
        <v>12</v>
      </c>
    </row>
    <row r="14" spans="1:20" x14ac:dyDescent="0.25">
      <c r="A14" s="4" t="s">
        <v>15</v>
      </c>
      <c r="B14" s="5" t="s">
        <v>7</v>
      </c>
      <c r="C14" s="6">
        <v>44603</v>
      </c>
      <c r="D14" s="8">
        <v>15</v>
      </c>
      <c r="E14" s="7">
        <v>25</v>
      </c>
      <c r="F14" s="5">
        <v>7.1186999999999997E-4</v>
      </c>
      <c r="G14" s="8">
        <f t="shared" si="0"/>
        <v>375</v>
      </c>
      <c r="I14" s="9"/>
      <c r="O14" s="4" t="s">
        <v>13</v>
      </c>
    </row>
    <row r="15" spans="1:20" x14ac:dyDescent="0.25">
      <c r="A15" s="4" t="s">
        <v>15</v>
      </c>
      <c r="B15" s="5" t="s">
        <v>8</v>
      </c>
      <c r="C15" s="6">
        <v>44604</v>
      </c>
      <c r="D15" s="8">
        <v>15</v>
      </c>
      <c r="E15" s="7">
        <v>25</v>
      </c>
      <c r="F15" s="5">
        <v>7.1186999999999997E-4</v>
      </c>
      <c r="G15" s="8">
        <f t="shared" si="0"/>
        <v>375</v>
      </c>
      <c r="I15" s="9"/>
    </row>
    <row r="16" spans="1:20" x14ac:dyDescent="0.25">
      <c r="A16" s="4" t="s">
        <v>15</v>
      </c>
      <c r="B16" s="5" t="s">
        <v>7</v>
      </c>
      <c r="C16" s="6">
        <v>44605</v>
      </c>
      <c r="D16" s="8">
        <v>15</v>
      </c>
      <c r="E16" s="7">
        <v>25</v>
      </c>
      <c r="F16" s="5">
        <v>7.1186999999999997E-4</v>
      </c>
      <c r="G16" s="8">
        <f t="shared" si="0"/>
        <v>375</v>
      </c>
      <c r="I16" s="9"/>
    </row>
    <row r="17" spans="1:19" x14ac:dyDescent="0.25">
      <c r="A17" s="4" t="s">
        <v>10</v>
      </c>
      <c r="B17" s="5" t="s">
        <v>7</v>
      </c>
      <c r="C17" s="6">
        <v>44606</v>
      </c>
      <c r="D17" s="8">
        <v>15</v>
      </c>
      <c r="E17" s="7">
        <v>25</v>
      </c>
      <c r="F17" s="5">
        <v>7.1186999999999997E-4</v>
      </c>
      <c r="G17" s="8">
        <f t="shared" si="0"/>
        <v>375</v>
      </c>
      <c r="I17" s="9"/>
      <c r="S17" t="s">
        <v>20</v>
      </c>
    </row>
    <row r="18" spans="1:19" x14ac:dyDescent="0.25">
      <c r="A18" s="4" t="s">
        <v>11</v>
      </c>
      <c r="B18" s="5" t="s">
        <v>7</v>
      </c>
      <c r="C18" s="6">
        <v>44607</v>
      </c>
      <c r="D18" s="8">
        <v>15</v>
      </c>
      <c r="E18" s="7">
        <v>25</v>
      </c>
      <c r="F18" s="5">
        <v>7.1186999999999997E-4</v>
      </c>
      <c r="G18" s="8">
        <f t="shared" si="0"/>
        <v>375</v>
      </c>
      <c r="I18" s="9"/>
      <c r="S18" t="s">
        <v>21</v>
      </c>
    </row>
    <row r="19" spans="1:19" x14ac:dyDescent="0.25">
      <c r="A19" s="4" t="s">
        <v>14</v>
      </c>
      <c r="B19" s="5" t="s">
        <v>8</v>
      </c>
      <c r="C19" s="6">
        <v>44608</v>
      </c>
      <c r="D19" s="8">
        <v>15</v>
      </c>
      <c r="E19" s="7">
        <v>29</v>
      </c>
      <c r="F19" s="5">
        <v>7.1186999999999997E-4</v>
      </c>
      <c r="G19" s="8">
        <f t="shared" si="0"/>
        <v>435</v>
      </c>
      <c r="I19" s="9"/>
    </row>
    <row r="20" spans="1:19" x14ac:dyDescent="0.25">
      <c r="A20" s="4" t="s">
        <v>11</v>
      </c>
      <c r="B20" s="5" t="s">
        <v>7</v>
      </c>
      <c r="C20" s="6">
        <v>44609</v>
      </c>
      <c r="D20" s="8">
        <v>15</v>
      </c>
      <c r="E20" s="7">
        <v>25</v>
      </c>
      <c r="F20" s="5">
        <v>7.1186999999999997E-4</v>
      </c>
      <c r="G20" s="8">
        <f t="shared" si="0"/>
        <v>375</v>
      </c>
      <c r="I20" s="9"/>
      <c r="N20" t="s">
        <v>25</v>
      </c>
    </row>
    <row r="21" spans="1:19" x14ac:dyDescent="0.25">
      <c r="A21" s="4" t="s">
        <v>13</v>
      </c>
      <c r="B21" s="5" t="s">
        <v>7</v>
      </c>
      <c r="C21" s="6">
        <v>44610</v>
      </c>
      <c r="D21" s="8">
        <v>15</v>
      </c>
      <c r="E21" s="7">
        <v>25</v>
      </c>
      <c r="F21" s="5">
        <v>7.1186999999999997E-4</v>
      </c>
      <c r="G21" s="8">
        <f t="shared" si="0"/>
        <v>375</v>
      </c>
      <c r="I21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9EB44-48C7-43DC-A2EA-64FECF9DE5D6}">
  <sheetPr codeName="Sheet1"/>
  <dimension ref="A2:A21"/>
  <sheetViews>
    <sheetView workbookViewId="0">
      <selection activeCell="D4" sqref="D4"/>
    </sheetView>
  </sheetViews>
  <sheetFormatPr defaultRowHeight="15" x14ac:dyDescent="0.25"/>
  <cols>
    <col min="1" max="1" width="11" bestFit="1" customWidth="1"/>
  </cols>
  <sheetData>
    <row r="2" spans="1:1" x14ac:dyDescent="0.25">
      <c r="A2" s="10" t="s">
        <v>0</v>
      </c>
    </row>
    <row r="3" spans="1:1" x14ac:dyDescent="0.25">
      <c r="A3" s="4" t="s">
        <v>10</v>
      </c>
    </row>
    <row r="4" spans="1:1" x14ac:dyDescent="0.25">
      <c r="A4" s="4" t="s">
        <v>11</v>
      </c>
    </row>
    <row r="5" spans="1:1" x14ac:dyDescent="0.25">
      <c r="A5" s="4" t="s">
        <v>12</v>
      </c>
    </row>
    <row r="6" spans="1:1" x14ac:dyDescent="0.25">
      <c r="A6" s="4" t="s">
        <v>13</v>
      </c>
    </row>
    <row r="7" spans="1:1" x14ac:dyDescent="0.25">
      <c r="A7" s="4"/>
    </row>
    <row r="8" spans="1:1" x14ac:dyDescent="0.25">
      <c r="A8" s="4"/>
    </row>
    <row r="9" spans="1:1" x14ac:dyDescent="0.25">
      <c r="A9" s="4"/>
    </row>
    <row r="10" spans="1:1" x14ac:dyDescent="0.25">
      <c r="A10" s="4"/>
    </row>
    <row r="11" spans="1:1" x14ac:dyDescent="0.25">
      <c r="A11" s="4"/>
    </row>
    <row r="12" spans="1:1" x14ac:dyDescent="0.25">
      <c r="A12" s="4"/>
    </row>
    <row r="13" spans="1:1" x14ac:dyDescent="0.25">
      <c r="A13" s="4"/>
    </row>
    <row r="14" spans="1:1" x14ac:dyDescent="0.25">
      <c r="A14" s="4"/>
    </row>
    <row r="15" spans="1:1" x14ac:dyDescent="0.25">
      <c r="A15" s="4"/>
    </row>
    <row r="16" spans="1:1" x14ac:dyDescent="0.25">
      <c r="A16" s="4"/>
    </row>
    <row r="17" spans="1:1" x14ac:dyDescent="0.25">
      <c r="A17" s="4"/>
    </row>
    <row r="18" spans="1:1" x14ac:dyDescent="0.25">
      <c r="A18" s="4"/>
    </row>
    <row r="19" spans="1:1" x14ac:dyDescent="0.25">
      <c r="A19" s="4"/>
    </row>
    <row r="20" spans="1:1" x14ac:dyDescent="0.25">
      <c r="A20" s="4"/>
    </row>
    <row r="21" spans="1:1" x14ac:dyDescent="0.25">
      <c r="A21" s="4"/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ommandButton1">
          <controlPr defaultSize="0" autoLine="0" r:id="rId4">
            <anchor moveWithCells="1">
              <from>
                <xdr:col>1</xdr:col>
                <xdr:colOff>600075</xdr:colOff>
                <xdr:row>0</xdr:row>
                <xdr:rowOff>0</xdr:rowOff>
              </from>
              <to>
                <xdr:col>3</xdr:col>
                <xdr:colOff>295275</xdr:colOff>
                <xdr:row>1</xdr:row>
                <xdr:rowOff>114300</xdr:rowOff>
              </to>
            </anchor>
          </controlPr>
        </control>
      </mc:Choice>
      <mc:Fallback>
        <control shapeId="2049" r:id="rId3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Khalid AL-arabi</dc:creator>
  <cp:lastModifiedBy>Khalid AL-arabi</cp:lastModifiedBy>
  <dcterms:created xsi:type="dcterms:W3CDTF">2022-02-01T00:29:26Z</dcterms:created>
  <dcterms:modified xsi:type="dcterms:W3CDTF">2022-02-01T00:57:43Z</dcterms:modified>
</cp:coreProperties>
</file>