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حمود\Downloads\"/>
    </mc:Choice>
  </mc:AlternateContent>
  <bookViews>
    <workbookView xWindow="0" yWindow="0" windowWidth="25200" windowHeight="11985"/>
  </bookViews>
  <sheets>
    <sheet name="Sheet1" sheetId="6" r:id="rId1"/>
    <sheet name="البيانات" sheetId="1" r:id="rId2"/>
    <sheet name="فرز وجمع" sheetId="5" r:id="rId3"/>
  </sheets>
  <definedNames>
    <definedName name="_xlnm._FilterDatabase" localSheetId="1" hidden="1">البيانات!$A$1:$H$45</definedName>
    <definedName name="_xlnm._FilterDatabase" localSheetId="2" hidden="1">'فرز وجمع'!$G$1:$H$58</definedName>
    <definedName name="Slicer_الشعبة">#N/A</definedName>
    <definedName name="Slicer_المبلغ">#N/A</definedName>
  </definedNames>
  <calcPr calcId="162913" calcMode="manual" iterate="1"/>
  <pivotCaches>
    <pivotCache cacheId="37" r:id="rId4"/>
  </pivotCaches>
  <extLs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59" i="5" l="1"/>
  <c r="H51" i="5"/>
  <c r="H43" i="5"/>
  <c r="H35" i="5"/>
  <c r="H21" i="5"/>
  <c r="H12" i="5"/>
</calcChain>
</file>

<file path=xl/sharedStrings.xml><?xml version="1.0" encoding="utf-8"?>
<sst xmlns="http://schemas.openxmlformats.org/spreadsheetml/2006/main" count="292" uniqueCount="72">
  <si>
    <t>المبلغ</t>
  </si>
  <si>
    <t>المجموع</t>
  </si>
  <si>
    <t>اسم الموظف</t>
  </si>
  <si>
    <t>رقم الهوية</t>
  </si>
  <si>
    <t>الشعبة</t>
  </si>
  <si>
    <t>قيصر12</t>
  </si>
  <si>
    <t>قيصر13</t>
  </si>
  <si>
    <t>قيصر18</t>
  </si>
  <si>
    <t>قيصر31</t>
  </si>
  <si>
    <t>قيصر33</t>
  </si>
  <si>
    <t>قيصر52</t>
  </si>
  <si>
    <t>قيصر54</t>
  </si>
  <si>
    <t>قيصر69</t>
  </si>
  <si>
    <t>قيصر89</t>
  </si>
  <si>
    <t>قيصر96</t>
  </si>
  <si>
    <t>قيصر100</t>
  </si>
  <si>
    <t>قيصر115</t>
  </si>
  <si>
    <t>قيصر128</t>
  </si>
  <si>
    <t>قيصر150</t>
  </si>
  <si>
    <t>قيصر167</t>
  </si>
  <si>
    <t>قيصر173</t>
  </si>
  <si>
    <t>قيصر188</t>
  </si>
  <si>
    <t>قيصر211</t>
  </si>
  <si>
    <t>قيصر234</t>
  </si>
  <si>
    <t>قيصر240</t>
  </si>
  <si>
    <t>قيصر244</t>
  </si>
  <si>
    <t>قيصر251</t>
  </si>
  <si>
    <t>قيصر254</t>
  </si>
  <si>
    <t>قيصر262</t>
  </si>
  <si>
    <t>قيصر266</t>
  </si>
  <si>
    <t>قيصر273</t>
  </si>
  <si>
    <t>قيصر283</t>
  </si>
  <si>
    <t>قيصر284</t>
  </si>
  <si>
    <t>قيصر291</t>
  </si>
  <si>
    <t>قيصر293</t>
  </si>
  <si>
    <t>قيصر296</t>
  </si>
  <si>
    <t>قيصر297</t>
  </si>
  <si>
    <t>قيصر303</t>
  </si>
  <si>
    <t>قيصر327</t>
  </si>
  <si>
    <t>قيصر328</t>
  </si>
  <si>
    <t>قيصر333</t>
  </si>
  <si>
    <t>قيصر342</t>
  </si>
  <si>
    <t>قيصر343</t>
  </si>
  <si>
    <t>قيصر364</t>
  </si>
  <si>
    <t>قيصر371</t>
  </si>
  <si>
    <t>قيصر376</t>
  </si>
  <si>
    <t>قيصر390</t>
  </si>
  <si>
    <t>قيصر419</t>
  </si>
  <si>
    <t>قيصر422</t>
  </si>
  <si>
    <t>قيصر423</t>
  </si>
  <si>
    <t>قيصر432</t>
  </si>
  <si>
    <t>قيصر439</t>
  </si>
  <si>
    <t>قيصر441</t>
  </si>
  <si>
    <t>قيصر444</t>
  </si>
  <si>
    <t>قيصر470</t>
  </si>
  <si>
    <t>قيصر474</t>
  </si>
  <si>
    <t>قيصر482</t>
  </si>
  <si>
    <t>الانتاج</t>
  </si>
  <si>
    <t>الصيانة</t>
  </si>
  <si>
    <t>الكهرباء</t>
  </si>
  <si>
    <t>المكتب الخاص</t>
  </si>
  <si>
    <t>الحسابات</t>
  </si>
  <si>
    <t>التدقيق</t>
  </si>
  <si>
    <t>Grand Total</t>
  </si>
  <si>
    <t>Sum of المبلغ</t>
  </si>
  <si>
    <t>Total</t>
  </si>
  <si>
    <t>الانتاج Total</t>
  </si>
  <si>
    <t>الحسابات Total</t>
  </si>
  <si>
    <t>الكهرباء Total</t>
  </si>
  <si>
    <t>التدقيق Total</t>
  </si>
  <si>
    <t>الصيانة Total</t>
  </si>
  <si>
    <t>المكتب الخاص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</si>
</sst>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000]yyyy/mm/dd;@"/>
  </numFmts>
  <fonts count="7" x14ac:knownFonts="1">
    <font>
      <sz val="18"/>
      <color theme="1"/>
      <name val="Arial"/>
      <family val="2"/>
      <charset val="178"/>
      <scheme val="minor"/>
    </font>
    <font>
      <sz val="14"/>
      <color theme="1"/>
      <name val="Arial"/>
      <family val="2"/>
      <charset val="178"/>
      <scheme val="minor"/>
    </font>
    <font>
      <sz val="16"/>
      <color theme="1"/>
      <name val="Arial"/>
      <family val="2"/>
      <charset val="178"/>
      <scheme val="minor"/>
    </font>
    <font>
      <sz val="14"/>
      <color theme="1"/>
      <name val="Arial"/>
      <family val="2"/>
      <scheme val="minor"/>
    </font>
    <font>
      <sz val="9"/>
      <name val="Arial"/>
      <family val="2"/>
      <charset val="178"/>
      <scheme val="minor"/>
    </font>
    <font>
      <sz val="14"/>
      <color theme="0"/>
      <name val="Arial"/>
      <family val="2"/>
      <scheme val="minor"/>
    </font>
    <font>
      <sz val="14"/>
      <color theme="0"/>
      <name val="Arial"/>
      <family val="2"/>
      <charset val="178"/>
      <scheme val="minor"/>
    </font>
  </fonts>
  <fills count="4">
    <fill>
      <patternFill patternType="none"/>
    </fill>
    <fill>
      <patternFill patternType="gray125"/>
    </fill>
    <fill>
      <patternFill patternType="solid">
        <fgColor rgb="FFFFFF00"/>
        <bgColor indexed="64"/>
      </patternFill>
    </fill>
    <fill>
      <patternFill patternType="solid">
        <fgColor theme="9" tint="-0.499984740745262"/>
        <bgColor indexed="64"/>
      </patternFill>
    </fill>
  </fills>
  <borders count="3">
    <border>
      <left/>
      <right/>
      <top/>
      <bottom/>
      <diagonal/>
    </border>
    <border>
      <left style="thin">
        <color auto="1"/>
      </left>
      <right style="thin">
        <color auto="1"/>
      </right>
      <top style="thin">
        <color auto="1"/>
      </top>
      <bottom style="thin">
        <color auto="1"/>
      </bottom>
      <diagonal/>
    </border>
    <border>
      <left style="dashed">
        <color indexed="64"/>
      </left>
      <right style="dashed">
        <color indexed="64"/>
      </right>
      <top style="dashed">
        <color indexed="64"/>
      </top>
      <bottom style="dashed">
        <color indexed="64"/>
      </bottom>
      <diagonal/>
    </border>
  </borders>
  <cellStyleXfs count="2">
    <xf numFmtId="0" fontId="0" fillId="0" borderId="0"/>
    <xf numFmtId="0" fontId="2" fillId="0" borderId="0"/>
  </cellStyleXfs>
  <cellXfs count="27">
    <xf numFmtId="0" fontId="0" fillId="0" borderId="0" xfId="0"/>
    <xf numFmtId="0" fontId="1" fillId="0" borderId="0" xfId="0" applyFont="1" applyAlignment="1">
      <alignment horizontal="center" vertical="center" readingOrder="2"/>
    </xf>
    <xf numFmtId="164" fontId="1" fillId="0" borderId="0" xfId="0" applyNumberFormat="1" applyFont="1" applyAlignment="1">
      <alignment horizontal="center" vertical="center" readingOrder="2"/>
    </xf>
    <xf numFmtId="0" fontId="1" fillId="0" borderId="1" xfId="0" applyFont="1" applyBorder="1" applyAlignment="1">
      <alignment horizontal="center" vertical="center" readingOrder="2"/>
    </xf>
    <xf numFmtId="164" fontId="1" fillId="0" borderId="1" xfId="0" applyNumberFormat="1" applyFont="1" applyBorder="1" applyAlignment="1">
      <alignment horizontal="center" vertical="center" readingOrder="2"/>
    </xf>
    <xf numFmtId="3" fontId="1" fillId="0" borderId="0" xfId="0" applyNumberFormat="1" applyFont="1" applyAlignment="1">
      <alignment horizontal="center" vertical="center" readingOrder="2"/>
    </xf>
    <xf numFmtId="0" fontId="1" fillId="2" borderId="1" xfId="0" applyFont="1" applyFill="1" applyBorder="1" applyAlignment="1">
      <alignment horizontal="center" vertical="center" readingOrder="2"/>
    </xf>
    <xf numFmtId="3" fontId="1" fillId="0" borderId="1" xfId="0" applyNumberFormat="1" applyFont="1" applyBorder="1" applyAlignment="1">
      <alignment horizontal="center" vertical="center" readingOrder="2"/>
    </xf>
    <xf numFmtId="164" fontId="1" fillId="2" borderId="1" xfId="0" applyNumberFormat="1" applyFont="1" applyFill="1" applyBorder="1" applyAlignment="1">
      <alignment horizontal="center" vertical="center" readingOrder="2"/>
    </xf>
    <xf numFmtId="3" fontId="1" fillId="2" borderId="1" xfId="0" applyNumberFormat="1" applyFont="1" applyFill="1" applyBorder="1" applyAlignment="1">
      <alignment horizontal="center" vertical="center" readingOrder="2"/>
    </xf>
    <xf numFmtId="0" fontId="3" fillId="0" borderId="2" xfId="0" applyFont="1" applyBorder="1" applyAlignment="1">
      <alignment horizontal="center" readingOrder="2"/>
    </xf>
    <xf numFmtId="164" fontId="3" fillId="0" borderId="2" xfId="0" applyNumberFormat="1" applyFont="1" applyBorder="1" applyAlignment="1">
      <alignment horizontal="center" vertical="center" readingOrder="2"/>
    </xf>
    <xf numFmtId="0" fontId="1" fillId="0" borderId="2" xfId="0" applyFont="1" applyBorder="1" applyAlignment="1">
      <alignment horizontal="center" vertical="center" readingOrder="2"/>
    </xf>
    <xf numFmtId="0" fontId="3" fillId="0" borderId="1" xfId="0" applyFont="1" applyBorder="1" applyAlignment="1">
      <alignment horizontal="center" readingOrder="2"/>
    </xf>
    <xf numFmtId="164" fontId="3" fillId="0" borderId="1" xfId="0" applyNumberFormat="1" applyFont="1" applyBorder="1" applyAlignment="1">
      <alignment horizontal="center" vertical="center" readingOrder="2"/>
    </xf>
    <xf numFmtId="164" fontId="1" fillId="0" borderId="2" xfId="0" applyNumberFormat="1" applyFont="1" applyBorder="1" applyAlignment="1">
      <alignment horizontal="center" vertical="center" readingOrder="2"/>
    </xf>
    <xf numFmtId="164" fontId="3" fillId="0" borderId="1" xfId="0" applyNumberFormat="1" applyFont="1" applyBorder="1" applyAlignment="1">
      <alignment horizontal="center" readingOrder="2"/>
    </xf>
    <xf numFmtId="164" fontId="1" fillId="0" borderId="0" xfId="0" applyNumberFormat="1" applyFont="1" applyBorder="1" applyAlignment="1">
      <alignment horizontal="center" vertical="center" readingOrder="2"/>
    </xf>
    <xf numFmtId="0" fontId="5" fillId="3" borderId="1" xfId="0" applyFont="1" applyFill="1" applyBorder="1" applyAlignment="1">
      <alignment horizontal="center" readingOrder="2"/>
    </xf>
    <xf numFmtId="3" fontId="5" fillId="3" borderId="1" xfId="0" applyNumberFormat="1" applyFont="1" applyFill="1" applyBorder="1" applyAlignment="1">
      <alignment horizontal="center" vertical="center" readingOrder="2"/>
    </xf>
    <xf numFmtId="0" fontId="6" fillId="3" borderId="1" xfId="0" applyFont="1" applyFill="1" applyBorder="1" applyAlignment="1">
      <alignment horizontal="center" vertical="center" readingOrder="2"/>
    </xf>
    <xf numFmtId="3" fontId="6" fillId="3" borderId="1" xfId="0" applyNumberFormat="1" applyFont="1" applyFill="1" applyBorder="1" applyAlignment="1">
      <alignment horizontal="center" vertical="center" readingOrder="2"/>
    </xf>
    <xf numFmtId="0" fontId="6" fillId="3" borderId="2" xfId="0" applyFont="1" applyFill="1" applyBorder="1" applyAlignment="1">
      <alignment horizontal="center" vertical="center" readingOrder="2"/>
    </xf>
    <xf numFmtId="0" fontId="6" fillId="3" borderId="0" xfId="0" applyFont="1" applyFill="1" applyAlignment="1">
      <alignment horizontal="center" vertical="center" readingOrder="2"/>
    </xf>
    <xf numFmtId="3" fontId="6" fillId="3" borderId="0" xfId="0" applyNumberFormat="1" applyFont="1" applyFill="1" applyAlignment="1">
      <alignment horizontal="center" vertical="center" readingOrder="2"/>
    </xf>
    <xf numFmtId="0" fontId="0" fillId="0" borderId="0" xfId="0" pivotButton="1"/>
    <xf numFmtId="0" fontId="0" fillId="0" borderId="0" xfId="0" applyNumberFormat="1"/>
  </cellXfs>
  <cellStyles count="2">
    <cellStyle name="Normal" xfId="0" builtinId="0"/>
    <cellStyle name="عادي 3"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5" Type="http://schemas.microsoft.com/office/2007/relationships/slicerCache" Target="slicerCaches/slicerCache1.xml"/><Relationship Id="rId10" Type="http://schemas.openxmlformats.org/officeDocument/2006/relationships/calcChain" Target="calcChain.xml"/><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295276</xdr:colOff>
      <xdr:row>0</xdr:row>
      <xdr:rowOff>104775</xdr:rowOff>
    </xdr:from>
    <xdr:to>
      <xdr:col>9</xdr:col>
      <xdr:colOff>390526</xdr:colOff>
      <xdr:row>6</xdr:row>
      <xdr:rowOff>19050</xdr:rowOff>
    </xdr:to>
    <mc:AlternateContent xmlns:mc="http://schemas.openxmlformats.org/markup-compatibility/2006">
      <mc:Choice xmlns:a14="http://schemas.microsoft.com/office/drawing/2010/main" Requires="a14">
        <xdr:graphicFrame macro="">
          <xdr:nvGraphicFramePr>
            <xdr:cNvPr id="2" name="الشعبة"/>
            <xdr:cNvGraphicFramePr/>
          </xdr:nvGraphicFramePr>
          <xdr:xfrm>
            <a:off x="0" y="0"/>
            <a:ext cx="0" cy="0"/>
          </xdr:xfrm>
          <a:graphic>
            <a:graphicData uri="http://schemas.microsoft.com/office/drawing/2010/slicer">
              <sle:slicer xmlns:sle="http://schemas.microsoft.com/office/drawing/2010/slicer" name="الشعبة"/>
            </a:graphicData>
          </a:graphic>
        </xdr:graphicFrame>
      </mc:Choice>
      <mc:Fallback>
        <xdr:sp macro="" textlink="">
          <xdr:nvSpPr>
            <xdr:cNvPr id="0" name=""/>
            <xdr:cNvSpPr>
              <a:spLocks noTextEdit="1"/>
            </xdr:cNvSpPr>
          </xdr:nvSpPr>
          <xdr:spPr>
            <a:xfrm>
              <a:off x="18704185349" y="104775"/>
              <a:ext cx="3514725" cy="1685925"/>
            </a:xfrm>
            <a:prstGeom prst="rect">
              <a:avLst/>
            </a:prstGeom>
            <a:solidFill>
              <a:prstClr val="white"/>
            </a:solidFill>
            <a:ln w="1">
              <a:solidFill>
                <a:prstClr val="green"/>
              </a:solidFill>
            </a:ln>
          </xdr:spPr>
          <xdr:txBody>
            <a:bodyPr vertOverflow="clip" horzOverflow="clip"/>
            <a:lstStyle/>
            <a:p>
              <a:r>
                <a:rPr lang="ar-L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552450</xdr:colOff>
      <xdr:row>0</xdr:row>
      <xdr:rowOff>104775</xdr:rowOff>
    </xdr:from>
    <xdr:to>
      <xdr:col>13</xdr:col>
      <xdr:colOff>419100</xdr:colOff>
      <xdr:row>6</xdr:row>
      <xdr:rowOff>47625</xdr:rowOff>
    </xdr:to>
    <mc:AlternateContent xmlns:mc="http://schemas.openxmlformats.org/markup-compatibility/2006">
      <mc:Choice xmlns:a14="http://schemas.microsoft.com/office/drawing/2010/main" Requires="a14">
        <xdr:graphicFrame macro="">
          <xdr:nvGraphicFramePr>
            <xdr:cNvPr id="3" name="المبلغ"/>
            <xdr:cNvGraphicFramePr/>
          </xdr:nvGraphicFramePr>
          <xdr:xfrm>
            <a:off x="0" y="0"/>
            <a:ext cx="0" cy="0"/>
          </xdr:xfrm>
          <a:graphic>
            <a:graphicData uri="http://schemas.microsoft.com/office/drawing/2010/slicer">
              <sle:slicer xmlns:sle="http://schemas.microsoft.com/office/drawing/2010/slicer" name="المبلغ"/>
            </a:graphicData>
          </a:graphic>
        </xdr:graphicFrame>
      </mc:Choice>
      <mc:Fallback>
        <xdr:sp macro="" textlink="">
          <xdr:nvSpPr>
            <xdr:cNvPr id="0" name=""/>
            <xdr:cNvSpPr>
              <a:spLocks noTextEdit="1"/>
            </xdr:cNvSpPr>
          </xdr:nvSpPr>
          <xdr:spPr>
            <a:xfrm>
              <a:off x="18700737300" y="104775"/>
              <a:ext cx="3286125" cy="1714500"/>
            </a:xfrm>
            <a:prstGeom prst="rect">
              <a:avLst/>
            </a:prstGeom>
            <a:solidFill>
              <a:prstClr val="white"/>
            </a:solidFill>
            <a:ln w="1">
              <a:solidFill>
                <a:prstClr val="green"/>
              </a:solidFill>
            </a:ln>
          </xdr:spPr>
          <xdr:txBody>
            <a:bodyPr vertOverflow="clip" horzOverflow="clip"/>
            <a:lstStyle/>
            <a:p>
              <a:r>
                <a:rPr lang="ar-L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8</xdr:col>
      <xdr:colOff>819150</xdr:colOff>
      <xdr:row>5</xdr:row>
      <xdr:rowOff>238125</xdr:rowOff>
    </xdr:from>
    <xdr:to>
      <xdr:col>11</xdr:col>
      <xdr:colOff>304800</xdr:colOff>
      <xdr:row>11</xdr:row>
      <xdr:rowOff>200025</xdr:rowOff>
    </xdr:to>
    <xdr:sp macro="" textlink="">
      <xdr:nvSpPr>
        <xdr:cNvPr id="2" name="مربع نص 1">
          <a:extLst>
            <a:ext uri="{FF2B5EF4-FFF2-40B4-BE49-F238E27FC236}">
              <a16:creationId xmlns:a16="http://schemas.microsoft.com/office/drawing/2014/main" id="{1C5823EE-2BD1-4012-A619-B1BF5975A03A}"/>
            </a:ext>
          </a:extLst>
        </xdr:cNvPr>
        <xdr:cNvSpPr txBox="1"/>
      </xdr:nvSpPr>
      <xdr:spPr>
        <a:xfrm>
          <a:off x="18714034200" y="1476375"/>
          <a:ext cx="2914650" cy="1447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IQ" sz="2000"/>
            <a:t>النتائج المطلوبة مبينة بشيت فرز وجمع</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أبو يوسف" refreshedDate="44606.544417592595" createdVersion="6" refreshedVersion="6" minRefreshableVersion="3" recordCount="52">
  <cacheSource type="worksheet">
    <worksheetSource ref="A1:H53" sheet="البيانات"/>
  </cacheSource>
  <cacheFields count="8">
    <cacheField name="اسم الموظف" numFmtId="0">
      <sharedItems count="52">
        <s v="قيصر100"/>
        <s v="قيصر115"/>
        <s v="قيصر12"/>
        <s v="قيصر128"/>
        <s v="قيصر13"/>
        <s v="قيصر150"/>
        <s v="قيصر167"/>
        <s v="قيصر173"/>
        <s v="قيصر18"/>
        <s v="قيصر188"/>
        <s v="قيصر211"/>
        <s v="قيصر234"/>
        <s v="قيصر240"/>
        <s v="قيصر244"/>
        <s v="قيصر251"/>
        <s v="قيصر254"/>
        <s v="قيصر262"/>
        <s v="قيصر266"/>
        <s v="قيصر273"/>
        <s v="قيصر283"/>
        <s v="قيصر284"/>
        <s v="قيصر291"/>
        <s v="قيصر293"/>
        <s v="قيصر296"/>
        <s v="قيصر297"/>
        <s v="قيصر303"/>
        <s v="قيصر31"/>
        <s v="قيصر327"/>
        <s v="قيصر328"/>
        <s v="قيصر33"/>
        <s v="قيصر333"/>
        <s v="قيصر342"/>
        <s v="قيصر343"/>
        <s v="قيصر364"/>
        <s v="قيصر371"/>
        <s v="قيصر376"/>
        <s v="قيصر390"/>
        <s v="قيصر419"/>
        <s v="قيصر422"/>
        <s v="قيصر423"/>
        <s v="قيصر432"/>
        <s v="قيصر439"/>
        <s v="قيصر441"/>
        <s v="قيصر444"/>
        <s v="قيصر470"/>
        <s v="قيصر474"/>
        <s v="قيصر482"/>
        <s v="قيصر52"/>
        <s v="قيصر54"/>
        <s v="قيصر69"/>
        <s v="قيصر89"/>
        <s v="قيصر96"/>
      </sharedItems>
    </cacheField>
    <cacheField name="رقم الهوية" numFmtId="0">
      <sharedItems containsSemiMixedTypes="0" containsString="0" containsNumber="1" containsInteger="1" minValue="211" maxValue="681" count="52">
        <n v="299"/>
        <n v="314"/>
        <n v="211"/>
        <n v="327"/>
        <n v="212"/>
        <n v="349"/>
        <n v="366"/>
        <n v="372"/>
        <n v="217"/>
        <n v="387"/>
        <n v="410"/>
        <n v="433"/>
        <n v="439"/>
        <n v="443"/>
        <n v="450"/>
        <n v="453"/>
        <n v="461"/>
        <n v="465"/>
        <n v="472"/>
        <n v="482"/>
        <n v="483"/>
        <n v="490"/>
        <n v="492"/>
        <n v="495"/>
        <n v="496"/>
        <n v="502"/>
        <n v="230"/>
        <n v="526"/>
        <n v="527"/>
        <n v="232"/>
        <n v="532"/>
        <n v="541"/>
        <n v="542"/>
        <n v="563"/>
        <n v="570"/>
        <n v="575"/>
        <n v="589"/>
        <n v="618"/>
        <n v="621"/>
        <n v="622"/>
        <n v="631"/>
        <n v="638"/>
        <n v="640"/>
        <n v="643"/>
        <n v="669"/>
        <n v="673"/>
        <n v="681"/>
        <n v="251"/>
        <n v="253"/>
        <n v="268"/>
        <n v="288"/>
        <n v="295"/>
      </sharedItems>
    </cacheField>
    <cacheField name="1" numFmtId="0">
      <sharedItems containsNonDate="0" containsString="0" containsBlank="1"/>
    </cacheField>
    <cacheField name="1900/01/02" numFmtId="164">
      <sharedItems containsNonDate="0" containsString="0" containsBlank="1"/>
    </cacheField>
    <cacheField name="1900/01/03" numFmtId="164">
      <sharedItems containsNonDate="0" containsString="0" containsBlank="1"/>
    </cacheField>
    <cacheField name="4" numFmtId="0">
      <sharedItems containsNonDate="0" containsString="0" containsBlank="1"/>
    </cacheField>
    <cacheField name="الشعبة" numFmtId="0">
      <sharedItems count="6">
        <s v="الكهرباء"/>
        <s v="المكتب الخاص"/>
        <s v="الحسابات"/>
        <s v="التدقيق"/>
        <s v="الانتاج"/>
        <s v="الصيانة"/>
      </sharedItems>
    </cacheField>
    <cacheField name="المبلغ" numFmtId="3">
      <sharedItems containsSemiMixedTypes="0" containsString="0" containsNumber="1" containsInteger="1" minValue="100000" maxValue="175000" count="5">
        <n v="100000"/>
        <n v="125000"/>
        <n v="175000"/>
        <n v="110000"/>
        <n v="150000"/>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52">
  <r>
    <x v="0"/>
    <x v="0"/>
    <m/>
    <m/>
    <m/>
    <m/>
    <x v="0"/>
    <x v="0"/>
  </r>
  <r>
    <x v="1"/>
    <x v="1"/>
    <m/>
    <m/>
    <m/>
    <m/>
    <x v="1"/>
    <x v="1"/>
  </r>
  <r>
    <x v="2"/>
    <x v="2"/>
    <m/>
    <m/>
    <m/>
    <m/>
    <x v="2"/>
    <x v="2"/>
  </r>
  <r>
    <x v="3"/>
    <x v="3"/>
    <m/>
    <m/>
    <m/>
    <m/>
    <x v="2"/>
    <x v="2"/>
  </r>
  <r>
    <x v="4"/>
    <x v="4"/>
    <m/>
    <m/>
    <m/>
    <m/>
    <x v="3"/>
    <x v="0"/>
  </r>
  <r>
    <x v="5"/>
    <x v="5"/>
    <m/>
    <m/>
    <m/>
    <m/>
    <x v="3"/>
    <x v="0"/>
  </r>
  <r>
    <x v="6"/>
    <x v="6"/>
    <m/>
    <m/>
    <m/>
    <m/>
    <x v="0"/>
    <x v="0"/>
  </r>
  <r>
    <x v="7"/>
    <x v="7"/>
    <m/>
    <m/>
    <m/>
    <m/>
    <x v="2"/>
    <x v="2"/>
  </r>
  <r>
    <x v="8"/>
    <x v="8"/>
    <m/>
    <m/>
    <m/>
    <m/>
    <x v="2"/>
    <x v="2"/>
  </r>
  <r>
    <x v="9"/>
    <x v="9"/>
    <m/>
    <m/>
    <m/>
    <m/>
    <x v="4"/>
    <x v="0"/>
  </r>
  <r>
    <x v="10"/>
    <x v="10"/>
    <m/>
    <m/>
    <m/>
    <m/>
    <x v="1"/>
    <x v="1"/>
  </r>
  <r>
    <x v="11"/>
    <x v="11"/>
    <m/>
    <m/>
    <m/>
    <m/>
    <x v="0"/>
    <x v="0"/>
  </r>
  <r>
    <x v="12"/>
    <x v="12"/>
    <m/>
    <m/>
    <m/>
    <m/>
    <x v="2"/>
    <x v="2"/>
  </r>
  <r>
    <x v="13"/>
    <x v="13"/>
    <m/>
    <m/>
    <m/>
    <m/>
    <x v="5"/>
    <x v="3"/>
  </r>
  <r>
    <x v="14"/>
    <x v="14"/>
    <m/>
    <m/>
    <m/>
    <m/>
    <x v="1"/>
    <x v="1"/>
  </r>
  <r>
    <x v="15"/>
    <x v="15"/>
    <m/>
    <m/>
    <m/>
    <m/>
    <x v="4"/>
    <x v="4"/>
  </r>
  <r>
    <x v="16"/>
    <x v="16"/>
    <m/>
    <m/>
    <m/>
    <m/>
    <x v="2"/>
    <x v="2"/>
  </r>
  <r>
    <x v="17"/>
    <x v="17"/>
    <m/>
    <m/>
    <m/>
    <m/>
    <x v="0"/>
    <x v="0"/>
  </r>
  <r>
    <x v="18"/>
    <x v="18"/>
    <m/>
    <m/>
    <m/>
    <m/>
    <x v="1"/>
    <x v="1"/>
  </r>
  <r>
    <x v="19"/>
    <x v="19"/>
    <m/>
    <m/>
    <m/>
    <m/>
    <x v="4"/>
    <x v="4"/>
  </r>
  <r>
    <x v="20"/>
    <x v="20"/>
    <m/>
    <m/>
    <m/>
    <m/>
    <x v="5"/>
    <x v="3"/>
  </r>
  <r>
    <x v="21"/>
    <x v="21"/>
    <m/>
    <m/>
    <m/>
    <m/>
    <x v="0"/>
    <x v="0"/>
  </r>
  <r>
    <x v="22"/>
    <x v="22"/>
    <m/>
    <m/>
    <m/>
    <m/>
    <x v="2"/>
    <x v="2"/>
  </r>
  <r>
    <x v="23"/>
    <x v="23"/>
    <m/>
    <m/>
    <m/>
    <m/>
    <x v="3"/>
    <x v="0"/>
  </r>
  <r>
    <x v="24"/>
    <x v="24"/>
    <m/>
    <m/>
    <m/>
    <m/>
    <x v="4"/>
    <x v="4"/>
  </r>
  <r>
    <x v="25"/>
    <x v="25"/>
    <m/>
    <m/>
    <m/>
    <m/>
    <x v="1"/>
    <x v="1"/>
  </r>
  <r>
    <x v="26"/>
    <x v="26"/>
    <m/>
    <m/>
    <m/>
    <m/>
    <x v="2"/>
    <x v="2"/>
  </r>
  <r>
    <x v="27"/>
    <x v="27"/>
    <m/>
    <m/>
    <m/>
    <m/>
    <x v="5"/>
    <x v="3"/>
  </r>
  <r>
    <x v="28"/>
    <x v="28"/>
    <m/>
    <m/>
    <m/>
    <m/>
    <x v="0"/>
    <x v="0"/>
  </r>
  <r>
    <x v="29"/>
    <x v="29"/>
    <m/>
    <m/>
    <m/>
    <m/>
    <x v="5"/>
    <x v="3"/>
  </r>
  <r>
    <x v="30"/>
    <x v="30"/>
    <m/>
    <m/>
    <m/>
    <m/>
    <x v="2"/>
    <x v="2"/>
  </r>
  <r>
    <x v="31"/>
    <x v="31"/>
    <m/>
    <m/>
    <m/>
    <m/>
    <x v="4"/>
    <x v="4"/>
  </r>
  <r>
    <x v="32"/>
    <x v="32"/>
    <m/>
    <m/>
    <m/>
    <m/>
    <x v="5"/>
    <x v="3"/>
  </r>
  <r>
    <x v="33"/>
    <x v="33"/>
    <m/>
    <m/>
    <m/>
    <m/>
    <x v="0"/>
    <x v="0"/>
  </r>
  <r>
    <x v="34"/>
    <x v="34"/>
    <m/>
    <m/>
    <m/>
    <m/>
    <x v="3"/>
    <x v="0"/>
  </r>
  <r>
    <x v="35"/>
    <x v="35"/>
    <m/>
    <m/>
    <m/>
    <m/>
    <x v="2"/>
    <x v="2"/>
  </r>
  <r>
    <x v="36"/>
    <x v="36"/>
    <m/>
    <m/>
    <m/>
    <m/>
    <x v="1"/>
    <x v="1"/>
  </r>
  <r>
    <x v="37"/>
    <x v="37"/>
    <m/>
    <m/>
    <m/>
    <m/>
    <x v="1"/>
    <x v="1"/>
  </r>
  <r>
    <x v="38"/>
    <x v="38"/>
    <m/>
    <m/>
    <m/>
    <m/>
    <x v="4"/>
    <x v="4"/>
  </r>
  <r>
    <x v="39"/>
    <x v="39"/>
    <m/>
    <m/>
    <m/>
    <m/>
    <x v="4"/>
    <x v="4"/>
  </r>
  <r>
    <x v="40"/>
    <x v="40"/>
    <m/>
    <m/>
    <m/>
    <m/>
    <x v="3"/>
    <x v="0"/>
  </r>
  <r>
    <x v="41"/>
    <x v="41"/>
    <m/>
    <m/>
    <m/>
    <m/>
    <x v="3"/>
    <x v="0"/>
  </r>
  <r>
    <x v="42"/>
    <x v="42"/>
    <m/>
    <m/>
    <m/>
    <m/>
    <x v="4"/>
    <x v="4"/>
  </r>
  <r>
    <x v="43"/>
    <x v="43"/>
    <m/>
    <m/>
    <m/>
    <m/>
    <x v="4"/>
    <x v="4"/>
  </r>
  <r>
    <x v="44"/>
    <x v="44"/>
    <m/>
    <m/>
    <m/>
    <m/>
    <x v="3"/>
    <x v="0"/>
  </r>
  <r>
    <x v="45"/>
    <x v="45"/>
    <m/>
    <m/>
    <m/>
    <m/>
    <x v="2"/>
    <x v="2"/>
  </r>
  <r>
    <x v="46"/>
    <x v="46"/>
    <m/>
    <m/>
    <m/>
    <m/>
    <x v="4"/>
    <x v="4"/>
  </r>
  <r>
    <x v="47"/>
    <x v="47"/>
    <m/>
    <m/>
    <m/>
    <m/>
    <x v="2"/>
    <x v="2"/>
  </r>
  <r>
    <x v="48"/>
    <x v="48"/>
    <m/>
    <m/>
    <m/>
    <m/>
    <x v="3"/>
    <x v="0"/>
  </r>
  <r>
    <x v="49"/>
    <x v="49"/>
    <m/>
    <m/>
    <m/>
    <m/>
    <x v="5"/>
    <x v="3"/>
  </r>
  <r>
    <x v="50"/>
    <x v="50"/>
    <m/>
    <m/>
    <m/>
    <m/>
    <x v="5"/>
    <x v="3"/>
  </r>
  <r>
    <x v="51"/>
    <x v="51"/>
    <m/>
    <m/>
    <m/>
    <m/>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37" applyNumberFormats="0" applyBorderFormats="0" applyFontFormats="0" applyPatternFormats="0" applyAlignmentFormats="0" applyWidthHeightFormats="1" dataCaption="Values" updatedVersion="6" minRefreshableVersion="3" useAutoFormatting="1" itemPrintTitles="1" createdVersion="6" indent="0" compact="0" compactData="0" gridDropZones="1" multipleFieldFilters="0">
  <location ref="A3:D63" firstHeaderRow="2" firstDataRow="2" firstDataCol="3"/>
  <pivotFields count="8">
    <pivotField axis="axisRow" compact="0" outline="0" showAll="0" defaultSubtotal="0">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s>
    </pivotField>
    <pivotField axis="axisRow" compact="0" outline="0" showAll="0">
      <items count="53">
        <item x="2"/>
        <item x="4"/>
        <item x="8"/>
        <item x="26"/>
        <item x="29"/>
        <item x="47"/>
        <item x="48"/>
        <item x="49"/>
        <item x="50"/>
        <item x="51"/>
        <item x="0"/>
        <item x="1"/>
        <item x="3"/>
        <item x="5"/>
        <item x="6"/>
        <item x="7"/>
        <item x="9"/>
        <item x="10"/>
        <item x="11"/>
        <item x="12"/>
        <item x="13"/>
        <item x="14"/>
        <item x="15"/>
        <item x="16"/>
        <item x="17"/>
        <item x="18"/>
        <item x="19"/>
        <item x="20"/>
        <item x="21"/>
        <item x="22"/>
        <item x="23"/>
        <item x="24"/>
        <item x="25"/>
        <item x="27"/>
        <item x="28"/>
        <item x="30"/>
        <item x="31"/>
        <item x="32"/>
        <item x="33"/>
        <item x="34"/>
        <item x="35"/>
        <item x="36"/>
        <item x="37"/>
        <item x="38"/>
        <item x="39"/>
        <item x="40"/>
        <item x="41"/>
        <item x="42"/>
        <item x="43"/>
        <item x="44"/>
        <item x="45"/>
        <item x="46"/>
        <item t="default"/>
      </items>
    </pivotField>
    <pivotField compact="0" outline="0" showAll="0"/>
    <pivotField compact="0" outline="0" showAll="0"/>
    <pivotField compact="0" outline="0" showAll="0"/>
    <pivotField compact="0" outline="0" showAll="0"/>
    <pivotField axis="axisRow" compact="0" outline="0" showAll="0">
      <items count="7">
        <item x="4"/>
        <item x="3"/>
        <item x="2"/>
        <item x="5"/>
        <item x="0"/>
        <item x="1"/>
        <item t="default"/>
      </items>
    </pivotField>
    <pivotField dataField="1" compact="0" numFmtId="3" outline="0" showAll="0">
      <items count="6">
        <item x="0"/>
        <item x="3"/>
        <item x="1"/>
        <item x="4"/>
        <item x="2"/>
        <item t="default"/>
      </items>
    </pivotField>
  </pivotFields>
  <rowFields count="3">
    <field x="6"/>
    <field x="0"/>
    <field x="1"/>
  </rowFields>
  <rowItems count="59">
    <i>
      <x/>
      <x v="9"/>
      <x v="16"/>
    </i>
    <i r="1">
      <x v="15"/>
      <x v="22"/>
    </i>
    <i r="1">
      <x v="19"/>
      <x v="26"/>
    </i>
    <i r="1">
      <x v="24"/>
      <x v="31"/>
    </i>
    <i r="1">
      <x v="31"/>
      <x v="36"/>
    </i>
    <i r="1">
      <x v="38"/>
      <x v="43"/>
    </i>
    <i r="1">
      <x v="39"/>
      <x v="44"/>
    </i>
    <i r="1">
      <x v="42"/>
      <x v="47"/>
    </i>
    <i r="1">
      <x v="43"/>
      <x v="48"/>
    </i>
    <i r="1">
      <x v="46"/>
      <x v="51"/>
    </i>
    <i t="default">
      <x/>
    </i>
    <i>
      <x v="1"/>
      <x v="4"/>
      <x v="1"/>
    </i>
    <i r="1">
      <x v="5"/>
      <x v="13"/>
    </i>
    <i r="1">
      <x v="23"/>
      <x v="30"/>
    </i>
    <i r="1">
      <x v="34"/>
      <x v="39"/>
    </i>
    <i r="1">
      <x v="40"/>
      <x v="45"/>
    </i>
    <i r="1">
      <x v="41"/>
      <x v="46"/>
    </i>
    <i r="1">
      <x v="44"/>
      <x v="49"/>
    </i>
    <i r="1">
      <x v="48"/>
      <x v="6"/>
    </i>
    <i t="default">
      <x v="1"/>
    </i>
    <i>
      <x v="2"/>
      <x v="2"/>
      <x/>
    </i>
    <i r="1">
      <x v="3"/>
      <x v="12"/>
    </i>
    <i r="1">
      <x v="7"/>
      <x v="15"/>
    </i>
    <i r="1">
      <x v="8"/>
      <x v="2"/>
    </i>
    <i r="1">
      <x v="12"/>
      <x v="19"/>
    </i>
    <i r="1">
      <x v="16"/>
      <x v="23"/>
    </i>
    <i r="1">
      <x v="22"/>
      <x v="29"/>
    </i>
    <i r="1">
      <x v="26"/>
      <x v="3"/>
    </i>
    <i r="1">
      <x v="30"/>
      <x v="35"/>
    </i>
    <i r="1">
      <x v="35"/>
      <x v="40"/>
    </i>
    <i r="1">
      <x v="45"/>
      <x v="50"/>
    </i>
    <i r="1">
      <x v="47"/>
      <x v="5"/>
    </i>
    <i r="1">
      <x v="51"/>
      <x v="9"/>
    </i>
    <i t="default">
      <x v="2"/>
    </i>
    <i>
      <x v="3"/>
      <x v="13"/>
      <x v="20"/>
    </i>
    <i r="1">
      <x v="20"/>
      <x v="27"/>
    </i>
    <i r="1">
      <x v="27"/>
      <x v="33"/>
    </i>
    <i r="1">
      <x v="29"/>
      <x v="4"/>
    </i>
    <i r="1">
      <x v="32"/>
      <x v="37"/>
    </i>
    <i r="1">
      <x v="49"/>
      <x v="7"/>
    </i>
    <i r="1">
      <x v="50"/>
      <x v="8"/>
    </i>
    <i t="default">
      <x v="3"/>
    </i>
    <i>
      <x v="4"/>
      <x/>
      <x v="10"/>
    </i>
    <i r="1">
      <x v="6"/>
      <x v="14"/>
    </i>
    <i r="1">
      <x v="11"/>
      <x v="18"/>
    </i>
    <i r="1">
      <x v="17"/>
      <x v="24"/>
    </i>
    <i r="1">
      <x v="21"/>
      <x v="28"/>
    </i>
    <i r="1">
      <x v="28"/>
      <x v="34"/>
    </i>
    <i r="1">
      <x v="33"/>
      <x v="38"/>
    </i>
    <i t="default">
      <x v="4"/>
    </i>
    <i>
      <x v="5"/>
      <x v="1"/>
      <x v="11"/>
    </i>
    <i r="1">
      <x v="10"/>
      <x v="17"/>
    </i>
    <i r="1">
      <x v="14"/>
      <x v="21"/>
    </i>
    <i r="1">
      <x v="18"/>
      <x v="25"/>
    </i>
    <i r="1">
      <x v="25"/>
      <x v="32"/>
    </i>
    <i r="1">
      <x v="36"/>
      <x v="41"/>
    </i>
    <i r="1">
      <x v="37"/>
      <x v="42"/>
    </i>
    <i t="default">
      <x v="5"/>
    </i>
    <i t="grand">
      <x/>
    </i>
  </rowItems>
  <colItems count="1">
    <i/>
  </colItems>
  <dataFields count="1">
    <dataField name="Sum of المبلغ"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الشعبة" sourceName="الشعبة">
  <pivotTables>
    <pivotTable tabId="6" name="PivotTable1"/>
  </pivotTables>
  <data>
    <tabular pivotCacheId="1">
      <items count="6">
        <i x="4" s="1"/>
        <i x="3" s="1"/>
        <i x="2" s="1"/>
        <i x="5" s="1"/>
        <i x="0"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المبلغ" sourceName="المبلغ">
  <pivotTables>
    <pivotTable tabId="6" name="PivotTable1"/>
  </pivotTables>
  <data>
    <tabular pivotCacheId="1">
      <items count="5">
        <i x="0" s="1"/>
        <i x="3" s="1"/>
        <i x="1" s="1"/>
        <i x="4"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الشعبة" cache="Slicer_الشعبة" caption="الشعبة" columnCount="2" rowHeight="352425"/>
  <slicer name="المبلغ" cache="Slicer_المبلغ" caption="المبلغ" columnCount="2" rowHeight="352425"/>
</slicer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63"/>
  <sheetViews>
    <sheetView rightToLeft="1" tabSelected="1" workbookViewId="0">
      <selection activeCell="F15" sqref="F15"/>
    </sheetView>
  </sheetViews>
  <sheetFormatPr defaultRowHeight="23.25" x14ac:dyDescent="0.35"/>
  <cols>
    <col min="1" max="1" width="12.3828125" customWidth="1"/>
    <col min="2" max="2" width="11.15234375" customWidth="1"/>
    <col min="3" max="3" width="8.4609375" customWidth="1"/>
    <col min="4" max="4" width="7.84375" customWidth="1"/>
    <col min="5" max="5" width="7.15234375" customWidth="1"/>
    <col min="6" max="6" width="6.15234375" customWidth="1"/>
    <col min="7" max="9" width="7.15234375" customWidth="1"/>
    <col min="10" max="10" width="6.15234375" customWidth="1"/>
    <col min="11" max="27" width="7.15234375" customWidth="1"/>
    <col min="28" max="28" width="6.15234375" customWidth="1"/>
    <col min="29" max="30" width="7.15234375" customWidth="1"/>
    <col min="31" max="31" width="6.15234375" customWidth="1"/>
    <col min="32" max="48" width="7.15234375" customWidth="1"/>
    <col min="49" max="53" width="6.15234375" customWidth="1"/>
    <col min="54" max="54" width="11.3046875" bestFit="1" customWidth="1"/>
  </cols>
  <sheetData>
    <row r="3" spans="1:4" x14ac:dyDescent="0.35">
      <c r="A3" s="25" t="s">
        <v>64</v>
      </c>
    </row>
    <row r="4" spans="1:4" x14ac:dyDescent="0.35">
      <c r="A4" s="25" t="s">
        <v>4</v>
      </c>
      <c r="B4" s="25" t="s">
        <v>2</v>
      </c>
      <c r="C4" s="25" t="s">
        <v>3</v>
      </c>
      <c r="D4" t="s">
        <v>65</v>
      </c>
    </row>
    <row r="5" spans="1:4" x14ac:dyDescent="0.35">
      <c r="A5" t="s">
        <v>57</v>
      </c>
      <c r="B5" t="s">
        <v>21</v>
      </c>
      <c r="C5">
        <v>387</v>
      </c>
      <c r="D5" s="26">
        <v>100000</v>
      </c>
    </row>
    <row r="6" spans="1:4" x14ac:dyDescent="0.35">
      <c r="B6" t="s">
        <v>27</v>
      </c>
      <c r="C6">
        <v>453</v>
      </c>
      <c r="D6" s="26">
        <v>150000</v>
      </c>
    </row>
    <row r="7" spans="1:4" x14ac:dyDescent="0.35">
      <c r="B7" t="s">
        <v>31</v>
      </c>
      <c r="C7">
        <v>482</v>
      </c>
      <c r="D7" s="26">
        <v>150000</v>
      </c>
    </row>
    <row r="8" spans="1:4" x14ac:dyDescent="0.35">
      <c r="B8" t="s">
        <v>36</v>
      </c>
      <c r="C8">
        <v>496</v>
      </c>
      <c r="D8" s="26">
        <v>150000</v>
      </c>
    </row>
    <row r="9" spans="1:4" x14ac:dyDescent="0.35">
      <c r="B9" t="s">
        <v>41</v>
      </c>
      <c r="C9">
        <v>541</v>
      </c>
      <c r="D9" s="26">
        <v>150000</v>
      </c>
    </row>
    <row r="10" spans="1:4" x14ac:dyDescent="0.35">
      <c r="B10" t="s">
        <v>48</v>
      </c>
      <c r="C10">
        <v>621</v>
      </c>
      <c r="D10" s="26">
        <v>150000</v>
      </c>
    </row>
    <row r="11" spans="1:4" x14ac:dyDescent="0.35">
      <c r="B11" t="s">
        <v>49</v>
      </c>
      <c r="C11">
        <v>622</v>
      </c>
      <c r="D11" s="26">
        <v>150000</v>
      </c>
    </row>
    <row r="12" spans="1:4" x14ac:dyDescent="0.35">
      <c r="B12" t="s">
        <v>52</v>
      </c>
      <c r="C12">
        <v>640</v>
      </c>
      <c r="D12" s="26">
        <v>150000</v>
      </c>
    </row>
    <row r="13" spans="1:4" x14ac:dyDescent="0.35">
      <c r="B13" t="s">
        <v>53</v>
      </c>
      <c r="C13">
        <v>643</v>
      </c>
      <c r="D13" s="26">
        <v>150000</v>
      </c>
    </row>
    <row r="14" spans="1:4" x14ac:dyDescent="0.35">
      <c r="B14" t="s">
        <v>56</v>
      </c>
      <c r="C14">
        <v>681</v>
      </c>
      <c r="D14" s="26">
        <v>150000</v>
      </c>
    </row>
    <row r="15" spans="1:4" x14ac:dyDescent="0.35">
      <c r="A15" t="s">
        <v>66</v>
      </c>
      <c r="D15" s="26">
        <v>1450000</v>
      </c>
    </row>
    <row r="16" spans="1:4" x14ac:dyDescent="0.35">
      <c r="A16" t="s">
        <v>62</v>
      </c>
      <c r="B16" t="s">
        <v>6</v>
      </c>
      <c r="C16">
        <v>212</v>
      </c>
      <c r="D16" s="26">
        <v>100000</v>
      </c>
    </row>
    <row r="17" spans="1:4" x14ac:dyDescent="0.35">
      <c r="B17" t="s">
        <v>18</v>
      </c>
      <c r="C17">
        <v>349</v>
      </c>
      <c r="D17" s="26">
        <v>100000</v>
      </c>
    </row>
    <row r="18" spans="1:4" x14ac:dyDescent="0.35">
      <c r="B18" t="s">
        <v>35</v>
      </c>
      <c r="C18">
        <v>495</v>
      </c>
      <c r="D18" s="26">
        <v>100000</v>
      </c>
    </row>
    <row r="19" spans="1:4" x14ac:dyDescent="0.35">
      <c r="B19" t="s">
        <v>44</v>
      </c>
      <c r="C19">
        <v>570</v>
      </c>
      <c r="D19" s="26">
        <v>100000</v>
      </c>
    </row>
    <row r="20" spans="1:4" x14ac:dyDescent="0.35">
      <c r="B20" t="s">
        <v>50</v>
      </c>
      <c r="C20">
        <v>631</v>
      </c>
      <c r="D20" s="26">
        <v>100000</v>
      </c>
    </row>
    <row r="21" spans="1:4" x14ac:dyDescent="0.35">
      <c r="B21" t="s">
        <v>51</v>
      </c>
      <c r="C21">
        <v>638</v>
      </c>
      <c r="D21" s="26">
        <v>100000</v>
      </c>
    </row>
    <row r="22" spans="1:4" x14ac:dyDescent="0.35">
      <c r="B22" t="s">
        <v>54</v>
      </c>
      <c r="C22">
        <v>669</v>
      </c>
      <c r="D22" s="26">
        <v>100000</v>
      </c>
    </row>
    <row r="23" spans="1:4" x14ac:dyDescent="0.35">
      <c r="B23" t="s">
        <v>11</v>
      </c>
      <c r="C23">
        <v>253</v>
      </c>
      <c r="D23" s="26">
        <v>100000</v>
      </c>
    </row>
    <row r="24" spans="1:4" x14ac:dyDescent="0.35">
      <c r="A24" t="s">
        <v>69</v>
      </c>
      <c r="D24" s="26">
        <v>800000</v>
      </c>
    </row>
    <row r="25" spans="1:4" x14ac:dyDescent="0.35">
      <c r="A25" t="s">
        <v>61</v>
      </c>
      <c r="B25" t="s">
        <v>5</v>
      </c>
      <c r="C25">
        <v>211</v>
      </c>
      <c r="D25" s="26">
        <v>175000</v>
      </c>
    </row>
    <row r="26" spans="1:4" x14ac:dyDescent="0.35">
      <c r="B26" t="s">
        <v>17</v>
      </c>
      <c r="C26">
        <v>327</v>
      </c>
      <c r="D26" s="26">
        <v>175000</v>
      </c>
    </row>
    <row r="27" spans="1:4" x14ac:dyDescent="0.35">
      <c r="B27" t="s">
        <v>20</v>
      </c>
      <c r="C27">
        <v>372</v>
      </c>
      <c r="D27" s="26">
        <v>175000</v>
      </c>
    </row>
    <row r="28" spans="1:4" x14ac:dyDescent="0.35">
      <c r="B28" t="s">
        <v>7</v>
      </c>
      <c r="C28">
        <v>217</v>
      </c>
      <c r="D28" s="26">
        <v>175000</v>
      </c>
    </row>
    <row r="29" spans="1:4" x14ac:dyDescent="0.35">
      <c r="B29" t="s">
        <v>24</v>
      </c>
      <c r="C29">
        <v>439</v>
      </c>
      <c r="D29" s="26">
        <v>175000</v>
      </c>
    </row>
    <row r="30" spans="1:4" x14ac:dyDescent="0.35">
      <c r="B30" t="s">
        <v>28</v>
      </c>
      <c r="C30">
        <v>461</v>
      </c>
      <c r="D30" s="26">
        <v>175000</v>
      </c>
    </row>
    <row r="31" spans="1:4" x14ac:dyDescent="0.35">
      <c r="B31" t="s">
        <v>34</v>
      </c>
      <c r="C31">
        <v>492</v>
      </c>
      <c r="D31" s="26">
        <v>175000</v>
      </c>
    </row>
    <row r="32" spans="1:4" x14ac:dyDescent="0.35">
      <c r="B32" t="s">
        <v>8</v>
      </c>
      <c r="C32">
        <v>230</v>
      </c>
      <c r="D32" s="26">
        <v>175000</v>
      </c>
    </row>
    <row r="33" spans="1:4" x14ac:dyDescent="0.35">
      <c r="B33" t="s">
        <v>40</v>
      </c>
      <c r="C33">
        <v>532</v>
      </c>
      <c r="D33" s="26">
        <v>175000</v>
      </c>
    </row>
    <row r="34" spans="1:4" x14ac:dyDescent="0.35">
      <c r="B34" t="s">
        <v>45</v>
      </c>
      <c r="C34">
        <v>575</v>
      </c>
      <c r="D34" s="26">
        <v>175000</v>
      </c>
    </row>
    <row r="35" spans="1:4" x14ac:dyDescent="0.35">
      <c r="B35" t="s">
        <v>55</v>
      </c>
      <c r="C35">
        <v>673</v>
      </c>
      <c r="D35" s="26">
        <v>175000</v>
      </c>
    </row>
    <row r="36" spans="1:4" x14ac:dyDescent="0.35">
      <c r="B36" t="s">
        <v>10</v>
      </c>
      <c r="C36">
        <v>251</v>
      </c>
      <c r="D36" s="26">
        <v>175000</v>
      </c>
    </row>
    <row r="37" spans="1:4" x14ac:dyDescent="0.35">
      <c r="B37" t="s">
        <v>14</v>
      </c>
      <c r="C37">
        <v>295</v>
      </c>
      <c r="D37" s="26">
        <v>175000</v>
      </c>
    </row>
    <row r="38" spans="1:4" x14ac:dyDescent="0.35">
      <c r="A38" t="s">
        <v>67</v>
      </c>
      <c r="D38" s="26">
        <v>2275000</v>
      </c>
    </row>
    <row r="39" spans="1:4" x14ac:dyDescent="0.35">
      <c r="A39" t="s">
        <v>58</v>
      </c>
      <c r="B39" t="s">
        <v>25</v>
      </c>
      <c r="C39">
        <v>443</v>
      </c>
      <c r="D39" s="26">
        <v>110000</v>
      </c>
    </row>
    <row r="40" spans="1:4" x14ac:dyDescent="0.35">
      <c r="B40" t="s">
        <v>32</v>
      </c>
      <c r="C40">
        <v>483</v>
      </c>
      <c r="D40" s="26">
        <v>110000</v>
      </c>
    </row>
    <row r="41" spans="1:4" x14ac:dyDescent="0.35">
      <c r="B41" t="s">
        <v>38</v>
      </c>
      <c r="C41">
        <v>526</v>
      </c>
      <c r="D41" s="26">
        <v>110000</v>
      </c>
    </row>
    <row r="42" spans="1:4" x14ac:dyDescent="0.35">
      <c r="B42" t="s">
        <v>9</v>
      </c>
      <c r="C42">
        <v>232</v>
      </c>
      <c r="D42" s="26">
        <v>110000</v>
      </c>
    </row>
    <row r="43" spans="1:4" x14ac:dyDescent="0.35">
      <c r="B43" t="s">
        <v>42</v>
      </c>
      <c r="C43">
        <v>542</v>
      </c>
      <c r="D43" s="26">
        <v>110000</v>
      </c>
    </row>
    <row r="44" spans="1:4" x14ac:dyDescent="0.35">
      <c r="B44" t="s">
        <v>12</v>
      </c>
      <c r="C44">
        <v>268</v>
      </c>
      <c r="D44" s="26">
        <v>110000</v>
      </c>
    </row>
    <row r="45" spans="1:4" x14ac:dyDescent="0.35">
      <c r="B45" t="s">
        <v>13</v>
      </c>
      <c r="C45">
        <v>288</v>
      </c>
      <c r="D45" s="26">
        <v>110000</v>
      </c>
    </row>
    <row r="46" spans="1:4" x14ac:dyDescent="0.35">
      <c r="A46" t="s">
        <v>70</v>
      </c>
      <c r="D46" s="26">
        <v>770000</v>
      </c>
    </row>
    <row r="47" spans="1:4" x14ac:dyDescent="0.35">
      <c r="A47" t="s">
        <v>59</v>
      </c>
      <c r="B47" t="s">
        <v>15</v>
      </c>
      <c r="C47">
        <v>299</v>
      </c>
      <c r="D47" s="26">
        <v>100000</v>
      </c>
    </row>
    <row r="48" spans="1:4" x14ac:dyDescent="0.35">
      <c r="B48" t="s">
        <v>19</v>
      </c>
      <c r="C48">
        <v>366</v>
      </c>
      <c r="D48" s="26">
        <v>100000</v>
      </c>
    </row>
    <row r="49" spans="1:4" x14ac:dyDescent="0.35">
      <c r="B49" t="s">
        <v>23</v>
      </c>
      <c r="C49">
        <v>433</v>
      </c>
      <c r="D49" s="26">
        <v>100000</v>
      </c>
    </row>
    <row r="50" spans="1:4" x14ac:dyDescent="0.35">
      <c r="B50" t="s">
        <v>29</v>
      </c>
      <c r="C50">
        <v>465</v>
      </c>
      <c r="D50" s="26">
        <v>100000</v>
      </c>
    </row>
    <row r="51" spans="1:4" x14ac:dyDescent="0.35">
      <c r="B51" t="s">
        <v>33</v>
      </c>
      <c r="C51">
        <v>490</v>
      </c>
      <c r="D51" s="26">
        <v>100000</v>
      </c>
    </row>
    <row r="52" spans="1:4" x14ac:dyDescent="0.35">
      <c r="B52" t="s">
        <v>39</v>
      </c>
      <c r="C52">
        <v>527</v>
      </c>
      <c r="D52" s="26">
        <v>100000</v>
      </c>
    </row>
    <row r="53" spans="1:4" x14ac:dyDescent="0.35">
      <c r="B53" t="s">
        <v>43</v>
      </c>
      <c r="C53">
        <v>563</v>
      </c>
      <c r="D53" s="26">
        <v>100000</v>
      </c>
    </row>
    <row r="54" spans="1:4" x14ac:dyDescent="0.35">
      <c r="A54" t="s">
        <v>68</v>
      </c>
      <c r="D54" s="26">
        <v>700000</v>
      </c>
    </row>
    <row r="55" spans="1:4" x14ac:dyDescent="0.35">
      <c r="A55" t="s">
        <v>60</v>
      </c>
      <c r="B55" t="s">
        <v>16</v>
      </c>
      <c r="C55">
        <v>314</v>
      </c>
      <c r="D55" s="26">
        <v>125000</v>
      </c>
    </row>
    <row r="56" spans="1:4" x14ac:dyDescent="0.35">
      <c r="B56" t="s">
        <v>22</v>
      </c>
      <c r="C56">
        <v>410</v>
      </c>
      <c r="D56" s="26">
        <v>125000</v>
      </c>
    </row>
    <row r="57" spans="1:4" x14ac:dyDescent="0.35">
      <c r="B57" t="s">
        <v>26</v>
      </c>
      <c r="C57">
        <v>450</v>
      </c>
      <c r="D57" s="26">
        <v>125000</v>
      </c>
    </row>
    <row r="58" spans="1:4" x14ac:dyDescent="0.35">
      <c r="B58" t="s">
        <v>30</v>
      </c>
      <c r="C58">
        <v>472</v>
      </c>
      <c r="D58" s="26">
        <v>125000</v>
      </c>
    </row>
    <row r="59" spans="1:4" x14ac:dyDescent="0.35">
      <c r="B59" t="s">
        <v>37</v>
      </c>
      <c r="C59">
        <v>502</v>
      </c>
      <c r="D59" s="26">
        <v>125000</v>
      </c>
    </row>
    <row r="60" spans="1:4" x14ac:dyDescent="0.35">
      <c r="B60" t="s">
        <v>46</v>
      </c>
      <c r="C60">
        <v>589</v>
      </c>
      <c r="D60" s="26">
        <v>125000</v>
      </c>
    </row>
    <row r="61" spans="1:4" x14ac:dyDescent="0.35">
      <c r="B61" t="s">
        <v>47</v>
      </c>
      <c r="C61">
        <v>618</v>
      </c>
      <c r="D61" s="26">
        <v>125000</v>
      </c>
    </row>
    <row r="62" spans="1:4" x14ac:dyDescent="0.35">
      <c r="A62" t="s">
        <v>71</v>
      </c>
      <c r="D62" s="26">
        <v>875000</v>
      </c>
    </row>
    <row r="63" spans="1:4" x14ac:dyDescent="0.35">
      <c r="A63" t="s">
        <v>63</v>
      </c>
      <c r="D63" s="26">
        <v>6870000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H53"/>
  <sheetViews>
    <sheetView rightToLeft="1" view="pageBreakPreview" zoomScaleNormal="100" zoomScaleSheetLayoutView="100" workbookViewId="0">
      <selection sqref="A1:H53"/>
    </sheetView>
  </sheetViews>
  <sheetFormatPr defaultRowHeight="20.100000000000001" customHeight="1" x14ac:dyDescent="0.35"/>
  <cols>
    <col min="1" max="1" width="11.921875" style="1" customWidth="1"/>
    <col min="2" max="2" width="6.61328125" style="1" customWidth="1"/>
    <col min="3" max="3" width="2" style="1" customWidth="1"/>
    <col min="4" max="5" width="1.4609375" style="2" customWidth="1"/>
    <col min="6" max="6" width="1.4609375" style="1" customWidth="1"/>
    <col min="7" max="7" width="10.23046875" style="1" customWidth="1"/>
    <col min="8" max="8" width="9.3828125" style="5" customWidth="1"/>
    <col min="9" max="16384" width="9.23046875" style="1"/>
  </cols>
  <sheetData>
    <row r="1" spans="1:8" ht="20.100000000000001" customHeight="1" x14ac:dyDescent="0.35">
      <c r="A1" s="6" t="s">
        <v>2</v>
      </c>
      <c r="B1" s="6" t="s">
        <v>3</v>
      </c>
      <c r="C1" s="6">
        <v>1</v>
      </c>
      <c r="D1" s="8">
        <v>2</v>
      </c>
      <c r="E1" s="8">
        <v>3</v>
      </c>
      <c r="F1" s="6">
        <v>4</v>
      </c>
      <c r="G1" s="6" t="s">
        <v>4</v>
      </c>
      <c r="H1" s="9" t="s">
        <v>0</v>
      </c>
    </row>
    <row r="2" spans="1:8" ht="20.100000000000001" customHeight="1" x14ac:dyDescent="0.35">
      <c r="A2" s="3" t="s">
        <v>15</v>
      </c>
      <c r="B2" s="3">
        <v>299</v>
      </c>
      <c r="C2" s="3"/>
      <c r="D2" s="4"/>
      <c r="E2" s="4"/>
      <c r="F2" s="3"/>
      <c r="G2" s="3" t="s">
        <v>59</v>
      </c>
      <c r="H2" s="7">
        <v>100000</v>
      </c>
    </row>
    <row r="3" spans="1:8" ht="20.100000000000001" customHeight="1" x14ac:dyDescent="0.35">
      <c r="A3" s="3" t="s">
        <v>16</v>
      </c>
      <c r="B3" s="3">
        <v>314</v>
      </c>
      <c r="C3" s="3"/>
      <c r="D3" s="4"/>
      <c r="E3" s="4"/>
      <c r="F3" s="3"/>
      <c r="G3" s="3" t="s">
        <v>60</v>
      </c>
      <c r="H3" s="7">
        <v>125000</v>
      </c>
    </row>
    <row r="4" spans="1:8" ht="20.100000000000001" customHeight="1" x14ac:dyDescent="0.35">
      <c r="A4" s="3" t="s">
        <v>5</v>
      </c>
      <c r="B4" s="3">
        <v>211</v>
      </c>
      <c r="C4" s="3"/>
      <c r="D4" s="4"/>
      <c r="E4" s="4"/>
      <c r="F4" s="3"/>
      <c r="G4" s="3" t="s">
        <v>61</v>
      </c>
      <c r="H4" s="7">
        <v>175000</v>
      </c>
    </row>
    <row r="5" spans="1:8" ht="20.100000000000001" customHeight="1" x14ac:dyDescent="0.35">
      <c r="A5" s="3" t="s">
        <v>17</v>
      </c>
      <c r="B5" s="3">
        <v>327</v>
      </c>
      <c r="C5" s="3"/>
      <c r="D5" s="4"/>
      <c r="E5" s="4"/>
      <c r="F5" s="3"/>
      <c r="G5" s="3" t="s">
        <v>61</v>
      </c>
      <c r="H5" s="7">
        <v>175000</v>
      </c>
    </row>
    <row r="6" spans="1:8" ht="20.100000000000001" customHeight="1" x14ac:dyDescent="0.35">
      <c r="A6" s="3" t="s">
        <v>6</v>
      </c>
      <c r="B6" s="3">
        <v>212</v>
      </c>
      <c r="C6" s="3"/>
      <c r="D6" s="4"/>
      <c r="E6" s="4"/>
      <c r="F6" s="3"/>
      <c r="G6" s="3" t="s">
        <v>62</v>
      </c>
      <c r="H6" s="7">
        <v>100000</v>
      </c>
    </row>
    <row r="7" spans="1:8" ht="20.100000000000001" customHeight="1" x14ac:dyDescent="0.35">
      <c r="A7" s="3" t="s">
        <v>18</v>
      </c>
      <c r="B7" s="3">
        <v>349</v>
      </c>
      <c r="C7" s="3"/>
      <c r="D7" s="4"/>
      <c r="E7" s="4"/>
      <c r="F7" s="3"/>
      <c r="G7" s="3" t="s">
        <v>62</v>
      </c>
      <c r="H7" s="7">
        <v>100000</v>
      </c>
    </row>
    <row r="8" spans="1:8" ht="20.100000000000001" customHeight="1" x14ac:dyDescent="0.35">
      <c r="A8" s="3" t="s">
        <v>19</v>
      </c>
      <c r="B8" s="3">
        <v>366</v>
      </c>
      <c r="C8" s="3"/>
      <c r="D8" s="4"/>
      <c r="E8" s="4"/>
      <c r="F8" s="3"/>
      <c r="G8" s="3" t="s">
        <v>59</v>
      </c>
      <c r="H8" s="7">
        <v>100000</v>
      </c>
    </row>
    <row r="9" spans="1:8" ht="20.100000000000001" customHeight="1" x14ac:dyDescent="0.35">
      <c r="A9" s="3" t="s">
        <v>20</v>
      </c>
      <c r="B9" s="3">
        <v>372</v>
      </c>
      <c r="C9" s="3"/>
      <c r="D9" s="4"/>
      <c r="E9" s="4"/>
      <c r="F9" s="3"/>
      <c r="G9" s="3" t="s">
        <v>61</v>
      </c>
      <c r="H9" s="7">
        <v>175000</v>
      </c>
    </row>
    <row r="10" spans="1:8" ht="20.100000000000001" customHeight="1" x14ac:dyDescent="0.35">
      <c r="A10" s="3" t="s">
        <v>7</v>
      </c>
      <c r="B10" s="3">
        <v>217</v>
      </c>
      <c r="C10" s="3"/>
      <c r="D10" s="4"/>
      <c r="E10" s="4"/>
      <c r="F10" s="3"/>
      <c r="G10" s="3" t="s">
        <v>61</v>
      </c>
      <c r="H10" s="7">
        <v>175000</v>
      </c>
    </row>
    <row r="11" spans="1:8" ht="20.100000000000001" customHeight="1" x14ac:dyDescent="0.25">
      <c r="A11" s="3" t="s">
        <v>21</v>
      </c>
      <c r="B11" s="3">
        <v>387</v>
      </c>
      <c r="C11" s="3"/>
      <c r="D11" s="4"/>
      <c r="E11" s="4"/>
      <c r="F11" s="3"/>
      <c r="G11" s="13" t="s">
        <v>57</v>
      </c>
      <c r="H11" s="7">
        <v>100000</v>
      </c>
    </row>
    <row r="12" spans="1:8" ht="20.100000000000001" customHeight="1" x14ac:dyDescent="0.35">
      <c r="A12" s="3" t="s">
        <v>22</v>
      </c>
      <c r="B12" s="3">
        <v>410</v>
      </c>
      <c r="C12" s="3"/>
      <c r="D12" s="4"/>
      <c r="E12" s="4"/>
      <c r="F12" s="3"/>
      <c r="G12" s="3" t="s">
        <v>60</v>
      </c>
      <c r="H12" s="7">
        <v>125000</v>
      </c>
    </row>
    <row r="13" spans="1:8" ht="20.100000000000001" customHeight="1" x14ac:dyDescent="0.35">
      <c r="A13" s="3" t="s">
        <v>23</v>
      </c>
      <c r="B13" s="3">
        <v>433</v>
      </c>
      <c r="C13" s="3"/>
      <c r="D13" s="4"/>
      <c r="E13" s="4"/>
      <c r="F13" s="3"/>
      <c r="G13" s="3" t="s">
        <v>59</v>
      </c>
      <c r="H13" s="7">
        <v>100000</v>
      </c>
    </row>
    <row r="14" spans="1:8" ht="20.100000000000001" customHeight="1" x14ac:dyDescent="0.35">
      <c r="A14" s="3" t="s">
        <v>24</v>
      </c>
      <c r="B14" s="3">
        <v>439</v>
      </c>
      <c r="C14" s="3"/>
      <c r="D14" s="4"/>
      <c r="E14" s="4"/>
      <c r="F14" s="3"/>
      <c r="G14" s="3" t="s">
        <v>61</v>
      </c>
      <c r="H14" s="7">
        <v>175000</v>
      </c>
    </row>
    <row r="15" spans="1:8" ht="20.100000000000001" customHeight="1" x14ac:dyDescent="0.35">
      <c r="A15" s="3" t="s">
        <v>25</v>
      </c>
      <c r="B15" s="3">
        <v>443</v>
      </c>
      <c r="C15" s="3"/>
      <c r="D15" s="4"/>
      <c r="E15" s="4"/>
      <c r="F15" s="3"/>
      <c r="G15" s="3" t="s">
        <v>58</v>
      </c>
      <c r="H15" s="7">
        <v>110000</v>
      </c>
    </row>
    <row r="16" spans="1:8" ht="20.100000000000001" customHeight="1" x14ac:dyDescent="0.35">
      <c r="A16" s="3" t="s">
        <v>26</v>
      </c>
      <c r="B16" s="3">
        <v>450</v>
      </c>
      <c r="C16" s="3"/>
      <c r="D16" s="4"/>
      <c r="E16" s="4"/>
      <c r="F16" s="3"/>
      <c r="G16" s="3" t="s">
        <v>60</v>
      </c>
      <c r="H16" s="7">
        <v>125000</v>
      </c>
    </row>
    <row r="17" spans="1:8" ht="20.100000000000001" customHeight="1" x14ac:dyDescent="0.35">
      <c r="A17" s="3" t="s">
        <v>27</v>
      </c>
      <c r="B17" s="3">
        <v>453</v>
      </c>
      <c r="C17" s="3"/>
      <c r="D17" s="4"/>
      <c r="E17" s="4"/>
      <c r="F17" s="3"/>
      <c r="G17" s="3" t="s">
        <v>57</v>
      </c>
      <c r="H17" s="7">
        <v>150000</v>
      </c>
    </row>
    <row r="18" spans="1:8" ht="20.100000000000001" customHeight="1" x14ac:dyDescent="0.35">
      <c r="A18" s="3" t="s">
        <v>28</v>
      </c>
      <c r="B18" s="3">
        <v>461</v>
      </c>
      <c r="C18" s="3"/>
      <c r="D18" s="4"/>
      <c r="E18" s="4"/>
      <c r="F18" s="3"/>
      <c r="G18" s="3" t="s">
        <v>61</v>
      </c>
      <c r="H18" s="7">
        <v>175000</v>
      </c>
    </row>
    <row r="19" spans="1:8" ht="20.100000000000001" customHeight="1" x14ac:dyDescent="0.35">
      <c r="A19" s="3" t="s">
        <v>29</v>
      </c>
      <c r="B19" s="3">
        <v>465</v>
      </c>
      <c r="C19" s="3"/>
      <c r="D19" s="4"/>
      <c r="E19" s="4"/>
      <c r="F19" s="3"/>
      <c r="G19" s="3" t="s">
        <v>59</v>
      </c>
      <c r="H19" s="7">
        <v>100000</v>
      </c>
    </row>
    <row r="20" spans="1:8" ht="20.100000000000001" customHeight="1" x14ac:dyDescent="0.35">
      <c r="A20" s="3" t="s">
        <v>30</v>
      </c>
      <c r="B20" s="3">
        <v>472</v>
      </c>
      <c r="C20" s="3"/>
      <c r="D20" s="4"/>
      <c r="E20" s="4"/>
      <c r="F20" s="3"/>
      <c r="G20" s="3" t="s">
        <v>60</v>
      </c>
      <c r="H20" s="7">
        <v>125000</v>
      </c>
    </row>
    <row r="21" spans="1:8" ht="20.100000000000001" customHeight="1" x14ac:dyDescent="0.35">
      <c r="A21" s="3" t="s">
        <v>31</v>
      </c>
      <c r="B21" s="3">
        <v>482</v>
      </c>
      <c r="C21" s="3"/>
      <c r="D21" s="4"/>
      <c r="E21" s="4"/>
      <c r="F21" s="3"/>
      <c r="G21" s="3" t="s">
        <v>57</v>
      </c>
      <c r="H21" s="7">
        <v>150000</v>
      </c>
    </row>
    <row r="22" spans="1:8" ht="20.100000000000001" customHeight="1" x14ac:dyDescent="0.35">
      <c r="A22" s="3" t="s">
        <v>32</v>
      </c>
      <c r="B22" s="3">
        <v>483</v>
      </c>
      <c r="C22" s="3"/>
      <c r="D22" s="4"/>
      <c r="E22" s="4"/>
      <c r="F22" s="3"/>
      <c r="G22" s="3" t="s">
        <v>58</v>
      </c>
      <c r="H22" s="7">
        <v>110000</v>
      </c>
    </row>
    <row r="23" spans="1:8" ht="20.100000000000001" customHeight="1" x14ac:dyDescent="0.35">
      <c r="A23" s="3" t="s">
        <v>33</v>
      </c>
      <c r="B23" s="3">
        <v>490</v>
      </c>
      <c r="C23" s="3"/>
      <c r="D23" s="4"/>
      <c r="E23" s="4"/>
      <c r="F23" s="3"/>
      <c r="G23" s="3" t="s">
        <v>59</v>
      </c>
      <c r="H23" s="7">
        <v>100000</v>
      </c>
    </row>
    <row r="24" spans="1:8" ht="20.100000000000001" customHeight="1" x14ac:dyDescent="0.35">
      <c r="A24" s="3" t="s">
        <v>34</v>
      </c>
      <c r="B24" s="3">
        <v>492</v>
      </c>
      <c r="C24" s="3"/>
      <c r="D24" s="4"/>
      <c r="E24" s="4"/>
      <c r="F24" s="3"/>
      <c r="G24" s="3" t="s">
        <v>61</v>
      </c>
      <c r="H24" s="7">
        <v>175000</v>
      </c>
    </row>
    <row r="25" spans="1:8" ht="20.100000000000001" customHeight="1" x14ac:dyDescent="0.35">
      <c r="A25" s="3" t="s">
        <v>35</v>
      </c>
      <c r="B25" s="3">
        <v>495</v>
      </c>
      <c r="C25" s="3"/>
      <c r="D25" s="4"/>
      <c r="E25" s="4"/>
      <c r="F25" s="3"/>
      <c r="G25" s="3" t="s">
        <v>62</v>
      </c>
      <c r="H25" s="7">
        <v>100000</v>
      </c>
    </row>
    <row r="26" spans="1:8" ht="20.100000000000001" customHeight="1" x14ac:dyDescent="0.35">
      <c r="A26" s="3" t="s">
        <v>36</v>
      </c>
      <c r="B26" s="3">
        <v>496</v>
      </c>
      <c r="C26" s="3"/>
      <c r="D26" s="4"/>
      <c r="E26" s="4"/>
      <c r="F26" s="3"/>
      <c r="G26" s="3" t="s">
        <v>57</v>
      </c>
      <c r="H26" s="7">
        <v>150000</v>
      </c>
    </row>
    <row r="27" spans="1:8" ht="20.100000000000001" customHeight="1" x14ac:dyDescent="0.35">
      <c r="A27" s="3" t="s">
        <v>37</v>
      </c>
      <c r="B27" s="3">
        <v>502</v>
      </c>
      <c r="C27" s="3"/>
      <c r="D27" s="4"/>
      <c r="E27" s="4"/>
      <c r="F27" s="3"/>
      <c r="G27" s="3" t="s">
        <v>60</v>
      </c>
      <c r="H27" s="7">
        <v>125000</v>
      </c>
    </row>
    <row r="28" spans="1:8" ht="20.100000000000001" customHeight="1" x14ac:dyDescent="0.35">
      <c r="A28" s="3" t="s">
        <v>8</v>
      </c>
      <c r="B28" s="3">
        <v>230</v>
      </c>
      <c r="C28" s="3"/>
      <c r="D28" s="4"/>
      <c r="E28" s="4"/>
      <c r="F28" s="3"/>
      <c r="G28" s="3" t="s">
        <v>61</v>
      </c>
      <c r="H28" s="7">
        <v>175000</v>
      </c>
    </row>
    <row r="29" spans="1:8" ht="20.100000000000001" customHeight="1" x14ac:dyDescent="0.35">
      <c r="A29" s="3" t="s">
        <v>38</v>
      </c>
      <c r="B29" s="3">
        <v>526</v>
      </c>
      <c r="C29" s="3"/>
      <c r="D29" s="4"/>
      <c r="E29" s="4"/>
      <c r="F29" s="3"/>
      <c r="G29" s="3" t="s">
        <v>58</v>
      </c>
      <c r="H29" s="7">
        <v>110000</v>
      </c>
    </row>
    <row r="30" spans="1:8" ht="20.100000000000001" customHeight="1" x14ac:dyDescent="0.35">
      <c r="A30" s="3" t="s">
        <v>39</v>
      </c>
      <c r="B30" s="3">
        <v>527</v>
      </c>
      <c r="C30" s="3"/>
      <c r="D30" s="4"/>
      <c r="E30" s="4"/>
      <c r="F30" s="3"/>
      <c r="G30" s="3" t="s">
        <v>59</v>
      </c>
      <c r="H30" s="7">
        <v>100000</v>
      </c>
    </row>
    <row r="31" spans="1:8" ht="20.100000000000001" customHeight="1" x14ac:dyDescent="0.35">
      <c r="A31" s="3" t="s">
        <v>9</v>
      </c>
      <c r="B31" s="3">
        <v>232</v>
      </c>
      <c r="C31" s="3"/>
      <c r="D31" s="4"/>
      <c r="E31" s="4"/>
      <c r="F31" s="3"/>
      <c r="G31" s="3" t="s">
        <v>58</v>
      </c>
      <c r="H31" s="7">
        <v>110000</v>
      </c>
    </row>
    <row r="32" spans="1:8" ht="20.100000000000001" customHeight="1" x14ac:dyDescent="0.35">
      <c r="A32" s="3" t="s">
        <v>40</v>
      </c>
      <c r="B32" s="3">
        <v>532</v>
      </c>
      <c r="C32" s="3"/>
      <c r="D32" s="4"/>
      <c r="E32" s="4"/>
      <c r="F32" s="3"/>
      <c r="G32" s="3" t="s">
        <v>61</v>
      </c>
      <c r="H32" s="7">
        <v>175000</v>
      </c>
    </row>
    <row r="33" spans="1:8" ht="20.100000000000001" customHeight="1" x14ac:dyDescent="0.35">
      <c r="A33" s="3" t="s">
        <v>41</v>
      </c>
      <c r="B33" s="3">
        <v>541</v>
      </c>
      <c r="C33" s="3"/>
      <c r="D33" s="4"/>
      <c r="E33" s="4"/>
      <c r="F33" s="3"/>
      <c r="G33" s="3" t="s">
        <v>57</v>
      </c>
      <c r="H33" s="7">
        <v>150000</v>
      </c>
    </row>
    <row r="34" spans="1:8" ht="20.100000000000001" customHeight="1" x14ac:dyDescent="0.35">
      <c r="A34" s="3" t="s">
        <v>42</v>
      </c>
      <c r="B34" s="3">
        <v>542</v>
      </c>
      <c r="C34" s="3"/>
      <c r="D34" s="4"/>
      <c r="E34" s="4"/>
      <c r="F34" s="3"/>
      <c r="G34" s="3" t="s">
        <v>58</v>
      </c>
      <c r="H34" s="7">
        <v>110000</v>
      </c>
    </row>
    <row r="35" spans="1:8" ht="20.100000000000001" customHeight="1" x14ac:dyDescent="0.35">
      <c r="A35" s="3" t="s">
        <v>43</v>
      </c>
      <c r="B35" s="3">
        <v>563</v>
      </c>
      <c r="C35" s="3"/>
      <c r="D35" s="4"/>
      <c r="E35" s="4"/>
      <c r="F35" s="3"/>
      <c r="G35" s="3" t="s">
        <v>59</v>
      </c>
      <c r="H35" s="7">
        <v>100000</v>
      </c>
    </row>
    <row r="36" spans="1:8" ht="20.100000000000001" customHeight="1" x14ac:dyDescent="0.35">
      <c r="A36" s="3" t="s">
        <v>44</v>
      </c>
      <c r="B36" s="3">
        <v>570</v>
      </c>
      <c r="C36" s="3"/>
      <c r="D36" s="4"/>
      <c r="E36" s="4"/>
      <c r="F36" s="3"/>
      <c r="G36" s="3" t="s">
        <v>62</v>
      </c>
      <c r="H36" s="7">
        <v>100000</v>
      </c>
    </row>
    <row r="37" spans="1:8" ht="20.100000000000001" customHeight="1" x14ac:dyDescent="0.35">
      <c r="A37" s="3" t="s">
        <v>45</v>
      </c>
      <c r="B37" s="3">
        <v>575</v>
      </c>
      <c r="C37" s="3"/>
      <c r="D37" s="4"/>
      <c r="E37" s="4"/>
      <c r="F37" s="3"/>
      <c r="G37" s="3" t="s">
        <v>61</v>
      </c>
      <c r="H37" s="7">
        <v>175000</v>
      </c>
    </row>
    <row r="38" spans="1:8" ht="20.100000000000001" customHeight="1" x14ac:dyDescent="0.35">
      <c r="A38" s="3" t="s">
        <v>46</v>
      </c>
      <c r="B38" s="3">
        <v>589</v>
      </c>
      <c r="C38" s="3"/>
      <c r="D38" s="4"/>
      <c r="E38" s="4"/>
      <c r="F38" s="3"/>
      <c r="G38" s="3" t="s">
        <v>60</v>
      </c>
      <c r="H38" s="7">
        <v>125000</v>
      </c>
    </row>
    <row r="39" spans="1:8" ht="20.100000000000001" customHeight="1" x14ac:dyDescent="0.25">
      <c r="A39" s="3" t="s">
        <v>47</v>
      </c>
      <c r="B39" s="3">
        <v>618</v>
      </c>
      <c r="C39" s="3"/>
      <c r="D39" s="16"/>
      <c r="E39" s="4"/>
      <c r="F39" s="13"/>
      <c r="G39" s="13" t="s">
        <v>60</v>
      </c>
      <c r="H39" s="7">
        <v>125000</v>
      </c>
    </row>
    <row r="40" spans="1:8" ht="20.100000000000001" customHeight="1" x14ac:dyDescent="0.25">
      <c r="A40" s="3" t="s">
        <v>48</v>
      </c>
      <c r="B40" s="3">
        <v>621</v>
      </c>
      <c r="C40" s="3"/>
      <c r="D40" s="16"/>
      <c r="E40" s="4"/>
      <c r="F40" s="13"/>
      <c r="G40" s="13" t="s">
        <v>57</v>
      </c>
      <c r="H40" s="7">
        <v>150000</v>
      </c>
    </row>
    <row r="41" spans="1:8" ht="20.100000000000001" customHeight="1" x14ac:dyDescent="0.25">
      <c r="A41" s="3" t="s">
        <v>49</v>
      </c>
      <c r="B41" s="3">
        <v>622</v>
      </c>
      <c r="C41" s="3"/>
      <c r="D41" s="16"/>
      <c r="E41" s="4"/>
      <c r="F41" s="13"/>
      <c r="G41" s="13" t="s">
        <v>57</v>
      </c>
      <c r="H41" s="7">
        <v>150000</v>
      </c>
    </row>
    <row r="42" spans="1:8" ht="20.100000000000001" customHeight="1" x14ac:dyDescent="0.25">
      <c r="A42" s="3" t="s">
        <v>50</v>
      </c>
      <c r="B42" s="3">
        <v>631</v>
      </c>
      <c r="C42" s="3"/>
      <c r="D42" s="16"/>
      <c r="E42" s="4"/>
      <c r="F42" s="13"/>
      <c r="G42" s="13" t="s">
        <v>62</v>
      </c>
      <c r="H42" s="7">
        <v>100000</v>
      </c>
    </row>
    <row r="43" spans="1:8" ht="20.100000000000001" customHeight="1" x14ac:dyDescent="0.25">
      <c r="A43" s="3" t="s">
        <v>51</v>
      </c>
      <c r="B43" s="3">
        <v>638</v>
      </c>
      <c r="C43" s="3"/>
      <c r="D43" s="16"/>
      <c r="E43" s="4"/>
      <c r="F43" s="13"/>
      <c r="G43" s="13" t="s">
        <v>62</v>
      </c>
      <c r="H43" s="7">
        <v>100000</v>
      </c>
    </row>
    <row r="44" spans="1:8" ht="20.100000000000001" customHeight="1" x14ac:dyDescent="0.25">
      <c r="A44" s="3" t="s">
        <v>52</v>
      </c>
      <c r="B44" s="3">
        <v>640</v>
      </c>
      <c r="C44" s="3"/>
      <c r="D44" s="16"/>
      <c r="E44" s="4"/>
      <c r="F44" s="13"/>
      <c r="G44" s="13" t="s">
        <v>57</v>
      </c>
      <c r="H44" s="7">
        <v>150000</v>
      </c>
    </row>
    <row r="45" spans="1:8" ht="20.100000000000001" customHeight="1" x14ac:dyDescent="0.25">
      <c r="A45" s="3" t="s">
        <v>53</v>
      </c>
      <c r="B45" s="3">
        <v>643</v>
      </c>
      <c r="C45" s="3"/>
      <c r="D45" s="14"/>
      <c r="E45" s="4"/>
      <c r="F45" s="13"/>
      <c r="G45" s="13" t="s">
        <v>57</v>
      </c>
      <c r="H45" s="7">
        <v>150000</v>
      </c>
    </row>
    <row r="46" spans="1:8" ht="20.100000000000001" customHeight="1" x14ac:dyDescent="0.25">
      <c r="A46" s="3" t="s">
        <v>54</v>
      </c>
      <c r="B46" s="3">
        <v>669</v>
      </c>
      <c r="C46" s="3"/>
      <c r="D46" s="11"/>
      <c r="E46" s="17"/>
      <c r="F46" s="10"/>
      <c r="G46" s="10" t="s">
        <v>62</v>
      </c>
      <c r="H46" s="7">
        <v>100000</v>
      </c>
    </row>
    <row r="47" spans="1:8" ht="20.100000000000001" customHeight="1" x14ac:dyDescent="0.25">
      <c r="A47" s="3" t="s">
        <v>55</v>
      </c>
      <c r="B47" s="3">
        <v>673</v>
      </c>
      <c r="C47" s="3"/>
      <c r="D47" s="11"/>
      <c r="E47" s="17"/>
      <c r="F47" s="10"/>
      <c r="G47" s="10" t="s">
        <v>61</v>
      </c>
      <c r="H47" s="7">
        <v>175000</v>
      </c>
    </row>
    <row r="48" spans="1:8" ht="20.100000000000001" customHeight="1" x14ac:dyDescent="0.25">
      <c r="A48" s="3" t="s">
        <v>56</v>
      </c>
      <c r="B48" s="3">
        <v>681</v>
      </c>
      <c r="C48" s="3"/>
      <c r="D48" s="11"/>
      <c r="E48" s="17"/>
      <c r="F48" s="10"/>
      <c r="G48" s="10" t="s">
        <v>57</v>
      </c>
      <c r="H48" s="7">
        <v>150000</v>
      </c>
    </row>
    <row r="49" spans="1:8" ht="20.100000000000001" customHeight="1" x14ac:dyDescent="0.35">
      <c r="A49" s="3" t="s">
        <v>10</v>
      </c>
      <c r="B49" s="3">
        <v>251</v>
      </c>
      <c r="C49" s="3"/>
      <c r="D49" s="15"/>
      <c r="E49" s="17"/>
      <c r="F49" s="12"/>
      <c r="G49" s="12" t="s">
        <v>61</v>
      </c>
      <c r="H49" s="7">
        <v>175000</v>
      </c>
    </row>
    <row r="50" spans="1:8" ht="20.100000000000001" customHeight="1" x14ac:dyDescent="0.35">
      <c r="A50" s="3" t="s">
        <v>11</v>
      </c>
      <c r="B50" s="3">
        <v>253</v>
      </c>
      <c r="C50" s="3"/>
      <c r="D50" s="15"/>
      <c r="E50" s="17"/>
      <c r="F50" s="12"/>
      <c r="G50" s="12" t="s">
        <v>62</v>
      </c>
      <c r="H50" s="7">
        <v>100000</v>
      </c>
    </row>
    <row r="51" spans="1:8" ht="20.100000000000001" customHeight="1" x14ac:dyDescent="0.35">
      <c r="A51" s="3" t="s">
        <v>12</v>
      </c>
      <c r="B51" s="3">
        <v>268</v>
      </c>
      <c r="C51" s="3"/>
      <c r="D51" s="15"/>
      <c r="E51" s="17"/>
      <c r="F51" s="12"/>
      <c r="G51" s="12" t="s">
        <v>58</v>
      </c>
      <c r="H51" s="7">
        <v>110000</v>
      </c>
    </row>
    <row r="52" spans="1:8" ht="20.100000000000001" customHeight="1" x14ac:dyDescent="0.35">
      <c r="A52" s="3" t="s">
        <v>13</v>
      </c>
      <c r="B52" s="3">
        <v>288</v>
      </c>
      <c r="C52" s="3"/>
      <c r="D52" s="15"/>
      <c r="E52" s="17"/>
      <c r="F52" s="12"/>
      <c r="G52" s="12" t="s">
        <v>58</v>
      </c>
      <c r="H52" s="7">
        <v>110000</v>
      </c>
    </row>
    <row r="53" spans="1:8" ht="20.100000000000001" customHeight="1" x14ac:dyDescent="0.35">
      <c r="A53" s="3" t="s">
        <v>14</v>
      </c>
      <c r="B53" s="3">
        <v>295</v>
      </c>
      <c r="C53" s="3"/>
      <c r="D53" s="15"/>
      <c r="E53" s="17"/>
      <c r="F53" s="12"/>
      <c r="G53" s="12" t="s">
        <v>61</v>
      </c>
      <c r="H53" s="7">
        <v>175000</v>
      </c>
    </row>
  </sheetData>
  <autoFilter ref="A1:H45">
    <sortState ref="A2:H53">
      <sortCondition ref="A1:A45"/>
    </sortState>
  </autoFilter>
  <phoneticPr fontId="4" type="noConversion"/>
  <conditionalFormatting sqref="F46:F53">
    <cfRule type="duplicateValues" dxfId="1" priority="5"/>
  </conditionalFormatting>
  <pageMargins left="0.70866141732283472" right="0.70866141732283472" top="0.96520833333333333" bottom="0.74803149606299213" header="0.31496062992125984" footer="0.31496062992125984"/>
  <pageSetup paperSize="9" scale="79" orientation="portrait" r:id="rId1"/>
  <headerFooter>
    <oddHeader>&amp;Cكشف حساب المحطات الاهلية لشهري 11 + 12 / 2021 + شهر 1 /2022(منتوج الكاز)
العائدة لشركة جوهرة المسار للنقل العام</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rightToLeft="1" workbookViewId="0"/>
  </sheetViews>
  <sheetFormatPr defaultRowHeight="23.25" x14ac:dyDescent="0.35"/>
  <cols>
    <col min="1" max="1" width="11.921875" style="1" customWidth="1"/>
    <col min="2" max="2" width="6.61328125" style="1" customWidth="1"/>
    <col min="3" max="3" width="2" style="1" customWidth="1"/>
    <col min="4" max="5" width="1.4609375" style="2" customWidth="1"/>
    <col min="6" max="6" width="1.4609375" style="1" customWidth="1"/>
    <col min="7" max="7" width="10.23046875" style="1" customWidth="1"/>
    <col min="8" max="8" width="9.3828125" style="5" customWidth="1"/>
  </cols>
  <sheetData>
    <row r="1" spans="1:8" x14ac:dyDescent="0.35">
      <c r="A1" s="6" t="s">
        <v>2</v>
      </c>
      <c r="B1" s="6" t="s">
        <v>3</v>
      </c>
      <c r="C1" s="6"/>
      <c r="D1" s="8"/>
      <c r="E1" s="8"/>
      <c r="F1" s="6"/>
      <c r="G1" s="6" t="s">
        <v>4</v>
      </c>
      <c r="H1" s="9" t="s">
        <v>0</v>
      </c>
    </row>
    <row r="2" spans="1:8" x14ac:dyDescent="0.35">
      <c r="A2" s="3" t="s">
        <v>15</v>
      </c>
      <c r="B2" s="3">
        <v>299</v>
      </c>
      <c r="C2" s="3"/>
      <c r="D2" s="4"/>
      <c r="E2" s="4"/>
      <c r="F2" s="3"/>
      <c r="G2" s="13" t="s">
        <v>57</v>
      </c>
      <c r="H2" s="7">
        <v>100000</v>
      </c>
    </row>
    <row r="3" spans="1:8" x14ac:dyDescent="0.35">
      <c r="A3" s="3" t="s">
        <v>16</v>
      </c>
      <c r="B3" s="3">
        <v>314</v>
      </c>
      <c r="C3" s="3"/>
      <c r="D3" s="4"/>
      <c r="E3" s="4"/>
      <c r="F3" s="3"/>
      <c r="G3" s="3" t="s">
        <v>57</v>
      </c>
      <c r="H3" s="7">
        <v>150000</v>
      </c>
    </row>
    <row r="4" spans="1:8" x14ac:dyDescent="0.35">
      <c r="A4" s="3" t="s">
        <v>5</v>
      </c>
      <c r="B4" s="3">
        <v>211</v>
      </c>
      <c r="C4" s="3"/>
      <c r="D4" s="4"/>
      <c r="E4" s="4"/>
      <c r="F4" s="3"/>
      <c r="G4" s="3" t="s">
        <v>57</v>
      </c>
      <c r="H4" s="7">
        <v>150000</v>
      </c>
    </row>
    <row r="5" spans="1:8" x14ac:dyDescent="0.35">
      <c r="A5" s="3" t="s">
        <v>17</v>
      </c>
      <c r="B5" s="3">
        <v>327</v>
      </c>
      <c r="C5" s="3"/>
      <c r="D5" s="4"/>
      <c r="E5" s="4"/>
      <c r="F5" s="3"/>
      <c r="G5" s="3" t="s">
        <v>57</v>
      </c>
      <c r="H5" s="7">
        <v>150000</v>
      </c>
    </row>
    <row r="6" spans="1:8" x14ac:dyDescent="0.35">
      <c r="A6" s="3" t="s">
        <v>6</v>
      </c>
      <c r="B6" s="3">
        <v>212</v>
      </c>
      <c r="C6" s="3"/>
      <c r="D6" s="4"/>
      <c r="E6" s="4"/>
      <c r="F6" s="3"/>
      <c r="G6" s="3" t="s">
        <v>57</v>
      </c>
      <c r="H6" s="7">
        <v>150000</v>
      </c>
    </row>
    <row r="7" spans="1:8" x14ac:dyDescent="0.35">
      <c r="A7" s="3" t="s">
        <v>18</v>
      </c>
      <c r="B7" s="3">
        <v>349</v>
      </c>
      <c r="C7" s="3"/>
      <c r="D7" s="4"/>
      <c r="E7" s="4"/>
      <c r="F7" s="3"/>
      <c r="G7" s="13" t="s">
        <v>57</v>
      </c>
      <c r="H7" s="7">
        <v>150000</v>
      </c>
    </row>
    <row r="8" spans="1:8" x14ac:dyDescent="0.35">
      <c r="A8" s="3" t="s">
        <v>19</v>
      </c>
      <c r="B8" s="3">
        <v>366</v>
      </c>
      <c r="C8" s="3"/>
      <c r="D8" s="4"/>
      <c r="E8" s="4"/>
      <c r="F8" s="3"/>
      <c r="G8" s="13" t="s">
        <v>57</v>
      </c>
      <c r="H8" s="7">
        <v>150000</v>
      </c>
    </row>
    <row r="9" spans="1:8" x14ac:dyDescent="0.35">
      <c r="A9" s="3" t="s">
        <v>20</v>
      </c>
      <c r="B9" s="3">
        <v>372</v>
      </c>
      <c r="C9" s="3"/>
      <c r="D9" s="4"/>
      <c r="E9" s="4"/>
      <c r="F9" s="3"/>
      <c r="G9" s="13" t="s">
        <v>57</v>
      </c>
      <c r="H9" s="7">
        <v>150000</v>
      </c>
    </row>
    <row r="10" spans="1:8" x14ac:dyDescent="0.35">
      <c r="A10" s="3" t="s">
        <v>7</v>
      </c>
      <c r="B10" s="3">
        <v>217</v>
      </c>
      <c r="C10" s="3"/>
      <c r="D10" s="4"/>
      <c r="E10" s="4"/>
      <c r="F10" s="3"/>
      <c r="G10" s="13" t="s">
        <v>57</v>
      </c>
      <c r="H10" s="7">
        <v>150000</v>
      </c>
    </row>
    <row r="11" spans="1:8" x14ac:dyDescent="0.35">
      <c r="A11" s="3" t="s">
        <v>21</v>
      </c>
      <c r="B11" s="3">
        <v>387</v>
      </c>
      <c r="C11" s="3"/>
      <c r="D11" s="4"/>
      <c r="E11" s="4"/>
      <c r="F11" s="3"/>
      <c r="G11" s="13" t="s">
        <v>57</v>
      </c>
      <c r="H11" s="7">
        <v>150000</v>
      </c>
    </row>
    <row r="12" spans="1:8" x14ac:dyDescent="0.35">
      <c r="A12" s="3"/>
      <c r="B12" s="3"/>
      <c r="C12" s="3"/>
      <c r="D12" s="4"/>
      <c r="E12" s="4"/>
      <c r="F12" s="3"/>
      <c r="G12" s="18" t="s">
        <v>1</v>
      </c>
      <c r="H12" s="19">
        <f>SUM(H2:H11)</f>
        <v>1450000</v>
      </c>
    </row>
    <row r="13" spans="1:8" x14ac:dyDescent="0.35">
      <c r="A13" s="3" t="s">
        <v>22</v>
      </c>
      <c r="B13" s="3">
        <v>410</v>
      </c>
      <c r="C13" s="3"/>
      <c r="D13" s="4"/>
      <c r="E13" s="4"/>
      <c r="F13" s="3"/>
      <c r="G13" s="3" t="s">
        <v>62</v>
      </c>
      <c r="H13" s="7">
        <v>100000</v>
      </c>
    </row>
    <row r="14" spans="1:8" x14ac:dyDescent="0.35">
      <c r="A14" s="3" t="s">
        <v>23</v>
      </c>
      <c r="B14" s="3">
        <v>433</v>
      </c>
      <c r="C14" s="3"/>
      <c r="D14" s="4"/>
      <c r="E14" s="4"/>
      <c r="F14" s="3"/>
      <c r="G14" s="3" t="s">
        <v>62</v>
      </c>
      <c r="H14" s="7">
        <v>100000</v>
      </c>
    </row>
    <row r="15" spans="1:8" x14ac:dyDescent="0.35">
      <c r="A15" s="3" t="s">
        <v>24</v>
      </c>
      <c r="B15" s="3">
        <v>439</v>
      </c>
      <c r="C15" s="3"/>
      <c r="D15" s="4"/>
      <c r="E15" s="4"/>
      <c r="F15" s="3"/>
      <c r="G15" s="3" t="s">
        <v>62</v>
      </c>
      <c r="H15" s="7">
        <v>100000</v>
      </c>
    </row>
    <row r="16" spans="1:8" x14ac:dyDescent="0.35">
      <c r="A16" s="3" t="s">
        <v>25</v>
      </c>
      <c r="B16" s="3">
        <v>443</v>
      </c>
      <c r="C16" s="3"/>
      <c r="D16" s="4"/>
      <c r="E16" s="4"/>
      <c r="F16" s="3"/>
      <c r="G16" s="3" t="s">
        <v>62</v>
      </c>
      <c r="H16" s="7">
        <v>100000</v>
      </c>
    </row>
    <row r="17" spans="1:8" x14ac:dyDescent="0.35">
      <c r="A17" s="3" t="s">
        <v>26</v>
      </c>
      <c r="B17" s="3">
        <v>450</v>
      </c>
      <c r="C17" s="3"/>
      <c r="D17" s="4"/>
      <c r="E17" s="4"/>
      <c r="F17" s="3"/>
      <c r="G17" s="13" t="s">
        <v>62</v>
      </c>
      <c r="H17" s="7">
        <v>100000</v>
      </c>
    </row>
    <row r="18" spans="1:8" x14ac:dyDescent="0.35">
      <c r="A18" s="3" t="s">
        <v>27</v>
      </c>
      <c r="B18" s="3">
        <v>453</v>
      </c>
      <c r="C18" s="3"/>
      <c r="D18" s="4"/>
      <c r="E18" s="4"/>
      <c r="F18" s="3"/>
      <c r="G18" s="13" t="s">
        <v>62</v>
      </c>
      <c r="H18" s="7">
        <v>100000</v>
      </c>
    </row>
    <row r="19" spans="1:8" x14ac:dyDescent="0.35">
      <c r="A19" s="3" t="s">
        <v>28</v>
      </c>
      <c r="B19" s="3">
        <v>461</v>
      </c>
      <c r="C19" s="3"/>
      <c r="D19" s="4"/>
      <c r="E19" s="4"/>
      <c r="F19" s="3"/>
      <c r="G19" s="13" t="s">
        <v>62</v>
      </c>
      <c r="H19" s="7">
        <v>100000</v>
      </c>
    </row>
    <row r="20" spans="1:8" x14ac:dyDescent="0.35">
      <c r="A20" s="3" t="s">
        <v>29</v>
      </c>
      <c r="B20" s="3">
        <v>465</v>
      </c>
      <c r="C20" s="3"/>
      <c r="D20" s="4"/>
      <c r="E20" s="4"/>
      <c r="F20" s="3"/>
      <c r="G20" s="3" t="s">
        <v>62</v>
      </c>
      <c r="H20" s="7">
        <v>100000</v>
      </c>
    </row>
    <row r="21" spans="1:8" x14ac:dyDescent="0.35">
      <c r="A21" s="3"/>
      <c r="B21" s="3"/>
      <c r="C21" s="3"/>
      <c r="D21" s="4"/>
      <c r="E21" s="4"/>
      <c r="F21" s="3"/>
      <c r="G21" s="20" t="s">
        <v>1</v>
      </c>
      <c r="H21" s="21">
        <f>SUM(H13:H20)</f>
        <v>800000</v>
      </c>
    </row>
    <row r="22" spans="1:8" x14ac:dyDescent="0.35">
      <c r="A22" s="3" t="s">
        <v>30</v>
      </c>
      <c r="B22" s="3">
        <v>472</v>
      </c>
      <c r="C22" s="3"/>
      <c r="D22" s="4"/>
      <c r="E22" s="4"/>
      <c r="F22" s="3"/>
      <c r="G22" s="3" t="s">
        <v>61</v>
      </c>
      <c r="H22" s="7">
        <v>175000</v>
      </c>
    </row>
    <row r="23" spans="1:8" x14ac:dyDescent="0.35">
      <c r="A23" s="3" t="s">
        <v>31</v>
      </c>
      <c r="B23" s="3">
        <v>482</v>
      </c>
      <c r="C23" s="3"/>
      <c r="D23" s="4"/>
      <c r="E23" s="4"/>
      <c r="F23" s="3"/>
      <c r="G23" s="3" t="s">
        <v>61</v>
      </c>
      <c r="H23" s="7">
        <v>175000</v>
      </c>
    </row>
    <row r="24" spans="1:8" x14ac:dyDescent="0.35">
      <c r="A24" s="3" t="s">
        <v>32</v>
      </c>
      <c r="B24" s="3">
        <v>483</v>
      </c>
      <c r="C24" s="3"/>
      <c r="D24" s="4"/>
      <c r="E24" s="4"/>
      <c r="F24" s="3"/>
      <c r="G24" s="3" t="s">
        <v>61</v>
      </c>
      <c r="H24" s="7">
        <v>175000</v>
      </c>
    </row>
    <row r="25" spans="1:8" x14ac:dyDescent="0.35">
      <c r="A25" s="3" t="s">
        <v>33</v>
      </c>
      <c r="B25" s="3">
        <v>490</v>
      </c>
      <c r="C25" s="3"/>
      <c r="D25" s="4"/>
      <c r="E25" s="4"/>
      <c r="F25" s="3"/>
      <c r="G25" s="3" t="s">
        <v>61</v>
      </c>
      <c r="H25" s="7">
        <v>175000</v>
      </c>
    </row>
    <row r="26" spans="1:8" x14ac:dyDescent="0.35">
      <c r="A26" s="3" t="s">
        <v>34</v>
      </c>
      <c r="B26" s="3">
        <v>492</v>
      </c>
      <c r="C26" s="3"/>
      <c r="D26" s="4"/>
      <c r="E26" s="4"/>
      <c r="F26" s="3"/>
      <c r="G26" s="3" t="s">
        <v>61</v>
      </c>
      <c r="H26" s="7">
        <v>175000</v>
      </c>
    </row>
    <row r="27" spans="1:8" x14ac:dyDescent="0.35">
      <c r="A27" s="3" t="s">
        <v>35</v>
      </c>
      <c r="B27" s="3">
        <v>495</v>
      </c>
      <c r="C27" s="3"/>
      <c r="D27" s="4"/>
      <c r="E27" s="4"/>
      <c r="F27" s="3"/>
      <c r="G27" s="3" t="s">
        <v>61</v>
      </c>
      <c r="H27" s="7">
        <v>175000</v>
      </c>
    </row>
    <row r="28" spans="1:8" x14ac:dyDescent="0.35">
      <c r="A28" s="3" t="s">
        <v>36</v>
      </c>
      <c r="B28" s="3">
        <v>496</v>
      </c>
      <c r="C28" s="3"/>
      <c r="D28" s="4"/>
      <c r="E28" s="4"/>
      <c r="F28" s="3"/>
      <c r="G28" s="3" t="s">
        <v>61</v>
      </c>
      <c r="H28" s="7">
        <v>175000</v>
      </c>
    </row>
    <row r="29" spans="1:8" x14ac:dyDescent="0.35">
      <c r="A29" s="3" t="s">
        <v>37</v>
      </c>
      <c r="B29" s="3">
        <v>502</v>
      </c>
      <c r="C29" s="3"/>
      <c r="D29" s="4"/>
      <c r="E29" s="4"/>
      <c r="F29" s="3"/>
      <c r="G29" s="3" t="s">
        <v>61</v>
      </c>
      <c r="H29" s="7">
        <v>175000</v>
      </c>
    </row>
    <row r="30" spans="1:8" x14ac:dyDescent="0.35">
      <c r="A30" s="3" t="s">
        <v>8</v>
      </c>
      <c r="B30" s="3">
        <v>230</v>
      </c>
      <c r="C30" s="3"/>
      <c r="D30" s="4"/>
      <c r="E30" s="4"/>
      <c r="F30" s="3"/>
      <c r="G30" s="3" t="s">
        <v>61</v>
      </c>
      <c r="H30" s="7">
        <v>175000</v>
      </c>
    </row>
    <row r="31" spans="1:8" x14ac:dyDescent="0.35">
      <c r="A31" s="3" t="s">
        <v>38</v>
      </c>
      <c r="B31" s="3">
        <v>526</v>
      </c>
      <c r="C31" s="3"/>
      <c r="D31" s="4"/>
      <c r="E31" s="4"/>
      <c r="F31" s="3"/>
      <c r="G31" s="3" t="s">
        <v>61</v>
      </c>
      <c r="H31" s="7">
        <v>175000</v>
      </c>
    </row>
    <row r="32" spans="1:8" x14ac:dyDescent="0.35">
      <c r="A32" s="3" t="s">
        <v>39</v>
      </c>
      <c r="B32" s="3">
        <v>527</v>
      </c>
      <c r="C32" s="3"/>
      <c r="D32" s="4"/>
      <c r="E32" s="4"/>
      <c r="F32" s="3"/>
      <c r="G32" s="13" t="s">
        <v>61</v>
      </c>
      <c r="H32" s="7">
        <v>175000</v>
      </c>
    </row>
    <row r="33" spans="1:8" x14ac:dyDescent="0.35">
      <c r="A33" s="3" t="s">
        <v>9</v>
      </c>
      <c r="B33" s="3">
        <v>232</v>
      </c>
      <c r="C33" s="3"/>
      <c r="D33" s="4"/>
      <c r="E33" s="4"/>
      <c r="F33" s="3"/>
      <c r="G33" s="3" t="s">
        <v>61</v>
      </c>
      <c r="H33" s="7">
        <v>175000</v>
      </c>
    </row>
    <row r="34" spans="1:8" x14ac:dyDescent="0.35">
      <c r="A34" s="3" t="s">
        <v>40</v>
      </c>
      <c r="B34" s="3">
        <v>532</v>
      </c>
      <c r="C34" s="3"/>
      <c r="D34" s="4"/>
      <c r="E34" s="4"/>
      <c r="F34" s="3"/>
      <c r="G34" s="3" t="s">
        <v>61</v>
      </c>
      <c r="H34" s="7">
        <v>175000</v>
      </c>
    </row>
    <row r="35" spans="1:8" x14ac:dyDescent="0.35">
      <c r="A35" s="3"/>
      <c r="B35" s="3"/>
      <c r="C35" s="3"/>
      <c r="D35" s="4"/>
      <c r="E35" s="4"/>
      <c r="F35" s="3"/>
      <c r="G35" s="20" t="s">
        <v>1</v>
      </c>
      <c r="H35" s="21">
        <f>SUM(H22:H34)</f>
        <v>2275000</v>
      </c>
    </row>
    <row r="36" spans="1:8" x14ac:dyDescent="0.35">
      <c r="A36" s="3" t="s">
        <v>41</v>
      </c>
      <c r="B36" s="3">
        <v>541</v>
      </c>
      <c r="C36" s="3"/>
      <c r="D36" s="4"/>
      <c r="E36" s="4"/>
      <c r="F36" s="3"/>
      <c r="G36" s="3" t="s">
        <v>58</v>
      </c>
      <c r="H36" s="7">
        <v>110000</v>
      </c>
    </row>
    <row r="37" spans="1:8" x14ac:dyDescent="0.35">
      <c r="A37" s="3" t="s">
        <v>42</v>
      </c>
      <c r="B37" s="3">
        <v>542</v>
      </c>
      <c r="C37" s="3"/>
      <c r="D37" s="4"/>
      <c r="E37" s="4"/>
      <c r="F37" s="3"/>
      <c r="G37" s="3" t="s">
        <v>58</v>
      </c>
      <c r="H37" s="7">
        <v>110000</v>
      </c>
    </row>
    <row r="38" spans="1:8" x14ac:dyDescent="0.35">
      <c r="A38" s="3" t="s">
        <v>43</v>
      </c>
      <c r="B38" s="3">
        <v>563</v>
      </c>
      <c r="C38" s="3"/>
      <c r="D38" s="4"/>
      <c r="E38" s="4"/>
      <c r="F38" s="3"/>
      <c r="G38" s="3" t="s">
        <v>58</v>
      </c>
      <c r="H38" s="7">
        <v>110000</v>
      </c>
    </row>
    <row r="39" spans="1:8" x14ac:dyDescent="0.35">
      <c r="A39" s="3" t="s">
        <v>44</v>
      </c>
      <c r="B39" s="3">
        <v>570</v>
      </c>
      <c r="C39" s="3"/>
      <c r="D39" s="4"/>
      <c r="E39" s="4"/>
      <c r="F39" s="3"/>
      <c r="G39" s="3" t="s">
        <v>58</v>
      </c>
      <c r="H39" s="7">
        <v>110000</v>
      </c>
    </row>
    <row r="40" spans="1:8" x14ac:dyDescent="0.35">
      <c r="A40" s="3" t="s">
        <v>45</v>
      </c>
      <c r="B40" s="3">
        <v>575</v>
      </c>
      <c r="C40" s="3"/>
      <c r="D40" s="4"/>
      <c r="E40" s="4"/>
      <c r="F40" s="3"/>
      <c r="G40" s="3" t="s">
        <v>58</v>
      </c>
      <c r="H40" s="7">
        <v>110000</v>
      </c>
    </row>
    <row r="41" spans="1:8" x14ac:dyDescent="0.35">
      <c r="A41" s="3" t="s">
        <v>46</v>
      </c>
      <c r="B41" s="3">
        <v>589</v>
      </c>
      <c r="C41" s="3"/>
      <c r="D41" s="4"/>
      <c r="E41" s="4"/>
      <c r="F41" s="3"/>
      <c r="G41" s="3" t="s">
        <v>58</v>
      </c>
      <c r="H41" s="7">
        <v>110000</v>
      </c>
    </row>
    <row r="42" spans="1:8" x14ac:dyDescent="0.35">
      <c r="A42" s="3" t="s">
        <v>47</v>
      </c>
      <c r="B42" s="3">
        <v>618</v>
      </c>
      <c r="C42" s="3"/>
      <c r="D42" s="16"/>
      <c r="E42" s="4"/>
      <c r="F42" s="13"/>
      <c r="G42" s="3" t="s">
        <v>58</v>
      </c>
      <c r="H42" s="7">
        <v>110000</v>
      </c>
    </row>
    <row r="43" spans="1:8" x14ac:dyDescent="0.35">
      <c r="A43" s="3"/>
      <c r="B43" s="3"/>
      <c r="C43" s="3"/>
      <c r="D43" s="16"/>
      <c r="E43" s="4"/>
      <c r="F43" s="13"/>
      <c r="G43" s="20" t="s">
        <v>1</v>
      </c>
      <c r="H43" s="21">
        <f>SUM(H36:H42)</f>
        <v>770000</v>
      </c>
    </row>
    <row r="44" spans="1:8" x14ac:dyDescent="0.35">
      <c r="A44" s="3" t="s">
        <v>48</v>
      </c>
      <c r="B44" s="3">
        <v>621</v>
      </c>
      <c r="C44" s="3"/>
      <c r="D44" s="16"/>
      <c r="E44" s="4"/>
      <c r="F44" s="13"/>
      <c r="G44" s="3" t="s">
        <v>59</v>
      </c>
      <c r="H44" s="7">
        <v>100000</v>
      </c>
    </row>
    <row r="45" spans="1:8" x14ac:dyDescent="0.35">
      <c r="A45" s="3" t="s">
        <v>49</v>
      </c>
      <c r="B45" s="3">
        <v>622</v>
      </c>
      <c r="C45" s="3"/>
      <c r="D45" s="16"/>
      <c r="E45" s="4"/>
      <c r="F45" s="13"/>
      <c r="G45" s="3" t="s">
        <v>59</v>
      </c>
      <c r="H45" s="7">
        <v>100000</v>
      </c>
    </row>
    <row r="46" spans="1:8" x14ac:dyDescent="0.35">
      <c r="A46" s="3" t="s">
        <v>50</v>
      </c>
      <c r="B46" s="3">
        <v>631</v>
      </c>
      <c r="C46" s="3"/>
      <c r="D46" s="16"/>
      <c r="E46" s="4"/>
      <c r="F46" s="13"/>
      <c r="G46" s="3" t="s">
        <v>59</v>
      </c>
      <c r="H46" s="7">
        <v>100000</v>
      </c>
    </row>
    <row r="47" spans="1:8" x14ac:dyDescent="0.35">
      <c r="A47" s="3" t="s">
        <v>51</v>
      </c>
      <c r="B47" s="3">
        <v>638</v>
      </c>
      <c r="C47" s="3"/>
      <c r="D47" s="16"/>
      <c r="E47" s="4"/>
      <c r="F47" s="13"/>
      <c r="G47" s="3" t="s">
        <v>59</v>
      </c>
      <c r="H47" s="7">
        <v>100000</v>
      </c>
    </row>
    <row r="48" spans="1:8" x14ac:dyDescent="0.35">
      <c r="A48" s="3" t="s">
        <v>52</v>
      </c>
      <c r="B48" s="3">
        <v>640</v>
      </c>
      <c r="C48" s="3"/>
      <c r="D48" s="16"/>
      <c r="E48" s="4"/>
      <c r="F48" s="13"/>
      <c r="G48" s="3" t="s">
        <v>59</v>
      </c>
      <c r="H48" s="7">
        <v>100000</v>
      </c>
    </row>
    <row r="49" spans="1:8" x14ac:dyDescent="0.35">
      <c r="A49" s="3" t="s">
        <v>53</v>
      </c>
      <c r="B49" s="3">
        <v>643</v>
      </c>
      <c r="C49" s="3"/>
      <c r="D49" s="14"/>
      <c r="E49" s="4"/>
      <c r="F49" s="13"/>
      <c r="G49" s="3" t="s">
        <v>59</v>
      </c>
      <c r="H49" s="7">
        <v>100000</v>
      </c>
    </row>
    <row r="50" spans="1:8" x14ac:dyDescent="0.35">
      <c r="A50" s="3" t="s">
        <v>54</v>
      </c>
      <c r="B50" s="3">
        <v>669</v>
      </c>
      <c r="C50" s="3"/>
      <c r="D50" s="11"/>
      <c r="E50" s="17"/>
      <c r="F50" s="10"/>
      <c r="G50" s="12" t="s">
        <v>59</v>
      </c>
      <c r="H50" s="7">
        <v>100000</v>
      </c>
    </row>
    <row r="51" spans="1:8" x14ac:dyDescent="0.35">
      <c r="A51" s="3"/>
      <c r="B51" s="3"/>
      <c r="C51" s="3"/>
      <c r="D51" s="11"/>
      <c r="E51" s="17"/>
      <c r="F51" s="10"/>
      <c r="G51" s="22" t="s">
        <v>1</v>
      </c>
      <c r="H51" s="21">
        <f>SUM(H44:H50)</f>
        <v>700000</v>
      </c>
    </row>
    <row r="52" spans="1:8" x14ac:dyDescent="0.35">
      <c r="A52" s="3" t="s">
        <v>55</v>
      </c>
      <c r="B52" s="3">
        <v>673</v>
      </c>
      <c r="C52" s="3"/>
      <c r="D52" s="11"/>
      <c r="E52" s="17"/>
      <c r="F52" s="10"/>
      <c r="G52" s="12" t="s">
        <v>60</v>
      </c>
      <c r="H52" s="7">
        <v>125000</v>
      </c>
    </row>
    <row r="53" spans="1:8" x14ac:dyDescent="0.35">
      <c r="A53" s="3" t="s">
        <v>56</v>
      </c>
      <c r="B53" s="3">
        <v>681</v>
      </c>
      <c r="C53" s="3"/>
      <c r="D53" s="11"/>
      <c r="E53" s="17"/>
      <c r="F53" s="10"/>
      <c r="G53" s="12" t="s">
        <v>60</v>
      </c>
      <c r="H53" s="7">
        <v>125000</v>
      </c>
    </row>
    <row r="54" spans="1:8" x14ac:dyDescent="0.35">
      <c r="A54" s="3" t="s">
        <v>10</v>
      </c>
      <c r="B54" s="3">
        <v>251</v>
      </c>
      <c r="C54" s="3"/>
      <c r="D54" s="15"/>
      <c r="E54" s="17"/>
      <c r="F54" s="12"/>
      <c r="G54" s="12" t="s">
        <v>60</v>
      </c>
      <c r="H54" s="7">
        <v>125000</v>
      </c>
    </row>
    <row r="55" spans="1:8" x14ac:dyDescent="0.35">
      <c r="A55" s="3" t="s">
        <v>11</v>
      </c>
      <c r="B55" s="3">
        <v>253</v>
      </c>
      <c r="C55" s="3"/>
      <c r="D55" s="15"/>
      <c r="E55" s="17"/>
      <c r="F55" s="12"/>
      <c r="G55" s="12" t="s">
        <v>60</v>
      </c>
      <c r="H55" s="7">
        <v>125000</v>
      </c>
    </row>
    <row r="56" spans="1:8" x14ac:dyDescent="0.35">
      <c r="A56" s="3" t="s">
        <v>12</v>
      </c>
      <c r="B56" s="3">
        <v>268</v>
      </c>
      <c r="C56" s="3"/>
      <c r="D56" s="15"/>
      <c r="E56" s="17"/>
      <c r="F56" s="12"/>
      <c r="G56" s="12" t="s">
        <v>60</v>
      </c>
      <c r="H56" s="7">
        <v>125000</v>
      </c>
    </row>
    <row r="57" spans="1:8" x14ac:dyDescent="0.35">
      <c r="A57" s="3" t="s">
        <v>13</v>
      </c>
      <c r="B57" s="3">
        <v>288</v>
      </c>
      <c r="C57" s="3"/>
      <c r="D57" s="15"/>
      <c r="E57" s="17"/>
      <c r="F57" s="12"/>
      <c r="G57" s="12" t="s">
        <v>60</v>
      </c>
      <c r="H57" s="7">
        <v>125000</v>
      </c>
    </row>
    <row r="58" spans="1:8" x14ac:dyDescent="0.35">
      <c r="A58" s="3" t="s">
        <v>14</v>
      </c>
      <c r="B58" s="3">
        <v>295</v>
      </c>
      <c r="C58" s="3"/>
      <c r="D58" s="15"/>
      <c r="E58" s="17"/>
      <c r="F58" s="12"/>
      <c r="G58" s="10" t="s">
        <v>60</v>
      </c>
      <c r="H58" s="7">
        <v>125000</v>
      </c>
    </row>
    <row r="59" spans="1:8" x14ac:dyDescent="0.35">
      <c r="G59" s="23" t="s">
        <v>1</v>
      </c>
      <c r="H59" s="24">
        <f>SUM(H52:H58)</f>
        <v>875000</v>
      </c>
    </row>
  </sheetData>
  <autoFilter ref="G1:H58">
    <sortState ref="G2:H58">
      <sortCondition ref="G1:G58"/>
    </sortState>
  </autoFilter>
  <conditionalFormatting sqref="F50:F58">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البيانات</vt:lpstr>
      <vt:lpstr>فرز وجمع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أبو يوسف</cp:lastModifiedBy>
  <cp:lastPrinted>2022-02-14T08:08:54Z</cp:lastPrinted>
  <dcterms:created xsi:type="dcterms:W3CDTF">2021-12-14T10:06:44Z</dcterms:created>
  <dcterms:modified xsi:type="dcterms:W3CDTF">2022-02-14T11:09:46Z</dcterms:modified>
</cp:coreProperties>
</file>