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حمود\Downloads\"/>
    </mc:Choice>
  </mc:AlternateContent>
  <bookViews>
    <workbookView xWindow="0" yWindow="0" windowWidth="25200" windowHeight="11985"/>
  </bookViews>
  <sheets>
    <sheet name="privot table" sheetId="4" r:id="rId1"/>
    <sheet name="عمليات محمد زيدان" sheetId="14" r:id="rId2"/>
    <sheet name="عمليات فايز القصاص" sheetId="15" r:id="rId3"/>
    <sheet name="عمليات السباعي خليفه" sheetId="16" r:id="rId4"/>
    <sheet name="ايداعات " sheetId="2" r:id="rId5"/>
  </sheets>
  <calcPr calcId="162913" calcMode="manual" iterate="1"/>
  <pivotCaches>
    <pivotCache cacheId="48" r:id="rId6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<sst xmlns="http://schemas.openxmlformats.org/spreadsheetml/2006/main" count="567" uniqueCount="137">
  <si>
    <t>نوع الحساب</t>
  </si>
  <si>
    <t>نوع العميل</t>
  </si>
  <si>
    <t>تاريخ العملية</t>
  </si>
  <si>
    <t>رقم الحساب</t>
  </si>
  <si>
    <t>رقم الحساب القديم</t>
  </si>
  <si>
    <t>رقم الدفتر</t>
  </si>
  <si>
    <t>رقم الشيك</t>
  </si>
  <si>
    <t>اسم المودع</t>
  </si>
  <si>
    <t>اسم العميل</t>
  </si>
  <si>
    <t>رقم الامر</t>
  </si>
  <si>
    <t>رقم العملية</t>
  </si>
  <si>
    <t>رقم المجموعة</t>
  </si>
  <si>
    <t>رقم الشباك</t>
  </si>
  <si>
    <t>المبلغ</t>
  </si>
  <si>
    <t>الرسوم</t>
  </si>
  <si>
    <t>الموظف القائم بالعملية</t>
  </si>
  <si>
    <t>جارى ذهبى</t>
  </si>
  <si>
    <t>عميل</t>
  </si>
  <si>
    <t>2388</t>
  </si>
  <si>
    <t>السيد احمد محمود</t>
  </si>
  <si>
    <t>70347</t>
  </si>
  <si>
    <t>2389</t>
  </si>
  <si>
    <t>20220126073138</t>
  </si>
  <si>
    <t>2565799070</t>
  </si>
  <si>
    <t>4137</t>
  </si>
  <si>
    <t>20220111040315</t>
  </si>
  <si>
    <t>2529544830</t>
  </si>
  <si>
    <t>20220112082882</t>
  </si>
  <si>
    <t>2531186021</t>
  </si>
  <si>
    <t>20220113063901</t>
  </si>
  <si>
    <t>2532693562</t>
  </si>
  <si>
    <t>20220116052771</t>
  </si>
  <si>
    <t>2535747827</t>
  </si>
  <si>
    <t>4138</t>
  </si>
  <si>
    <t>20220118022862</t>
  </si>
  <si>
    <t>2536976776</t>
  </si>
  <si>
    <t>20220120045432</t>
  </si>
  <si>
    <t>2538180788</t>
  </si>
  <si>
    <t>20220102212362</t>
  </si>
  <si>
    <t>2520954572</t>
  </si>
  <si>
    <t>20220104147832</t>
  </si>
  <si>
    <t>2524432748</t>
  </si>
  <si>
    <t>20220116028656</t>
  </si>
  <si>
    <t>2535711126</t>
  </si>
  <si>
    <t>20220122006076</t>
  </si>
  <si>
    <t>2557525024</t>
  </si>
  <si>
    <t>20220128000953</t>
  </si>
  <si>
    <t>2568735468</t>
  </si>
  <si>
    <t>20220129002070</t>
  </si>
  <si>
    <t>2569762217</t>
  </si>
  <si>
    <t>20220130020957</t>
  </si>
  <si>
    <t>2571604829</t>
  </si>
  <si>
    <t>20220131016118</t>
  </si>
  <si>
    <t>2573355913</t>
  </si>
  <si>
    <t>2390</t>
  </si>
  <si>
    <t xml:space="preserve">امانى عبدالله الشال  </t>
  </si>
  <si>
    <t>20220116006334</t>
  </si>
  <si>
    <t>2535677148</t>
  </si>
  <si>
    <t>10629</t>
  </si>
  <si>
    <t>20220111017965</t>
  </si>
  <si>
    <t>2529502175</t>
  </si>
  <si>
    <t>20220104022574</t>
  </si>
  <si>
    <t>2524152971</t>
  </si>
  <si>
    <t>محمود عبدالله مرعى</t>
  </si>
  <si>
    <t>20220109032155</t>
  </si>
  <si>
    <t>2527544418</t>
  </si>
  <si>
    <t>80395</t>
  </si>
  <si>
    <t>20220125004545</t>
  </si>
  <si>
    <t>2563230826</t>
  </si>
  <si>
    <t>20220130008648</t>
  </si>
  <si>
    <t>2571585991</t>
  </si>
  <si>
    <t>80396</t>
  </si>
  <si>
    <t>جمال عبدالبصير  جمال</t>
  </si>
  <si>
    <t>83596</t>
  </si>
  <si>
    <t>83532</t>
  </si>
  <si>
    <t>على عبدالغفار محمد</t>
  </si>
  <si>
    <t>83531</t>
  </si>
  <si>
    <t>51904</t>
  </si>
  <si>
    <t>20220111000442</t>
  </si>
  <si>
    <t>2529465169</t>
  </si>
  <si>
    <t>20220125000839</t>
  </si>
  <si>
    <t>2563220769</t>
  </si>
  <si>
    <t>20220109001042</t>
  </si>
  <si>
    <t>2527490999</t>
  </si>
  <si>
    <t>83533</t>
  </si>
  <si>
    <t>20220110000869</t>
  </si>
  <si>
    <t>2528554381</t>
  </si>
  <si>
    <t>20220116000889</t>
  </si>
  <si>
    <t>2535665371</t>
  </si>
  <si>
    <t>20220117000680</t>
  </si>
  <si>
    <t>2536323334</t>
  </si>
  <si>
    <t>20220118000329</t>
  </si>
  <si>
    <t>2536931469</t>
  </si>
  <si>
    <t>83534</t>
  </si>
  <si>
    <t>20220119000214</t>
  </si>
  <si>
    <t>2537536535</t>
  </si>
  <si>
    <t>20220123001184</t>
  </si>
  <si>
    <t>2559672577</t>
  </si>
  <si>
    <t>20220124001513</t>
  </si>
  <si>
    <t>2561569308</t>
  </si>
  <si>
    <t>20220115002166</t>
  </si>
  <si>
    <t>2535034432</t>
  </si>
  <si>
    <t>83599</t>
  </si>
  <si>
    <t>ماجد سلامه شحاته</t>
  </si>
  <si>
    <t>20220122005653</t>
  </si>
  <si>
    <t>2557523001</t>
  </si>
  <si>
    <t>رامى محمد حموده</t>
  </si>
  <si>
    <t>20220104141643</t>
  </si>
  <si>
    <t>2524401206</t>
  </si>
  <si>
    <t>4128</t>
  </si>
  <si>
    <t>20220105055935</t>
  </si>
  <si>
    <t>2525557730</t>
  </si>
  <si>
    <t>20220109201814</t>
  </si>
  <si>
    <t>2527867042</t>
  </si>
  <si>
    <t>4130</t>
  </si>
  <si>
    <t>20220111041591</t>
  </si>
  <si>
    <t>2529546544</t>
  </si>
  <si>
    <t>20220112048463</t>
  </si>
  <si>
    <t>2531123253</t>
  </si>
  <si>
    <t>محمد عبدالفتاح</t>
  </si>
  <si>
    <t xml:space="preserve">ياسر محمود حسن </t>
  </si>
  <si>
    <t>تامر محمود عبد الجليل</t>
  </si>
  <si>
    <t>ساميه نادر حلمي</t>
  </si>
  <si>
    <t>سحر جلال مبارك</t>
  </si>
  <si>
    <t>صلاح السيد السيد</t>
  </si>
  <si>
    <t xml:space="preserve">احمد محمد </t>
  </si>
  <si>
    <t xml:space="preserve">اسامه  ابراهيم </t>
  </si>
  <si>
    <t xml:space="preserve">السباعى  خليفة </t>
  </si>
  <si>
    <t xml:space="preserve">فايز  القصاص </t>
  </si>
  <si>
    <t xml:space="preserve">محمد  زيدان </t>
  </si>
  <si>
    <t>جاري فضي</t>
  </si>
  <si>
    <t xml:space="preserve">جاري بدون </t>
  </si>
  <si>
    <t>توفير</t>
  </si>
  <si>
    <t>Row Labels</t>
  </si>
  <si>
    <t>Grand Total</t>
  </si>
  <si>
    <t>(Multiple Items)</t>
  </si>
  <si>
    <t>Sum of المبلغ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</si>
</sst>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\ d\,\ yyyy"/>
  </numFmts>
  <fonts count="3" x14ac:knownFonts="1">
    <font>
      <sz val="11"/>
      <color theme="1"/>
      <name val="Arial"/>
      <family val="2"/>
      <charset val="178"/>
      <scheme val="minor"/>
    </font>
    <font>
      <sz val="8"/>
      <color rgb="FF333333"/>
      <name val="Arial"/>
      <family val="2"/>
    </font>
    <font>
      <sz val="8"/>
      <color rgb="FF45454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164" fontId="2" fillId="0" borderId="2" xfId="0" applyNumberFormat="1" applyFont="1" applyBorder="1" applyAlignment="1">
      <alignment vertical="top"/>
    </xf>
    <xf numFmtId="0" fontId="0" fillId="0" borderId="2" xfId="0" applyBorder="1"/>
    <xf numFmtId="3" fontId="2" fillId="0" borderId="2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49" fontId="2" fillId="0" borderId="2" xfId="0" applyNumberFormat="1" applyFont="1" applyBorder="1" applyAlignment="1">
      <alignment vertical="top"/>
    </xf>
    <xf numFmtId="14" fontId="0" fillId="0" borderId="0" xfId="0" applyNumberFormat="1"/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5" formatCode="dd/mm/yyyy"/>
    </dxf>
    <dxf>
      <numFmt numFmtId="165" formatCode="dd/mm/yyyy"/>
    </dxf>
    <dxf>
      <numFmt numFmtId="165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teto fikry" refreshedDate="44617.970213541666" createdVersion="7" refreshedVersion="7" minRefreshableVersion="3" recordCount="38">
  <cacheSource type="worksheet">
    <worksheetSource ref="A1:P39" sheet="ايداعات "/>
  </cacheSource>
  <cacheFields count="16">
    <cacheField name="نوع الحساب" numFmtId="0">
      <sharedItems count="4">
        <s v="جارى ذهبى"/>
        <s v="جاري فضي"/>
        <s v="جاري بدون "/>
        <s v="توفير"/>
      </sharedItems>
    </cacheField>
    <cacheField name="نوع العميل" numFmtId="0">
      <sharedItems count="1">
        <s v="عميل"/>
      </sharedItems>
    </cacheField>
    <cacheField name="تاريخ العملية" numFmtId="164">
      <sharedItems containsSemiMixedTypes="0" containsNonDate="0" containsDate="1" containsString="0" minDate="2022-01-02T00:00:00" maxDate="2022-02-01T00:00:00" count="23">
        <d v="2022-01-26T00:00:00"/>
        <d v="2022-01-11T00:00:00"/>
        <d v="2022-01-12T00:00:00"/>
        <d v="2022-01-13T00:00:00"/>
        <d v="2022-01-16T00:00:00"/>
        <d v="2022-01-18T00:00:00"/>
        <d v="2022-01-20T00:00:00"/>
        <d v="2022-01-02T00:00:00"/>
        <d v="2022-01-04T00:00:00"/>
        <d v="2022-01-22T00:00:00"/>
        <d v="2022-01-28T00:00:00"/>
        <d v="2022-01-29T00:00:00"/>
        <d v="2022-01-30T00:00:00"/>
        <d v="2022-01-31T00:00:00"/>
        <d v="2022-01-09T00:00:00"/>
        <d v="2022-01-25T00:00:00"/>
        <d v="2022-01-10T00:00:00"/>
        <d v="2022-01-17T00:00:00"/>
        <d v="2022-01-19T00:00:00"/>
        <d v="2022-01-23T00:00:00"/>
        <d v="2022-01-24T00:00:00"/>
        <d v="2022-01-15T00:00:00"/>
        <d v="2022-01-05T00:00:00"/>
      </sharedItems>
    </cacheField>
    <cacheField name="رقم الحساب" numFmtId="0">
      <sharedItems containsSemiMixedTypes="0" containsString="0" containsNumber="1" containsInteger="1" minValue="8015" maxValue="816813" count="5">
        <n v="816813"/>
        <n v="800113"/>
        <n v="8015"/>
        <n v="80150"/>
        <n v="814713"/>
      </sharedItems>
    </cacheField>
    <cacheField name="رقم الحساب القديم" numFmtId="0">
      <sharedItems containsBlank="1"/>
    </cacheField>
    <cacheField name="رقم الدفتر" numFmtId="0">
      <sharedItems containsNonDate="0" containsString="0" containsBlank="1"/>
    </cacheField>
    <cacheField name="رقم الشيك" numFmtId="0">
      <sharedItems containsNonDate="0" containsString="0" containsBlank="1"/>
    </cacheField>
    <cacheField name="اسم المودع" numFmtId="0">
      <sharedItems/>
    </cacheField>
    <cacheField name="اسم العميل" numFmtId="0">
      <sharedItems count="5">
        <s v="احمد محمد "/>
        <s v="اسامه  ابراهيم "/>
        <s v="السباعى  خليفة "/>
        <s v="فايز  القصاص "/>
        <s v="محمد  زيدان "/>
      </sharedItems>
    </cacheField>
    <cacheField name="رقم الامر" numFmtId="0">
      <sharedItems/>
    </cacheField>
    <cacheField name="رقم العملية" numFmtId="0">
      <sharedItems/>
    </cacheField>
    <cacheField name="رقم المجموعة" numFmtId="0">
      <sharedItems containsNonDate="0" containsString="0" containsBlank="1"/>
    </cacheField>
    <cacheField name="رقم الشباك" numFmtId="0">
      <sharedItems/>
    </cacheField>
    <cacheField name="المبلغ" numFmtId="3">
      <sharedItems containsSemiMixedTypes="0" containsString="0" containsNumber="1" containsInteger="1" minValue="1000" maxValue="100000" count="10">
        <n v="100000"/>
        <n v="20000"/>
        <n v="3000"/>
        <n v="1000"/>
        <n v="5000"/>
        <n v="10000"/>
        <n v="39000"/>
        <n v="45000"/>
        <n v="50000"/>
        <n v="30000"/>
      </sharedItems>
    </cacheField>
    <cacheField name="الرسوم" numFmtId="3">
      <sharedItems containsSemiMixedTypes="0" containsString="0" containsNumber="1" containsInteger="1" minValue="1" maxValue="1"/>
    </cacheField>
    <cacheField name="الموظف القائم بالعملية" numFmtId="0">
      <sharedItems/>
    </cacheField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8">
  <r>
    <x v="0"/>
    <x v="0"/>
    <x v="0"/>
    <x v="0"/>
    <m/>
    <m/>
    <m/>
    <s v="احمد محمد "/>
    <x v="0"/>
    <s v="20220126073138"/>
    <s v="2565799070"/>
    <m/>
    <s v="4137"/>
    <x v="0"/>
    <n v="1"/>
    <s v="ياسر محمود حسن "/>
  </r>
  <r>
    <x v="0"/>
    <x v="0"/>
    <x v="1"/>
    <x v="0"/>
    <m/>
    <m/>
    <m/>
    <s v="احمد محمد "/>
    <x v="0"/>
    <s v="20220111040315"/>
    <s v="2529544830"/>
    <m/>
    <s v="4137"/>
    <x v="1"/>
    <n v="1"/>
    <s v="ياسر محمود حسن "/>
  </r>
  <r>
    <x v="0"/>
    <x v="0"/>
    <x v="2"/>
    <x v="0"/>
    <m/>
    <m/>
    <m/>
    <s v="احمد محمد "/>
    <x v="0"/>
    <s v="20220112082882"/>
    <s v="2531186021"/>
    <m/>
    <s v="4137"/>
    <x v="2"/>
    <n v="1"/>
    <s v="ياسر محمود حسن "/>
  </r>
  <r>
    <x v="0"/>
    <x v="0"/>
    <x v="3"/>
    <x v="0"/>
    <m/>
    <m/>
    <m/>
    <s v="احمد محمد "/>
    <x v="0"/>
    <s v="20220113063901"/>
    <s v="2532693562"/>
    <m/>
    <s v="4137"/>
    <x v="3"/>
    <n v="1"/>
    <s v="ياسر محمود حسن "/>
  </r>
  <r>
    <x v="0"/>
    <x v="0"/>
    <x v="4"/>
    <x v="0"/>
    <m/>
    <m/>
    <m/>
    <s v="احمد محمد "/>
    <x v="0"/>
    <s v="20220116052771"/>
    <s v="2535747827"/>
    <m/>
    <s v="4138"/>
    <x v="1"/>
    <n v="1"/>
    <s v="ياسر محمود حسن "/>
  </r>
  <r>
    <x v="0"/>
    <x v="0"/>
    <x v="5"/>
    <x v="0"/>
    <m/>
    <m/>
    <m/>
    <s v="احمد محمد "/>
    <x v="0"/>
    <s v="20220118022862"/>
    <s v="2536976776"/>
    <m/>
    <s v="4138"/>
    <x v="3"/>
    <n v="1"/>
    <s v="ياسر محمود حسن "/>
  </r>
  <r>
    <x v="0"/>
    <x v="0"/>
    <x v="6"/>
    <x v="0"/>
    <m/>
    <m/>
    <m/>
    <s v="احمد محمد "/>
    <x v="0"/>
    <s v="20220120045432"/>
    <s v="2538180788"/>
    <m/>
    <s v="4137"/>
    <x v="4"/>
    <n v="1"/>
    <s v="ياسر محمود حسن "/>
  </r>
  <r>
    <x v="0"/>
    <x v="0"/>
    <x v="7"/>
    <x v="1"/>
    <m/>
    <m/>
    <m/>
    <s v="اسامه  ابراهيم "/>
    <x v="1"/>
    <s v="20220102212362"/>
    <s v="2520954572"/>
    <m/>
    <s v="2388"/>
    <x v="5"/>
    <n v="1"/>
    <s v="السيد احمد محمود"/>
  </r>
  <r>
    <x v="1"/>
    <x v="0"/>
    <x v="8"/>
    <x v="1"/>
    <m/>
    <m/>
    <m/>
    <s v="اسامه  ابراهيم "/>
    <x v="1"/>
    <s v="20220104147832"/>
    <s v="2524432748"/>
    <m/>
    <s v="2389"/>
    <x v="5"/>
    <n v="1"/>
    <s v="السيد احمد محمود"/>
  </r>
  <r>
    <x v="1"/>
    <x v="0"/>
    <x v="4"/>
    <x v="1"/>
    <m/>
    <m/>
    <m/>
    <s v="اسامه  ابراهيم "/>
    <x v="1"/>
    <s v="20220116028656"/>
    <s v="2535711126"/>
    <m/>
    <s v="70347"/>
    <x v="5"/>
    <n v="1"/>
    <s v="محمد عبدالفتاح"/>
  </r>
  <r>
    <x v="1"/>
    <x v="0"/>
    <x v="9"/>
    <x v="1"/>
    <m/>
    <m/>
    <m/>
    <s v="اسامه  ابراهيم "/>
    <x v="1"/>
    <s v="20220122006076"/>
    <s v="2557525024"/>
    <m/>
    <s v="70347"/>
    <x v="5"/>
    <n v="1"/>
    <s v="تامر محمود عبد الجليل"/>
  </r>
  <r>
    <x v="1"/>
    <x v="0"/>
    <x v="10"/>
    <x v="1"/>
    <m/>
    <m/>
    <m/>
    <s v="اسامه  ابراهيم "/>
    <x v="1"/>
    <s v="20220128000953"/>
    <s v="2568735468"/>
    <m/>
    <s v="70347"/>
    <x v="5"/>
    <n v="1"/>
    <s v="تامر محمود عبد الجليل"/>
  </r>
  <r>
    <x v="1"/>
    <x v="0"/>
    <x v="11"/>
    <x v="1"/>
    <m/>
    <m/>
    <m/>
    <s v="اسامه  ابراهيم "/>
    <x v="1"/>
    <s v="20220129002070"/>
    <s v="2569762217"/>
    <m/>
    <s v="70347"/>
    <x v="5"/>
    <n v="1"/>
    <s v="السيد احمد محمود"/>
  </r>
  <r>
    <x v="1"/>
    <x v="0"/>
    <x v="12"/>
    <x v="1"/>
    <m/>
    <m/>
    <m/>
    <s v="اسامه  ابراهيم "/>
    <x v="1"/>
    <s v="20220130020957"/>
    <s v="2571604829"/>
    <m/>
    <s v="70347"/>
    <x v="5"/>
    <n v="1"/>
    <s v="تامر محمود عبد الجليل"/>
  </r>
  <r>
    <x v="1"/>
    <x v="0"/>
    <x v="13"/>
    <x v="1"/>
    <m/>
    <m/>
    <m/>
    <s v="اسامه  ابراهيم "/>
    <x v="1"/>
    <s v="20220131016118"/>
    <s v="2573355913"/>
    <m/>
    <s v="2390"/>
    <x v="5"/>
    <n v="1"/>
    <s v="امانى عبدالله الشال  "/>
  </r>
  <r>
    <x v="1"/>
    <x v="0"/>
    <x v="4"/>
    <x v="2"/>
    <m/>
    <m/>
    <m/>
    <s v="السباعى  خليفة "/>
    <x v="2"/>
    <s v="20220116006334"/>
    <s v="2535677148"/>
    <m/>
    <s v="10629"/>
    <x v="6"/>
    <n v="1"/>
    <s v="ساميه نادر حلمي"/>
  </r>
  <r>
    <x v="1"/>
    <x v="0"/>
    <x v="1"/>
    <x v="2"/>
    <m/>
    <m/>
    <m/>
    <s v="السباعى  خليفة "/>
    <x v="2"/>
    <s v="20220111017965"/>
    <s v="2529502175"/>
    <m/>
    <s v="10629"/>
    <x v="7"/>
    <n v="1"/>
    <s v="ساميه نادر حلمي"/>
  </r>
  <r>
    <x v="1"/>
    <x v="0"/>
    <x v="8"/>
    <x v="2"/>
    <m/>
    <m/>
    <m/>
    <s v="السباعى  خليفة "/>
    <x v="2"/>
    <s v="20220104022574"/>
    <s v="2524152971"/>
    <m/>
    <s v="10629"/>
    <x v="8"/>
    <n v="1"/>
    <s v="محمود عبدالله مرعى"/>
  </r>
  <r>
    <x v="1"/>
    <x v="0"/>
    <x v="14"/>
    <x v="2"/>
    <m/>
    <m/>
    <m/>
    <s v="السباعى  خليفة "/>
    <x v="2"/>
    <s v="20220109032155"/>
    <s v="2527544418"/>
    <m/>
    <s v="80395"/>
    <x v="8"/>
    <n v="1"/>
    <s v="ساميه نادر حلمي"/>
  </r>
  <r>
    <x v="1"/>
    <x v="0"/>
    <x v="15"/>
    <x v="2"/>
    <m/>
    <m/>
    <m/>
    <s v="السباعى  خليفة "/>
    <x v="2"/>
    <s v="20220125004545"/>
    <s v="2563230826"/>
    <m/>
    <s v="10629"/>
    <x v="8"/>
    <n v="1"/>
    <s v="ساميه نادر حلمي"/>
  </r>
  <r>
    <x v="1"/>
    <x v="0"/>
    <x v="12"/>
    <x v="2"/>
    <m/>
    <m/>
    <m/>
    <s v="السباعى  خليفة "/>
    <x v="2"/>
    <s v="20220130008648"/>
    <s v="2571585991"/>
    <m/>
    <s v="80396"/>
    <x v="8"/>
    <n v="1"/>
    <s v="جمال عبدالبصير  جمال"/>
  </r>
  <r>
    <x v="2"/>
    <x v="0"/>
    <x v="1"/>
    <x v="3"/>
    <s v="51904"/>
    <m/>
    <m/>
    <s v="فايز  القصاص "/>
    <x v="3"/>
    <s v="20220111000442"/>
    <s v="2529465169"/>
    <m/>
    <s v="83531"/>
    <x v="1"/>
    <n v="1"/>
    <s v="على عبدالغفار محمد"/>
  </r>
  <r>
    <x v="2"/>
    <x v="0"/>
    <x v="15"/>
    <x v="3"/>
    <s v="51904"/>
    <m/>
    <m/>
    <s v="فايز  القصاص "/>
    <x v="3"/>
    <s v="20220125000839"/>
    <s v="2563220769"/>
    <m/>
    <s v="83532"/>
    <x v="9"/>
    <n v="1"/>
    <s v="سحر جلال مبارك"/>
  </r>
  <r>
    <x v="2"/>
    <x v="0"/>
    <x v="14"/>
    <x v="3"/>
    <s v="51904"/>
    <m/>
    <m/>
    <s v="فايز  القصاص "/>
    <x v="3"/>
    <s v="20220109001042"/>
    <s v="2527490999"/>
    <m/>
    <s v="83533"/>
    <x v="8"/>
    <n v="1"/>
    <s v="سحر جلال مبارك"/>
  </r>
  <r>
    <x v="2"/>
    <x v="0"/>
    <x v="16"/>
    <x v="3"/>
    <s v="51904"/>
    <m/>
    <m/>
    <s v="فايز  القصاص "/>
    <x v="3"/>
    <s v="20220110000869"/>
    <s v="2528554381"/>
    <m/>
    <s v="83531"/>
    <x v="8"/>
    <n v="1"/>
    <s v="على عبدالغفار محمد"/>
  </r>
  <r>
    <x v="2"/>
    <x v="0"/>
    <x v="4"/>
    <x v="3"/>
    <s v="51904"/>
    <m/>
    <m/>
    <s v="فايز  القصاص "/>
    <x v="3"/>
    <s v="20220116000889"/>
    <s v="2535665371"/>
    <m/>
    <s v="83533"/>
    <x v="8"/>
    <n v="1"/>
    <s v="سحر جلال مبارك"/>
  </r>
  <r>
    <x v="2"/>
    <x v="0"/>
    <x v="17"/>
    <x v="3"/>
    <s v="51904"/>
    <m/>
    <m/>
    <s v="فايز  القصاص "/>
    <x v="3"/>
    <s v="20220117000680"/>
    <s v="2536323334"/>
    <m/>
    <s v="83532"/>
    <x v="8"/>
    <n v="1"/>
    <s v="سحر جلال مبارك"/>
  </r>
  <r>
    <x v="2"/>
    <x v="0"/>
    <x v="5"/>
    <x v="3"/>
    <s v="51904"/>
    <m/>
    <m/>
    <s v="فايز  القصاص "/>
    <x v="3"/>
    <s v="20220118000329"/>
    <s v="2536931469"/>
    <m/>
    <s v="83534"/>
    <x v="8"/>
    <n v="1"/>
    <s v="على عبدالغفار محمد"/>
  </r>
  <r>
    <x v="2"/>
    <x v="0"/>
    <x v="18"/>
    <x v="3"/>
    <s v="51904"/>
    <m/>
    <m/>
    <s v="فايز  القصاص "/>
    <x v="3"/>
    <s v="20220119000214"/>
    <s v="2537536535"/>
    <m/>
    <s v="83534"/>
    <x v="8"/>
    <n v="1"/>
    <s v="على عبدالغفار محمد"/>
  </r>
  <r>
    <x v="2"/>
    <x v="0"/>
    <x v="19"/>
    <x v="3"/>
    <s v="51904"/>
    <m/>
    <m/>
    <s v="فايز  القصاص "/>
    <x v="3"/>
    <s v="20220123001184"/>
    <s v="2559672577"/>
    <m/>
    <s v="83534"/>
    <x v="8"/>
    <n v="1"/>
    <s v="على عبدالغفار محمد"/>
  </r>
  <r>
    <x v="2"/>
    <x v="0"/>
    <x v="20"/>
    <x v="3"/>
    <s v="51904"/>
    <m/>
    <m/>
    <s v="فايز  القصاص "/>
    <x v="3"/>
    <s v="20220124001513"/>
    <s v="2561569308"/>
    <m/>
    <s v="83532"/>
    <x v="8"/>
    <n v="1"/>
    <s v="سحر جلال مبارك"/>
  </r>
  <r>
    <x v="3"/>
    <x v="0"/>
    <x v="21"/>
    <x v="3"/>
    <s v="51904"/>
    <m/>
    <m/>
    <s v="فايز  القصاص "/>
    <x v="3"/>
    <s v="20220115002166"/>
    <s v="2535034432"/>
    <m/>
    <s v="83599"/>
    <x v="8"/>
    <n v="1"/>
    <s v="ماجد سلامه شحاته"/>
  </r>
  <r>
    <x v="3"/>
    <x v="0"/>
    <x v="9"/>
    <x v="3"/>
    <s v="51904"/>
    <m/>
    <m/>
    <s v="فايز  القصاص "/>
    <x v="3"/>
    <s v="20220122005653"/>
    <s v="2557523001"/>
    <m/>
    <s v="83596"/>
    <x v="8"/>
    <n v="1"/>
    <s v="رامى محمد حموده"/>
  </r>
  <r>
    <x v="3"/>
    <x v="0"/>
    <x v="8"/>
    <x v="4"/>
    <m/>
    <m/>
    <m/>
    <s v="محمد  زيدان "/>
    <x v="4"/>
    <s v="20220104141643"/>
    <s v="2524401206"/>
    <m/>
    <s v="4128"/>
    <x v="8"/>
    <n v="1"/>
    <s v="صلاح السيد السيد"/>
  </r>
  <r>
    <x v="3"/>
    <x v="0"/>
    <x v="22"/>
    <x v="4"/>
    <m/>
    <m/>
    <m/>
    <s v="محمد  زيدان "/>
    <x v="4"/>
    <s v="20220105055935"/>
    <s v="2525557730"/>
    <m/>
    <s v="4128"/>
    <x v="8"/>
    <n v="1"/>
    <s v="صلاح السيد السيد"/>
  </r>
  <r>
    <x v="3"/>
    <x v="0"/>
    <x v="14"/>
    <x v="4"/>
    <m/>
    <m/>
    <m/>
    <s v="محمد  زيدان "/>
    <x v="4"/>
    <s v="20220109201814"/>
    <s v="2527867042"/>
    <m/>
    <s v="4130"/>
    <x v="8"/>
    <n v="1"/>
    <s v="صلاح السيد السيد"/>
  </r>
  <r>
    <x v="3"/>
    <x v="0"/>
    <x v="1"/>
    <x v="4"/>
    <m/>
    <m/>
    <m/>
    <s v="محمد  زيدان "/>
    <x v="4"/>
    <s v="20220111041591"/>
    <s v="2529546544"/>
    <m/>
    <s v="4128"/>
    <x v="8"/>
    <n v="1"/>
    <s v="صلاح السيد السيد"/>
  </r>
  <r>
    <x v="3"/>
    <x v="0"/>
    <x v="2"/>
    <x v="4"/>
    <m/>
    <m/>
    <m/>
    <s v="محمد  زيدان "/>
    <x v="4"/>
    <s v="20220112048463"/>
    <s v="2531123253"/>
    <m/>
    <s v="4128"/>
    <x v="8"/>
    <n v="1"/>
    <s v="صلاح السيد السيد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48" applyNumberFormats="0" applyBorderFormats="0" applyFontFormats="0" applyPatternFormats="0" applyAlignmentFormats="0" applyWidthHeightFormats="1" dataCaption="القيم" updatedVersion="6" minRefreshableVersion="3" useAutoFormatting="1" itemPrintTitles="1" createdVersion="7" indent="0" outline="1" outlineData="1" multipleFieldFilters="0">
  <location ref="A3:B8" firstHeaderRow="1" firstDataRow="1" firstDataCol="1" rowPageCount="1" colPageCount="1"/>
  <pivotFields count="16">
    <pivotField axis="axisRow" showAll="0">
      <items count="5">
        <item sd="0" x="3"/>
        <item sd="0" x="0"/>
        <item sd="0" x="2"/>
        <item sd="0" x="1"/>
        <item t="default"/>
      </items>
    </pivotField>
    <pivotField showAll="0"/>
    <pivotField numFmtId="164" showAll="0">
      <items count="24">
        <item x="7"/>
        <item x="8"/>
        <item x="22"/>
        <item x="14"/>
        <item x="16"/>
        <item x="1"/>
        <item x="2"/>
        <item x="3"/>
        <item x="21"/>
        <item x="4"/>
        <item x="17"/>
        <item x="5"/>
        <item x="18"/>
        <item x="6"/>
        <item x="9"/>
        <item x="19"/>
        <item x="20"/>
        <item x="15"/>
        <item x="0"/>
        <item x="10"/>
        <item x="11"/>
        <item x="12"/>
        <item x="13"/>
        <item t="default"/>
      </items>
    </pivotField>
    <pivotField axis="axisRow" showAll="0">
      <items count="6">
        <item sd="0" x="2"/>
        <item sd="0" x="3"/>
        <item sd="0" x="1"/>
        <item sd="0" x="4"/>
        <item sd="0" x="0"/>
        <item t="default"/>
      </items>
    </pivotField>
    <pivotField showAll="0"/>
    <pivotField showAll="0"/>
    <pivotField showAll="0"/>
    <pivotField showAll="0"/>
    <pivotField axis="axisRow" showAll="0">
      <items count="6">
        <item x="0"/>
        <item x="1"/>
        <item x="2"/>
        <item sd="0" x="3"/>
        <item sd="0" x="4"/>
        <item t="default"/>
      </items>
    </pivotField>
    <pivotField showAll="0"/>
    <pivotField showAll="0"/>
    <pivotField showAll="0"/>
    <pivotField showAll="0"/>
    <pivotField axis="axisPage" dataField="1" numFmtId="3" multipleItemSelectionAllowed="1" showAll="0">
      <items count="11">
        <item h="1" x="3"/>
        <item h="1" x="2"/>
        <item h="1" x="4"/>
        <item h="1" x="5"/>
        <item h="1" x="1"/>
        <item x="9"/>
        <item x="6"/>
        <item x="7"/>
        <item x="8"/>
        <item x="0"/>
        <item t="default"/>
      </items>
    </pivotField>
    <pivotField numFmtId="3" showAll="0"/>
    <pivotField showAll="0"/>
  </pivotFields>
  <rowFields count="3">
    <field x="0"/>
    <field x="8"/>
    <field x="3"/>
  </rowFields>
  <rowItems count="5">
    <i>
      <x/>
    </i>
    <i>
      <x v="1"/>
    </i>
    <i>
      <x v="2"/>
    </i>
    <i>
      <x v="3"/>
    </i>
    <i t="grand">
      <x/>
    </i>
  </rowItems>
  <colItems count="1">
    <i/>
  </colItems>
  <pageFields count="1">
    <pageField fld="13" hier="-1"/>
  </pageFields>
  <dataFields count="1">
    <dataField name="Sum of المبلغ" fld="1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6" name="الجدول6" displayName="الجدول6" ref="A1:P6" totalsRowShown="0">
  <autoFilter ref="A1:P6"/>
  <tableColumns count="16">
    <tableColumn id="1" name="نوع الحساب"/>
    <tableColumn id="2" name="نوع العميل"/>
    <tableColumn id="3" name="تاريخ العملية" dataDxfId="8"/>
    <tableColumn id="4" name="رقم الحساب"/>
    <tableColumn id="5" name="رقم الحساب القديم"/>
    <tableColumn id="6" name="رقم الدفتر"/>
    <tableColumn id="7" name="رقم الشيك"/>
    <tableColumn id="8" name="اسم المودع"/>
    <tableColumn id="9" name="اسم العميل"/>
    <tableColumn id="10" name="رقم الامر"/>
    <tableColumn id="11" name="رقم العملية"/>
    <tableColumn id="12" name="رقم المجموعة"/>
    <tableColumn id="13" name="رقم الشباك"/>
    <tableColumn id="14" name="المبلغ"/>
    <tableColumn id="15" name="الرسوم"/>
    <tableColumn id="16" name="الموظف القائم بالعملية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الجدول7" displayName="الجدول7" ref="A1:P11" totalsRowShown="0">
  <autoFilter ref="A1:P11"/>
  <tableColumns count="16">
    <tableColumn id="1" name="نوع الحساب"/>
    <tableColumn id="2" name="نوع العميل"/>
    <tableColumn id="3" name="تاريخ العملية" dataDxfId="7"/>
    <tableColumn id="4" name="رقم الحساب"/>
    <tableColumn id="5" name="رقم الحساب القديم"/>
    <tableColumn id="6" name="رقم الدفتر"/>
    <tableColumn id="7" name="رقم الشيك"/>
    <tableColumn id="8" name="اسم المودع"/>
    <tableColumn id="9" name="اسم العميل"/>
    <tableColumn id="10" name="رقم الامر"/>
    <tableColumn id="11" name="رقم العملية"/>
    <tableColumn id="12" name="رقم المجموعة"/>
    <tableColumn id="13" name="رقم الشباك"/>
    <tableColumn id="14" name="المبلغ"/>
    <tableColumn id="15" name="الرسوم"/>
    <tableColumn id="16" name="الموظف القائم بالعملية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الجدول8" displayName="الجدول8" ref="A1:P7" totalsRowShown="0">
  <autoFilter ref="A1:P7"/>
  <tableColumns count="16">
    <tableColumn id="1" name="نوع الحساب"/>
    <tableColumn id="2" name="نوع العميل"/>
    <tableColumn id="3" name="تاريخ العملية" dataDxfId="6"/>
    <tableColumn id="4" name="رقم الحساب"/>
    <tableColumn id="5" name="رقم الحساب القديم"/>
    <tableColumn id="6" name="رقم الدفتر"/>
    <tableColumn id="7" name="رقم الشيك"/>
    <tableColumn id="8" name="اسم المودع"/>
    <tableColumn id="9" name="اسم العميل"/>
    <tableColumn id="10" name="رقم الامر"/>
    <tableColumn id="11" name="رقم العملية"/>
    <tableColumn id="12" name="رقم المجموعة"/>
    <tableColumn id="13" name="رقم الشباك"/>
    <tableColumn id="14" name="المبلغ"/>
    <tableColumn id="15" name="الرسوم"/>
    <tableColumn id="16" name="الموظف القائم بالعملية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P25" sqref="P25"/>
    </sheetView>
  </sheetViews>
  <sheetFormatPr defaultRowHeight="14.25" x14ac:dyDescent="0.2"/>
  <cols>
    <col min="1" max="1" width="13.125" customWidth="1"/>
    <col min="2" max="2" width="15.25" customWidth="1"/>
  </cols>
  <sheetData>
    <row r="1" spans="1:2" x14ac:dyDescent="0.2">
      <c r="A1" s="6" t="s">
        <v>13</v>
      </c>
      <c r="B1" t="s">
        <v>135</v>
      </c>
    </row>
    <row r="3" spans="1:2" x14ac:dyDescent="0.2">
      <c r="A3" s="6" t="s">
        <v>133</v>
      </c>
      <c r="B3" t="s">
        <v>136</v>
      </c>
    </row>
    <row r="4" spans="1:2" x14ac:dyDescent="0.2">
      <c r="A4" s="7" t="s">
        <v>132</v>
      </c>
      <c r="B4" s="8">
        <v>350000</v>
      </c>
    </row>
    <row r="5" spans="1:2" x14ac:dyDescent="0.2">
      <c r="A5" s="7" t="s">
        <v>16</v>
      </c>
      <c r="B5" s="8">
        <v>100000</v>
      </c>
    </row>
    <row r="6" spans="1:2" x14ac:dyDescent="0.2">
      <c r="A6" s="7" t="s">
        <v>131</v>
      </c>
      <c r="B6" s="8">
        <v>430000</v>
      </c>
    </row>
    <row r="7" spans="1:2" x14ac:dyDescent="0.2">
      <c r="A7" s="7" t="s">
        <v>130</v>
      </c>
      <c r="B7" s="8">
        <v>284000</v>
      </c>
    </row>
    <row r="8" spans="1:2" x14ac:dyDescent="0.2">
      <c r="A8" s="7" t="s">
        <v>134</v>
      </c>
      <c r="B8" s="8">
        <v>1164000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workbookViewId="0">
      <selection activeCell="D17" sqref="D17"/>
    </sheetView>
  </sheetViews>
  <sheetFormatPr defaultRowHeight="14.25" x14ac:dyDescent="0.2"/>
  <cols>
    <col min="1" max="1" width="9.75" customWidth="1"/>
    <col min="3" max="3" width="10" customWidth="1"/>
    <col min="4" max="4" width="9.375" customWidth="1"/>
    <col min="5" max="5" width="13" customWidth="1"/>
    <col min="8" max="8" width="9.125" customWidth="1"/>
    <col min="12" max="12" width="10.625" customWidth="1"/>
    <col min="16" max="16" width="15.25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 t="s">
        <v>132</v>
      </c>
      <c r="B2" t="s">
        <v>17</v>
      </c>
      <c r="C2" s="10">
        <v>44573</v>
      </c>
      <c r="D2">
        <v>814713</v>
      </c>
      <c r="H2" t="s">
        <v>129</v>
      </c>
      <c r="I2" t="s">
        <v>129</v>
      </c>
      <c r="J2" t="s">
        <v>117</v>
      </c>
      <c r="K2" t="s">
        <v>118</v>
      </c>
      <c r="M2" t="s">
        <v>109</v>
      </c>
      <c r="N2">
        <v>50000</v>
      </c>
      <c r="O2">
        <v>1</v>
      </c>
      <c r="P2" t="s">
        <v>124</v>
      </c>
    </row>
    <row r="3" spans="1:16" x14ac:dyDescent="0.2">
      <c r="A3" t="s">
        <v>132</v>
      </c>
      <c r="B3" t="s">
        <v>17</v>
      </c>
      <c r="C3" s="10">
        <v>44572</v>
      </c>
      <c r="D3">
        <v>814713</v>
      </c>
      <c r="H3" t="s">
        <v>129</v>
      </c>
      <c r="I3" t="s">
        <v>129</v>
      </c>
      <c r="J3" t="s">
        <v>115</v>
      </c>
      <c r="K3" t="s">
        <v>116</v>
      </c>
      <c r="M3" t="s">
        <v>109</v>
      </c>
      <c r="N3">
        <v>50000</v>
      </c>
      <c r="O3">
        <v>1</v>
      </c>
      <c r="P3" t="s">
        <v>124</v>
      </c>
    </row>
    <row r="4" spans="1:16" x14ac:dyDescent="0.2">
      <c r="A4" t="s">
        <v>132</v>
      </c>
      <c r="B4" t="s">
        <v>17</v>
      </c>
      <c r="C4" s="10">
        <v>44570</v>
      </c>
      <c r="D4">
        <v>814713</v>
      </c>
      <c r="H4" t="s">
        <v>129</v>
      </c>
      <c r="I4" t="s">
        <v>129</v>
      </c>
      <c r="J4" t="s">
        <v>112</v>
      </c>
      <c r="K4" t="s">
        <v>113</v>
      </c>
      <c r="M4" t="s">
        <v>114</v>
      </c>
      <c r="N4">
        <v>50000</v>
      </c>
      <c r="O4">
        <v>1</v>
      </c>
      <c r="P4" t="s">
        <v>124</v>
      </c>
    </row>
    <row r="5" spans="1:16" x14ac:dyDescent="0.2">
      <c r="A5" t="s">
        <v>132</v>
      </c>
      <c r="B5" t="s">
        <v>17</v>
      </c>
      <c r="C5" s="10">
        <v>44566</v>
      </c>
      <c r="D5">
        <v>814713</v>
      </c>
      <c r="H5" t="s">
        <v>129</v>
      </c>
      <c r="I5" t="s">
        <v>129</v>
      </c>
      <c r="J5" t="s">
        <v>110</v>
      </c>
      <c r="K5" t="s">
        <v>111</v>
      </c>
      <c r="M5" t="s">
        <v>109</v>
      </c>
      <c r="N5">
        <v>50000</v>
      </c>
      <c r="O5">
        <v>1</v>
      </c>
      <c r="P5" t="s">
        <v>124</v>
      </c>
    </row>
    <row r="6" spans="1:16" x14ac:dyDescent="0.2">
      <c r="A6" t="s">
        <v>132</v>
      </c>
      <c r="B6" t="s">
        <v>17</v>
      </c>
      <c r="C6" s="10">
        <v>44565</v>
      </c>
      <c r="D6">
        <v>814713</v>
      </c>
      <c r="H6" t="s">
        <v>129</v>
      </c>
      <c r="I6" t="s">
        <v>129</v>
      </c>
      <c r="J6" t="s">
        <v>107</v>
      </c>
      <c r="K6" t="s">
        <v>108</v>
      </c>
      <c r="M6" t="s">
        <v>109</v>
      </c>
      <c r="N6">
        <v>50000</v>
      </c>
      <c r="O6">
        <v>1</v>
      </c>
      <c r="P6" t="s">
        <v>124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selection activeCell="C21" sqref="C21"/>
    </sheetView>
  </sheetViews>
  <sheetFormatPr defaultRowHeight="14.25" x14ac:dyDescent="0.2"/>
  <cols>
    <col min="1" max="1" width="9.75" customWidth="1"/>
    <col min="3" max="3" width="10" customWidth="1"/>
    <col min="4" max="4" width="9.375" customWidth="1"/>
    <col min="5" max="5" width="13" customWidth="1"/>
    <col min="8" max="8" width="9.125" customWidth="1"/>
    <col min="12" max="12" width="10.625" customWidth="1"/>
    <col min="16" max="16" width="15.25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 t="s">
        <v>131</v>
      </c>
      <c r="B2" t="s">
        <v>17</v>
      </c>
      <c r="C2" s="10">
        <v>44585</v>
      </c>
      <c r="D2">
        <v>80150</v>
      </c>
      <c r="E2" t="s">
        <v>77</v>
      </c>
      <c r="H2" t="s">
        <v>128</v>
      </c>
      <c r="I2" t="s">
        <v>128</v>
      </c>
      <c r="J2" t="s">
        <v>98</v>
      </c>
      <c r="K2" t="s">
        <v>99</v>
      </c>
      <c r="M2" t="s">
        <v>74</v>
      </c>
      <c r="N2">
        <v>50000</v>
      </c>
      <c r="O2">
        <v>1</v>
      </c>
      <c r="P2" t="s">
        <v>123</v>
      </c>
    </row>
    <row r="3" spans="1:16" x14ac:dyDescent="0.2">
      <c r="A3" t="s">
        <v>131</v>
      </c>
      <c r="B3" t="s">
        <v>17</v>
      </c>
      <c r="C3" s="10">
        <v>44584</v>
      </c>
      <c r="D3">
        <v>80150</v>
      </c>
      <c r="E3" t="s">
        <v>77</v>
      </c>
      <c r="H3" t="s">
        <v>128</v>
      </c>
      <c r="I3" t="s">
        <v>128</v>
      </c>
      <c r="J3" t="s">
        <v>96</v>
      </c>
      <c r="K3" t="s">
        <v>97</v>
      </c>
      <c r="M3" t="s">
        <v>93</v>
      </c>
      <c r="N3">
        <v>50000</v>
      </c>
      <c r="O3">
        <v>1</v>
      </c>
      <c r="P3" t="s">
        <v>75</v>
      </c>
    </row>
    <row r="4" spans="1:16" x14ac:dyDescent="0.2">
      <c r="A4" t="s">
        <v>131</v>
      </c>
      <c r="B4" t="s">
        <v>17</v>
      </c>
      <c r="C4" s="10">
        <v>44580</v>
      </c>
      <c r="D4">
        <v>80150</v>
      </c>
      <c r="E4" t="s">
        <v>77</v>
      </c>
      <c r="H4" t="s">
        <v>128</v>
      </c>
      <c r="I4" t="s">
        <v>128</v>
      </c>
      <c r="J4" t="s">
        <v>94</v>
      </c>
      <c r="K4" t="s">
        <v>95</v>
      </c>
      <c r="M4" t="s">
        <v>93</v>
      </c>
      <c r="N4">
        <v>50000</v>
      </c>
      <c r="O4">
        <v>1</v>
      </c>
      <c r="P4" t="s">
        <v>75</v>
      </c>
    </row>
    <row r="5" spans="1:16" x14ac:dyDescent="0.2">
      <c r="A5" t="s">
        <v>131</v>
      </c>
      <c r="B5" t="s">
        <v>17</v>
      </c>
      <c r="C5" s="10">
        <v>44579</v>
      </c>
      <c r="D5">
        <v>80150</v>
      </c>
      <c r="E5" t="s">
        <v>77</v>
      </c>
      <c r="H5" t="s">
        <v>128</v>
      </c>
      <c r="I5" t="s">
        <v>128</v>
      </c>
      <c r="J5" t="s">
        <v>91</v>
      </c>
      <c r="K5" t="s">
        <v>92</v>
      </c>
      <c r="M5" t="s">
        <v>93</v>
      </c>
      <c r="N5">
        <v>50000</v>
      </c>
      <c r="O5">
        <v>1</v>
      </c>
      <c r="P5" t="s">
        <v>75</v>
      </c>
    </row>
    <row r="6" spans="1:16" x14ac:dyDescent="0.2">
      <c r="A6" t="s">
        <v>131</v>
      </c>
      <c r="B6" t="s">
        <v>17</v>
      </c>
      <c r="C6" s="10">
        <v>44578</v>
      </c>
      <c r="D6">
        <v>80150</v>
      </c>
      <c r="E6" t="s">
        <v>77</v>
      </c>
      <c r="H6" t="s">
        <v>128</v>
      </c>
      <c r="I6" t="s">
        <v>128</v>
      </c>
      <c r="J6" t="s">
        <v>89</v>
      </c>
      <c r="K6" t="s">
        <v>90</v>
      </c>
      <c r="M6" t="s">
        <v>74</v>
      </c>
      <c r="N6">
        <v>50000</v>
      </c>
      <c r="O6">
        <v>1</v>
      </c>
      <c r="P6" t="s">
        <v>123</v>
      </c>
    </row>
    <row r="7" spans="1:16" x14ac:dyDescent="0.2">
      <c r="A7" t="s">
        <v>131</v>
      </c>
      <c r="B7" t="s">
        <v>17</v>
      </c>
      <c r="C7" s="10">
        <v>44577</v>
      </c>
      <c r="D7">
        <v>80150</v>
      </c>
      <c r="E7" t="s">
        <v>77</v>
      </c>
      <c r="H7" t="s">
        <v>128</v>
      </c>
      <c r="I7" t="s">
        <v>128</v>
      </c>
      <c r="J7" t="s">
        <v>87</v>
      </c>
      <c r="K7" t="s">
        <v>88</v>
      </c>
      <c r="M7" t="s">
        <v>84</v>
      </c>
      <c r="N7">
        <v>50000</v>
      </c>
      <c r="O7">
        <v>1</v>
      </c>
      <c r="P7" t="s">
        <v>123</v>
      </c>
    </row>
    <row r="8" spans="1:16" x14ac:dyDescent="0.2">
      <c r="A8" t="s">
        <v>131</v>
      </c>
      <c r="B8" t="s">
        <v>17</v>
      </c>
      <c r="C8" s="10">
        <v>44571</v>
      </c>
      <c r="D8">
        <v>80150</v>
      </c>
      <c r="E8" t="s">
        <v>77</v>
      </c>
      <c r="H8" t="s">
        <v>128</v>
      </c>
      <c r="I8" t="s">
        <v>128</v>
      </c>
      <c r="J8" t="s">
        <v>85</v>
      </c>
      <c r="K8" t="s">
        <v>86</v>
      </c>
      <c r="M8" t="s">
        <v>76</v>
      </c>
      <c r="N8">
        <v>50000</v>
      </c>
      <c r="O8">
        <v>1</v>
      </c>
      <c r="P8" t="s">
        <v>75</v>
      </c>
    </row>
    <row r="9" spans="1:16" x14ac:dyDescent="0.2">
      <c r="A9" t="s">
        <v>131</v>
      </c>
      <c r="B9" t="s">
        <v>17</v>
      </c>
      <c r="C9" s="10">
        <v>44570</v>
      </c>
      <c r="D9">
        <v>80150</v>
      </c>
      <c r="E9" t="s">
        <v>77</v>
      </c>
      <c r="H9" t="s">
        <v>128</v>
      </c>
      <c r="I9" t="s">
        <v>128</v>
      </c>
      <c r="J9" t="s">
        <v>82</v>
      </c>
      <c r="K9" t="s">
        <v>83</v>
      </c>
      <c r="M9" t="s">
        <v>84</v>
      </c>
      <c r="N9">
        <v>50000</v>
      </c>
      <c r="O9">
        <v>1</v>
      </c>
      <c r="P9" t="s">
        <v>123</v>
      </c>
    </row>
    <row r="10" spans="1:16" x14ac:dyDescent="0.2">
      <c r="A10" t="s">
        <v>131</v>
      </c>
      <c r="B10" t="s">
        <v>17</v>
      </c>
      <c r="C10" s="10">
        <v>44586</v>
      </c>
      <c r="D10">
        <v>80150</v>
      </c>
      <c r="E10" t="s">
        <v>77</v>
      </c>
      <c r="H10" t="s">
        <v>128</v>
      </c>
      <c r="I10" t="s">
        <v>128</v>
      </c>
      <c r="J10" t="s">
        <v>80</v>
      </c>
      <c r="K10" t="s">
        <v>81</v>
      </c>
      <c r="M10" t="s">
        <v>74</v>
      </c>
      <c r="N10">
        <v>30000</v>
      </c>
      <c r="O10">
        <v>1</v>
      </c>
      <c r="P10" t="s">
        <v>123</v>
      </c>
    </row>
    <row r="11" spans="1:16" x14ac:dyDescent="0.2">
      <c r="A11" t="s">
        <v>131</v>
      </c>
      <c r="B11" t="s">
        <v>17</v>
      </c>
      <c r="C11" s="10">
        <v>44572</v>
      </c>
      <c r="D11">
        <v>80150</v>
      </c>
      <c r="E11" t="s">
        <v>77</v>
      </c>
      <c r="H11" t="s">
        <v>128</v>
      </c>
      <c r="I11" t="s">
        <v>128</v>
      </c>
      <c r="J11" t="s">
        <v>78</v>
      </c>
      <c r="K11" t="s">
        <v>79</v>
      </c>
      <c r="M11" t="s">
        <v>76</v>
      </c>
      <c r="N11">
        <v>20000</v>
      </c>
      <c r="O11">
        <v>1</v>
      </c>
      <c r="P11" t="s">
        <v>75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workbookViewId="0">
      <selection activeCell="F20" sqref="F20"/>
    </sheetView>
  </sheetViews>
  <sheetFormatPr defaultRowHeight="14.25" x14ac:dyDescent="0.2"/>
  <cols>
    <col min="1" max="1" width="9.75" customWidth="1"/>
    <col min="3" max="3" width="10" customWidth="1"/>
    <col min="4" max="4" width="9.375" customWidth="1"/>
    <col min="5" max="5" width="13" customWidth="1"/>
    <col min="8" max="8" width="9.125" customWidth="1"/>
    <col min="12" max="12" width="10.625" customWidth="1"/>
    <col min="16" max="16" width="15.25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 t="s">
        <v>130</v>
      </c>
      <c r="B2" t="s">
        <v>17</v>
      </c>
      <c r="C2" s="10">
        <v>44591</v>
      </c>
      <c r="D2">
        <v>8015</v>
      </c>
      <c r="H2" t="s">
        <v>127</v>
      </c>
      <c r="I2" t="s">
        <v>127</v>
      </c>
      <c r="J2" t="s">
        <v>69</v>
      </c>
      <c r="K2" t="s">
        <v>70</v>
      </c>
      <c r="M2" t="s">
        <v>71</v>
      </c>
      <c r="N2">
        <v>50000</v>
      </c>
      <c r="O2">
        <v>1</v>
      </c>
      <c r="P2" t="s">
        <v>72</v>
      </c>
    </row>
    <row r="3" spans="1:16" x14ac:dyDescent="0.2">
      <c r="A3" t="s">
        <v>130</v>
      </c>
      <c r="B3" t="s">
        <v>17</v>
      </c>
      <c r="C3" s="10">
        <v>44586</v>
      </c>
      <c r="D3">
        <v>8015</v>
      </c>
      <c r="H3" t="s">
        <v>127</v>
      </c>
      <c r="I3" t="s">
        <v>127</v>
      </c>
      <c r="J3" t="s">
        <v>67</v>
      </c>
      <c r="K3" t="s">
        <v>68</v>
      </c>
      <c r="M3" t="s">
        <v>58</v>
      </c>
      <c r="N3">
        <v>50000</v>
      </c>
      <c r="O3">
        <v>1</v>
      </c>
      <c r="P3" t="s">
        <v>122</v>
      </c>
    </row>
    <row r="4" spans="1:16" x14ac:dyDescent="0.2">
      <c r="A4" t="s">
        <v>130</v>
      </c>
      <c r="B4" t="s">
        <v>17</v>
      </c>
      <c r="C4" s="10">
        <v>44570</v>
      </c>
      <c r="D4">
        <v>8015</v>
      </c>
      <c r="H4" t="s">
        <v>127</v>
      </c>
      <c r="I4" t="s">
        <v>127</v>
      </c>
      <c r="J4" t="s">
        <v>64</v>
      </c>
      <c r="K4" t="s">
        <v>65</v>
      </c>
      <c r="M4" t="s">
        <v>66</v>
      </c>
      <c r="N4">
        <v>50000</v>
      </c>
      <c r="O4">
        <v>1</v>
      </c>
      <c r="P4" t="s">
        <v>122</v>
      </c>
    </row>
    <row r="5" spans="1:16" x14ac:dyDescent="0.2">
      <c r="A5" t="s">
        <v>130</v>
      </c>
      <c r="B5" t="s">
        <v>17</v>
      </c>
      <c r="C5" s="10">
        <v>44565</v>
      </c>
      <c r="D5">
        <v>8015</v>
      </c>
      <c r="H5" t="s">
        <v>127</v>
      </c>
      <c r="I5" t="s">
        <v>127</v>
      </c>
      <c r="J5" t="s">
        <v>61</v>
      </c>
      <c r="K5" t="s">
        <v>62</v>
      </c>
      <c r="M5" t="s">
        <v>58</v>
      </c>
      <c r="N5">
        <v>50000</v>
      </c>
      <c r="O5">
        <v>1</v>
      </c>
      <c r="P5" t="s">
        <v>63</v>
      </c>
    </row>
    <row r="6" spans="1:16" x14ac:dyDescent="0.2">
      <c r="A6" t="s">
        <v>130</v>
      </c>
      <c r="B6" t="s">
        <v>17</v>
      </c>
      <c r="C6" s="10">
        <v>44572</v>
      </c>
      <c r="D6">
        <v>8015</v>
      </c>
      <c r="H6" t="s">
        <v>127</v>
      </c>
      <c r="I6" t="s">
        <v>127</v>
      </c>
      <c r="J6" t="s">
        <v>59</v>
      </c>
      <c r="K6" t="s">
        <v>60</v>
      </c>
      <c r="M6" t="s">
        <v>58</v>
      </c>
      <c r="N6">
        <v>45000</v>
      </c>
      <c r="O6">
        <v>1</v>
      </c>
      <c r="P6" t="s">
        <v>122</v>
      </c>
    </row>
    <row r="7" spans="1:16" x14ac:dyDescent="0.2">
      <c r="A7" t="s">
        <v>130</v>
      </c>
      <c r="B7" t="s">
        <v>17</v>
      </c>
      <c r="C7" s="10">
        <v>44577</v>
      </c>
      <c r="D7">
        <v>8015</v>
      </c>
      <c r="H7" t="s">
        <v>127</v>
      </c>
      <c r="I7" t="s">
        <v>127</v>
      </c>
      <c r="J7" t="s">
        <v>56</v>
      </c>
      <c r="K7" t="s">
        <v>57</v>
      </c>
      <c r="M7" t="s">
        <v>58</v>
      </c>
      <c r="N7">
        <v>39000</v>
      </c>
      <c r="O7">
        <v>1</v>
      </c>
      <c r="P7" t="s">
        <v>122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rightToLeft="1" workbookViewId="0">
      <pane ySplit="1" topLeftCell="A7" activePane="bottomLeft" state="frozen"/>
      <selection pane="bottomLeft" activeCell="N2" sqref="N2:N39"/>
    </sheetView>
  </sheetViews>
  <sheetFormatPr defaultRowHeight="14.25" x14ac:dyDescent="0.2"/>
  <cols>
    <col min="3" max="3" width="12" bestFit="1" customWidth="1"/>
    <col min="4" max="4" width="18.5" customWidth="1"/>
    <col min="8" max="8" width="17.75" bestFit="1" customWidth="1"/>
    <col min="9" max="9" width="21.625" customWidth="1"/>
    <col min="16" max="16" width="14.5" customWidth="1"/>
  </cols>
  <sheetData>
    <row r="1" spans="1:16" ht="15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5" thickBot="1" x14ac:dyDescent="0.25">
      <c r="A2" s="2" t="s">
        <v>16</v>
      </c>
      <c r="B2" s="2" t="s">
        <v>17</v>
      </c>
      <c r="C2" s="3">
        <v>44587</v>
      </c>
      <c r="D2" s="9">
        <v>816813</v>
      </c>
      <c r="E2" s="4"/>
      <c r="F2" s="4"/>
      <c r="G2" s="4"/>
      <c r="H2" s="2" t="s">
        <v>125</v>
      </c>
      <c r="I2" s="2" t="s">
        <v>125</v>
      </c>
      <c r="J2" s="2" t="s">
        <v>22</v>
      </c>
      <c r="K2" s="2" t="s">
        <v>23</v>
      </c>
      <c r="L2" s="4"/>
      <c r="M2" s="2" t="s">
        <v>24</v>
      </c>
      <c r="N2" s="5">
        <v>100000</v>
      </c>
      <c r="O2" s="5">
        <v>1</v>
      </c>
      <c r="P2" s="2" t="s">
        <v>120</v>
      </c>
    </row>
    <row r="3" spans="1:16" ht="15" thickBot="1" x14ac:dyDescent="0.25">
      <c r="A3" s="2" t="s">
        <v>16</v>
      </c>
      <c r="B3" s="2" t="s">
        <v>17</v>
      </c>
      <c r="C3" s="3">
        <v>44572</v>
      </c>
      <c r="D3" s="9">
        <v>816813</v>
      </c>
      <c r="E3" s="4"/>
      <c r="F3" s="4"/>
      <c r="G3" s="4"/>
      <c r="H3" s="2" t="s">
        <v>125</v>
      </c>
      <c r="I3" s="2" t="s">
        <v>125</v>
      </c>
      <c r="J3" s="2" t="s">
        <v>25</v>
      </c>
      <c r="K3" s="2" t="s">
        <v>26</v>
      </c>
      <c r="L3" s="4"/>
      <c r="M3" s="2" t="s">
        <v>24</v>
      </c>
      <c r="N3" s="5">
        <v>20000</v>
      </c>
      <c r="O3" s="5">
        <v>1</v>
      </c>
      <c r="P3" s="2" t="s">
        <v>120</v>
      </c>
    </row>
    <row r="4" spans="1:16" ht="15" thickBot="1" x14ac:dyDescent="0.25">
      <c r="A4" s="2" t="s">
        <v>16</v>
      </c>
      <c r="B4" s="2" t="s">
        <v>17</v>
      </c>
      <c r="C4" s="3">
        <v>44573</v>
      </c>
      <c r="D4" s="9">
        <v>816813</v>
      </c>
      <c r="E4" s="4"/>
      <c r="F4" s="4"/>
      <c r="G4" s="4"/>
      <c r="H4" s="2" t="s">
        <v>125</v>
      </c>
      <c r="I4" s="2" t="s">
        <v>125</v>
      </c>
      <c r="J4" s="2" t="s">
        <v>27</v>
      </c>
      <c r="K4" s="2" t="s">
        <v>28</v>
      </c>
      <c r="L4" s="4"/>
      <c r="M4" s="2" t="s">
        <v>24</v>
      </c>
      <c r="N4" s="5">
        <v>3000</v>
      </c>
      <c r="O4" s="5">
        <v>1</v>
      </c>
      <c r="P4" s="2" t="s">
        <v>120</v>
      </c>
    </row>
    <row r="5" spans="1:16" ht="15" thickBot="1" x14ac:dyDescent="0.25">
      <c r="A5" s="2" t="s">
        <v>16</v>
      </c>
      <c r="B5" s="2" t="s">
        <v>17</v>
      </c>
      <c r="C5" s="3">
        <v>44574</v>
      </c>
      <c r="D5" s="9">
        <v>816813</v>
      </c>
      <c r="E5" s="4"/>
      <c r="F5" s="4"/>
      <c r="G5" s="4"/>
      <c r="H5" s="2" t="s">
        <v>125</v>
      </c>
      <c r="I5" s="2" t="s">
        <v>125</v>
      </c>
      <c r="J5" s="2" t="s">
        <v>29</v>
      </c>
      <c r="K5" s="2" t="s">
        <v>30</v>
      </c>
      <c r="L5" s="4"/>
      <c r="M5" s="2" t="s">
        <v>24</v>
      </c>
      <c r="N5" s="5">
        <v>1000</v>
      </c>
      <c r="O5" s="5">
        <v>1</v>
      </c>
      <c r="P5" s="2" t="s">
        <v>120</v>
      </c>
    </row>
    <row r="6" spans="1:16" ht="15" thickBot="1" x14ac:dyDescent="0.25">
      <c r="A6" s="2" t="s">
        <v>16</v>
      </c>
      <c r="B6" s="2" t="s">
        <v>17</v>
      </c>
      <c r="C6" s="3">
        <v>44577</v>
      </c>
      <c r="D6" s="9">
        <v>816813</v>
      </c>
      <c r="E6" s="4"/>
      <c r="F6" s="4"/>
      <c r="G6" s="4"/>
      <c r="H6" s="2" t="s">
        <v>125</v>
      </c>
      <c r="I6" s="2" t="s">
        <v>125</v>
      </c>
      <c r="J6" s="2" t="s">
        <v>31</v>
      </c>
      <c r="K6" s="2" t="s">
        <v>32</v>
      </c>
      <c r="L6" s="4"/>
      <c r="M6" s="2" t="s">
        <v>33</v>
      </c>
      <c r="N6" s="5">
        <v>20000</v>
      </c>
      <c r="O6" s="5">
        <v>1</v>
      </c>
      <c r="P6" s="2" t="s">
        <v>120</v>
      </c>
    </row>
    <row r="7" spans="1:16" ht="15" thickBot="1" x14ac:dyDescent="0.25">
      <c r="A7" s="2" t="s">
        <v>16</v>
      </c>
      <c r="B7" s="2" t="s">
        <v>17</v>
      </c>
      <c r="C7" s="3">
        <v>44579</v>
      </c>
      <c r="D7" s="9">
        <v>816813</v>
      </c>
      <c r="E7" s="4"/>
      <c r="F7" s="4"/>
      <c r="G7" s="4"/>
      <c r="H7" s="2" t="s">
        <v>125</v>
      </c>
      <c r="I7" s="2" t="s">
        <v>125</v>
      </c>
      <c r="J7" s="2" t="s">
        <v>34</v>
      </c>
      <c r="K7" s="2" t="s">
        <v>35</v>
      </c>
      <c r="L7" s="4"/>
      <c r="M7" s="2" t="s">
        <v>33</v>
      </c>
      <c r="N7" s="5">
        <v>1000</v>
      </c>
      <c r="O7" s="5">
        <v>1</v>
      </c>
      <c r="P7" s="2" t="s">
        <v>120</v>
      </c>
    </row>
    <row r="8" spans="1:16" ht="15" thickBot="1" x14ac:dyDescent="0.25">
      <c r="A8" s="2" t="s">
        <v>16</v>
      </c>
      <c r="B8" s="2" t="s">
        <v>17</v>
      </c>
      <c r="C8" s="3">
        <v>44581</v>
      </c>
      <c r="D8" s="9">
        <v>816813</v>
      </c>
      <c r="E8" s="4"/>
      <c r="F8" s="4"/>
      <c r="G8" s="4"/>
      <c r="H8" s="2" t="s">
        <v>125</v>
      </c>
      <c r="I8" s="2" t="s">
        <v>125</v>
      </c>
      <c r="J8" s="2" t="s">
        <v>36</v>
      </c>
      <c r="K8" s="2" t="s">
        <v>37</v>
      </c>
      <c r="L8" s="4"/>
      <c r="M8" s="2" t="s">
        <v>24</v>
      </c>
      <c r="N8" s="5">
        <v>5000</v>
      </c>
      <c r="O8" s="5">
        <v>1</v>
      </c>
      <c r="P8" s="2" t="s">
        <v>120</v>
      </c>
    </row>
    <row r="9" spans="1:16" ht="15" thickBot="1" x14ac:dyDescent="0.25">
      <c r="A9" s="2" t="s">
        <v>16</v>
      </c>
      <c r="B9" s="2" t="s">
        <v>17</v>
      </c>
      <c r="C9" s="3">
        <v>44563</v>
      </c>
      <c r="D9" s="9">
        <v>800113</v>
      </c>
      <c r="E9" s="4"/>
      <c r="F9" s="4"/>
      <c r="G9" s="4"/>
      <c r="H9" s="2" t="s">
        <v>126</v>
      </c>
      <c r="I9" s="2" t="s">
        <v>126</v>
      </c>
      <c r="J9" s="2" t="s">
        <v>38</v>
      </c>
      <c r="K9" s="2" t="s">
        <v>39</v>
      </c>
      <c r="L9" s="4"/>
      <c r="M9" s="2" t="s">
        <v>18</v>
      </c>
      <c r="N9" s="5">
        <v>10000</v>
      </c>
      <c r="O9" s="5">
        <v>1</v>
      </c>
      <c r="P9" s="2" t="s">
        <v>19</v>
      </c>
    </row>
    <row r="10" spans="1:16" ht="15" thickBot="1" x14ac:dyDescent="0.25">
      <c r="A10" s="2" t="s">
        <v>130</v>
      </c>
      <c r="B10" s="2" t="s">
        <v>17</v>
      </c>
      <c r="C10" s="3">
        <v>44565</v>
      </c>
      <c r="D10" s="9">
        <v>800113</v>
      </c>
      <c r="E10" s="4"/>
      <c r="F10" s="4"/>
      <c r="G10" s="4"/>
      <c r="H10" s="2" t="s">
        <v>126</v>
      </c>
      <c r="I10" s="2" t="s">
        <v>126</v>
      </c>
      <c r="J10" s="2" t="s">
        <v>40</v>
      </c>
      <c r="K10" s="2" t="s">
        <v>41</v>
      </c>
      <c r="L10" s="4"/>
      <c r="M10" s="2" t="s">
        <v>21</v>
      </c>
      <c r="N10" s="5">
        <v>10000</v>
      </c>
      <c r="O10" s="5">
        <v>1</v>
      </c>
      <c r="P10" s="2" t="s">
        <v>19</v>
      </c>
    </row>
    <row r="11" spans="1:16" ht="15" thickBot="1" x14ac:dyDescent="0.25">
      <c r="A11" s="2" t="s">
        <v>130</v>
      </c>
      <c r="B11" s="2" t="s">
        <v>17</v>
      </c>
      <c r="C11" s="3">
        <v>44577</v>
      </c>
      <c r="D11" s="9">
        <v>800113</v>
      </c>
      <c r="E11" s="4"/>
      <c r="F11" s="4"/>
      <c r="G11" s="4"/>
      <c r="H11" s="2" t="s">
        <v>126</v>
      </c>
      <c r="I11" s="2" t="s">
        <v>126</v>
      </c>
      <c r="J11" s="2" t="s">
        <v>42</v>
      </c>
      <c r="K11" s="2" t="s">
        <v>43</v>
      </c>
      <c r="L11" s="4"/>
      <c r="M11" s="2" t="s">
        <v>20</v>
      </c>
      <c r="N11" s="5">
        <v>10000</v>
      </c>
      <c r="O11" s="5">
        <v>1</v>
      </c>
      <c r="P11" s="2" t="s">
        <v>119</v>
      </c>
    </row>
    <row r="12" spans="1:16" ht="15" thickBot="1" x14ac:dyDescent="0.25">
      <c r="A12" s="2" t="s">
        <v>130</v>
      </c>
      <c r="B12" s="2" t="s">
        <v>17</v>
      </c>
      <c r="C12" s="3">
        <v>44583</v>
      </c>
      <c r="D12" s="9">
        <v>800113</v>
      </c>
      <c r="E12" s="4"/>
      <c r="F12" s="4"/>
      <c r="G12" s="4"/>
      <c r="H12" s="2" t="s">
        <v>126</v>
      </c>
      <c r="I12" s="2" t="s">
        <v>126</v>
      </c>
      <c r="J12" s="2" t="s">
        <v>44</v>
      </c>
      <c r="K12" s="2" t="s">
        <v>45</v>
      </c>
      <c r="L12" s="4"/>
      <c r="M12" s="2" t="s">
        <v>20</v>
      </c>
      <c r="N12" s="5">
        <v>10000</v>
      </c>
      <c r="O12" s="5">
        <v>1</v>
      </c>
      <c r="P12" s="2" t="s">
        <v>121</v>
      </c>
    </row>
    <row r="13" spans="1:16" ht="15" thickBot="1" x14ac:dyDescent="0.25">
      <c r="A13" s="2" t="s">
        <v>130</v>
      </c>
      <c r="B13" s="2" t="s">
        <v>17</v>
      </c>
      <c r="C13" s="3">
        <v>44589</v>
      </c>
      <c r="D13" s="9">
        <v>800113</v>
      </c>
      <c r="E13" s="4"/>
      <c r="F13" s="4"/>
      <c r="G13" s="4"/>
      <c r="H13" s="2" t="s">
        <v>126</v>
      </c>
      <c r="I13" s="2" t="s">
        <v>126</v>
      </c>
      <c r="J13" s="2" t="s">
        <v>46</v>
      </c>
      <c r="K13" s="2" t="s">
        <v>47</v>
      </c>
      <c r="L13" s="4"/>
      <c r="M13" s="2" t="s">
        <v>20</v>
      </c>
      <c r="N13" s="5">
        <v>10000</v>
      </c>
      <c r="O13" s="5">
        <v>1</v>
      </c>
      <c r="P13" s="2" t="s">
        <v>121</v>
      </c>
    </row>
    <row r="14" spans="1:16" ht="15" thickBot="1" x14ac:dyDescent="0.25">
      <c r="A14" s="2" t="s">
        <v>130</v>
      </c>
      <c r="B14" s="2" t="s">
        <v>17</v>
      </c>
      <c r="C14" s="3">
        <v>44590</v>
      </c>
      <c r="D14" s="9">
        <v>800113</v>
      </c>
      <c r="E14" s="4"/>
      <c r="F14" s="4"/>
      <c r="G14" s="4"/>
      <c r="H14" s="2" t="s">
        <v>126</v>
      </c>
      <c r="I14" s="2" t="s">
        <v>126</v>
      </c>
      <c r="J14" s="2" t="s">
        <v>48</v>
      </c>
      <c r="K14" s="2" t="s">
        <v>49</v>
      </c>
      <c r="L14" s="4"/>
      <c r="M14" s="2" t="s">
        <v>20</v>
      </c>
      <c r="N14" s="5">
        <v>10000</v>
      </c>
      <c r="O14" s="5">
        <v>1</v>
      </c>
      <c r="P14" s="2" t="s">
        <v>19</v>
      </c>
    </row>
    <row r="15" spans="1:16" ht="15" thickBot="1" x14ac:dyDescent="0.25">
      <c r="A15" s="2" t="s">
        <v>130</v>
      </c>
      <c r="B15" s="2" t="s">
        <v>17</v>
      </c>
      <c r="C15" s="3">
        <v>44591</v>
      </c>
      <c r="D15" s="9">
        <v>800113</v>
      </c>
      <c r="E15" s="4"/>
      <c r="F15" s="4"/>
      <c r="G15" s="4"/>
      <c r="H15" s="2" t="s">
        <v>126</v>
      </c>
      <c r="I15" s="2" t="s">
        <v>126</v>
      </c>
      <c r="J15" s="2" t="s">
        <v>50</v>
      </c>
      <c r="K15" s="2" t="s">
        <v>51</v>
      </c>
      <c r="L15" s="4"/>
      <c r="M15" s="2" t="s">
        <v>20</v>
      </c>
      <c r="N15" s="5">
        <v>10000</v>
      </c>
      <c r="O15" s="5">
        <v>1</v>
      </c>
      <c r="P15" s="2" t="s">
        <v>121</v>
      </c>
    </row>
    <row r="16" spans="1:16" ht="15" thickBot="1" x14ac:dyDescent="0.25">
      <c r="A16" s="2" t="s">
        <v>130</v>
      </c>
      <c r="B16" s="2" t="s">
        <v>17</v>
      </c>
      <c r="C16" s="3">
        <v>44592</v>
      </c>
      <c r="D16" s="9">
        <v>800113</v>
      </c>
      <c r="E16" s="4"/>
      <c r="F16" s="4"/>
      <c r="G16" s="4"/>
      <c r="H16" s="2" t="s">
        <v>126</v>
      </c>
      <c r="I16" s="2" t="s">
        <v>126</v>
      </c>
      <c r="J16" s="2" t="s">
        <v>52</v>
      </c>
      <c r="K16" s="2" t="s">
        <v>53</v>
      </c>
      <c r="L16" s="4"/>
      <c r="M16" s="2" t="s">
        <v>54</v>
      </c>
      <c r="N16" s="5">
        <v>10000</v>
      </c>
      <c r="O16" s="5">
        <v>1</v>
      </c>
      <c r="P16" s="2" t="s">
        <v>55</v>
      </c>
    </row>
    <row r="17" spans="1:16" ht="15" thickBot="1" x14ac:dyDescent="0.25">
      <c r="A17" s="2" t="s">
        <v>130</v>
      </c>
      <c r="B17" s="2" t="s">
        <v>17</v>
      </c>
      <c r="C17" s="3">
        <v>44577</v>
      </c>
      <c r="D17" s="9">
        <v>8015</v>
      </c>
      <c r="E17" s="4"/>
      <c r="F17" s="4"/>
      <c r="G17" s="4"/>
      <c r="H17" s="2" t="s">
        <v>127</v>
      </c>
      <c r="I17" s="2" t="s">
        <v>127</v>
      </c>
      <c r="J17" s="2" t="s">
        <v>56</v>
      </c>
      <c r="K17" s="2" t="s">
        <v>57</v>
      </c>
      <c r="L17" s="4"/>
      <c r="M17" s="2" t="s">
        <v>58</v>
      </c>
      <c r="N17" s="5">
        <v>39000</v>
      </c>
      <c r="O17" s="5">
        <v>1</v>
      </c>
      <c r="P17" s="2" t="s">
        <v>122</v>
      </c>
    </row>
    <row r="18" spans="1:16" ht="15" thickBot="1" x14ac:dyDescent="0.25">
      <c r="A18" s="2" t="s">
        <v>130</v>
      </c>
      <c r="B18" s="2" t="s">
        <v>17</v>
      </c>
      <c r="C18" s="3">
        <v>44572</v>
      </c>
      <c r="D18" s="9">
        <v>8015</v>
      </c>
      <c r="E18" s="4"/>
      <c r="F18" s="4"/>
      <c r="G18" s="4"/>
      <c r="H18" s="2" t="s">
        <v>127</v>
      </c>
      <c r="I18" s="2" t="s">
        <v>127</v>
      </c>
      <c r="J18" s="2" t="s">
        <v>59</v>
      </c>
      <c r="K18" s="2" t="s">
        <v>60</v>
      </c>
      <c r="L18" s="4"/>
      <c r="M18" s="2" t="s">
        <v>58</v>
      </c>
      <c r="N18" s="5">
        <v>45000</v>
      </c>
      <c r="O18" s="5">
        <v>1</v>
      </c>
      <c r="P18" s="2" t="s">
        <v>122</v>
      </c>
    </row>
    <row r="19" spans="1:16" ht="15" thickBot="1" x14ac:dyDescent="0.25">
      <c r="A19" s="2" t="s">
        <v>130</v>
      </c>
      <c r="B19" s="2" t="s">
        <v>17</v>
      </c>
      <c r="C19" s="3">
        <v>44565</v>
      </c>
      <c r="D19" s="9">
        <v>8015</v>
      </c>
      <c r="E19" s="4"/>
      <c r="F19" s="4"/>
      <c r="G19" s="4"/>
      <c r="H19" s="2" t="s">
        <v>127</v>
      </c>
      <c r="I19" s="2" t="s">
        <v>127</v>
      </c>
      <c r="J19" s="2" t="s">
        <v>61</v>
      </c>
      <c r="K19" s="2" t="s">
        <v>62</v>
      </c>
      <c r="L19" s="4"/>
      <c r="M19" s="2" t="s">
        <v>58</v>
      </c>
      <c r="N19" s="5">
        <v>50000</v>
      </c>
      <c r="O19" s="5">
        <v>1</v>
      </c>
      <c r="P19" s="2" t="s">
        <v>63</v>
      </c>
    </row>
    <row r="20" spans="1:16" ht="15" thickBot="1" x14ac:dyDescent="0.25">
      <c r="A20" s="2" t="s">
        <v>130</v>
      </c>
      <c r="B20" s="2" t="s">
        <v>17</v>
      </c>
      <c r="C20" s="3">
        <v>44570</v>
      </c>
      <c r="D20" s="9">
        <v>8015</v>
      </c>
      <c r="E20" s="4"/>
      <c r="F20" s="4"/>
      <c r="G20" s="4"/>
      <c r="H20" s="2" t="s">
        <v>127</v>
      </c>
      <c r="I20" s="2" t="s">
        <v>127</v>
      </c>
      <c r="J20" s="2" t="s">
        <v>64</v>
      </c>
      <c r="K20" s="2" t="s">
        <v>65</v>
      </c>
      <c r="L20" s="4"/>
      <c r="M20" s="2" t="s">
        <v>66</v>
      </c>
      <c r="N20" s="5">
        <v>50000</v>
      </c>
      <c r="O20" s="5">
        <v>1</v>
      </c>
      <c r="P20" s="2" t="s">
        <v>122</v>
      </c>
    </row>
    <row r="21" spans="1:16" ht="15" thickBot="1" x14ac:dyDescent="0.25">
      <c r="A21" s="2" t="s">
        <v>130</v>
      </c>
      <c r="B21" s="2" t="s">
        <v>17</v>
      </c>
      <c r="C21" s="3">
        <v>44586</v>
      </c>
      <c r="D21" s="9">
        <v>8015</v>
      </c>
      <c r="E21" s="4"/>
      <c r="F21" s="4"/>
      <c r="G21" s="4"/>
      <c r="H21" s="2" t="s">
        <v>127</v>
      </c>
      <c r="I21" s="2" t="s">
        <v>127</v>
      </c>
      <c r="J21" s="2" t="s">
        <v>67</v>
      </c>
      <c r="K21" s="2" t="s">
        <v>68</v>
      </c>
      <c r="L21" s="4"/>
      <c r="M21" s="2" t="s">
        <v>58</v>
      </c>
      <c r="N21" s="5">
        <v>50000</v>
      </c>
      <c r="O21" s="5">
        <v>1</v>
      </c>
      <c r="P21" s="2" t="s">
        <v>122</v>
      </c>
    </row>
    <row r="22" spans="1:16" ht="15" thickBot="1" x14ac:dyDescent="0.25">
      <c r="A22" s="2" t="s">
        <v>130</v>
      </c>
      <c r="B22" s="2" t="s">
        <v>17</v>
      </c>
      <c r="C22" s="3">
        <v>44591</v>
      </c>
      <c r="D22" s="9">
        <v>8015</v>
      </c>
      <c r="E22" s="4"/>
      <c r="F22" s="4"/>
      <c r="G22" s="4"/>
      <c r="H22" s="2" t="s">
        <v>127</v>
      </c>
      <c r="I22" s="2" t="s">
        <v>127</v>
      </c>
      <c r="J22" s="2" t="s">
        <v>69</v>
      </c>
      <c r="K22" s="2" t="s">
        <v>70</v>
      </c>
      <c r="L22" s="4"/>
      <c r="M22" s="2" t="s">
        <v>71</v>
      </c>
      <c r="N22" s="5">
        <v>50000</v>
      </c>
      <c r="O22" s="5">
        <v>1</v>
      </c>
      <c r="P22" s="2" t="s">
        <v>72</v>
      </c>
    </row>
    <row r="23" spans="1:16" ht="15" thickBot="1" x14ac:dyDescent="0.25">
      <c r="A23" s="2" t="s">
        <v>131</v>
      </c>
      <c r="B23" s="2" t="s">
        <v>17</v>
      </c>
      <c r="C23" s="3">
        <v>44572</v>
      </c>
      <c r="D23" s="9">
        <v>80150</v>
      </c>
      <c r="E23" s="2" t="s">
        <v>77</v>
      </c>
      <c r="F23" s="4"/>
      <c r="G23" s="4"/>
      <c r="H23" s="2" t="s">
        <v>128</v>
      </c>
      <c r="I23" s="2" t="s">
        <v>128</v>
      </c>
      <c r="J23" s="2" t="s">
        <v>78</v>
      </c>
      <c r="K23" s="2" t="s">
        <v>79</v>
      </c>
      <c r="L23" s="4"/>
      <c r="M23" s="2" t="s">
        <v>76</v>
      </c>
      <c r="N23" s="5">
        <v>20000</v>
      </c>
      <c r="O23" s="5">
        <v>1</v>
      </c>
      <c r="P23" s="2" t="s">
        <v>75</v>
      </c>
    </row>
    <row r="24" spans="1:16" ht="15" thickBot="1" x14ac:dyDescent="0.25">
      <c r="A24" s="2" t="s">
        <v>131</v>
      </c>
      <c r="B24" s="2" t="s">
        <v>17</v>
      </c>
      <c r="C24" s="3">
        <v>44586</v>
      </c>
      <c r="D24" s="9">
        <v>80150</v>
      </c>
      <c r="E24" s="2" t="s">
        <v>77</v>
      </c>
      <c r="F24" s="4"/>
      <c r="G24" s="4"/>
      <c r="H24" s="2" t="s">
        <v>128</v>
      </c>
      <c r="I24" s="2" t="s">
        <v>128</v>
      </c>
      <c r="J24" s="2" t="s">
        <v>80</v>
      </c>
      <c r="K24" s="2" t="s">
        <v>81</v>
      </c>
      <c r="L24" s="4"/>
      <c r="M24" s="2" t="s">
        <v>74</v>
      </c>
      <c r="N24" s="5">
        <v>30000</v>
      </c>
      <c r="O24" s="5">
        <v>1</v>
      </c>
      <c r="P24" s="2" t="s">
        <v>123</v>
      </c>
    </row>
    <row r="25" spans="1:16" ht="15" thickBot="1" x14ac:dyDescent="0.25">
      <c r="A25" s="2" t="s">
        <v>131</v>
      </c>
      <c r="B25" s="2" t="s">
        <v>17</v>
      </c>
      <c r="C25" s="3">
        <v>44570</v>
      </c>
      <c r="D25" s="9">
        <v>80150</v>
      </c>
      <c r="E25" s="2" t="s">
        <v>77</v>
      </c>
      <c r="F25" s="4"/>
      <c r="G25" s="4"/>
      <c r="H25" s="2" t="s">
        <v>128</v>
      </c>
      <c r="I25" s="2" t="s">
        <v>128</v>
      </c>
      <c r="J25" s="2" t="s">
        <v>82</v>
      </c>
      <c r="K25" s="2" t="s">
        <v>83</v>
      </c>
      <c r="L25" s="4"/>
      <c r="M25" s="2" t="s">
        <v>84</v>
      </c>
      <c r="N25" s="5">
        <v>50000</v>
      </c>
      <c r="O25" s="5">
        <v>1</v>
      </c>
      <c r="P25" s="2" t="s">
        <v>123</v>
      </c>
    </row>
    <row r="26" spans="1:16" ht="15" thickBot="1" x14ac:dyDescent="0.25">
      <c r="A26" s="2" t="s">
        <v>131</v>
      </c>
      <c r="B26" s="2" t="s">
        <v>17</v>
      </c>
      <c r="C26" s="3">
        <v>44571</v>
      </c>
      <c r="D26" s="9">
        <v>80150</v>
      </c>
      <c r="E26" s="2" t="s">
        <v>77</v>
      </c>
      <c r="F26" s="4"/>
      <c r="G26" s="4"/>
      <c r="H26" s="2" t="s">
        <v>128</v>
      </c>
      <c r="I26" s="2" t="s">
        <v>128</v>
      </c>
      <c r="J26" s="2" t="s">
        <v>85</v>
      </c>
      <c r="K26" s="2" t="s">
        <v>86</v>
      </c>
      <c r="L26" s="4"/>
      <c r="M26" s="2" t="s">
        <v>76</v>
      </c>
      <c r="N26" s="5">
        <v>50000</v>
      </c>
      <c r="O26" s="5">
        <v>1</v>
      </c>
      <c r="P26" s="2" t="s">
        <v>75</v>
      </c>
    </row>
    <row r="27" spans="1:16" ht="15" thickBot="1" x14ac:dyDescent="0.25">
      <c r="A27" s="2" t="s">
        <v>131</v>
      </c>
      <c r="B27" s="2" t="s">
        <v>17</v>
      </c>
      <c r="C27" s="3">
        <v>44577</v>
      </c>
      <c r="D27" s="9">
        <v>80150</v>
      </c>
      <c r="E27" s="2" t="s">
        <v>77</v>
      </c>
      <c r="F27" s="4"/>
      <c r="G27" s="4"/>
      <c r="H27" s="2" t="s">
        <v>128</v>
      </c>
      <c r="I27" s="2" t="s">
        <v>128</v>
      </c>
      <c r="J27" s="2" t="s">
        <v>87</v>
      </c>
      <c r="K27" s="2" t="s">
        <v>88</v>
      </c>
      <c r="L27" s="4"/>
      <c r="M27" s="2" t="s">
        <v>84</v>
      </c>
      <c r="N27" s="5">
        <v>50000</v>
      </c>
      <c r="O27" s="5">
        <v>1</v>
      </c>
      <c r="P27" s="2" t="s">
        <v>123</v>
      </c>
    </row>
    <row r="28" spans="1:16" ht="15" thickBot="1" x14ac:dyDescent="0.25">
      <c r="A28" s="2" t="s">
        <v>131</v>
      </c>
      <c r="B28" s="2" t="s">
        <v>17</v>
      </c>
      <c r="C28" s="3">
        <v>44578</v>
      </c>
      <c r="D28" s="9">
        <v>80150</v>
      </c>
      <c r="E28" s="2" t="s">
        <v>77</v>
      </c>
      <c r="F28" s="4"/>
      <c r="G28" s="4"/>
      <c r="H28" s="2" t="s">
        <v>128</v>
      </c>
      <c r="I28" s="2" t="s">
        <v>128</v>
      </c>
      <c r="J28" s="2" t="s">
        <v>89</v>
      </c>
      <c r="K28" s="2" t="s">
        <v>90</v>
      </c>
      <c r="L28" s="4"/>
      <c r="M28" s="2" t="s">
        <v>74</v>
      </c>
      <c r="N28" s="5">
        <v>50000</v>
      </c>
      <c r="O28" s="5">
        <v>1</v>
      </c>
      <c r="P28" s="2" t="s">
        <v>123</v>
      </c>
    </row>
    <row r="29" spans="1:16" ht="15" thickBot="1" x14ac:dyDescent="0.25">
      <c r="A29" s="2" t="s">
        <v>131</v>
      </c>
      <c r="B29" s="2" t="s">
        <v>17</v>
      </c>
      <c r="C29" s="3">
        <v>44579</v>
      </c>
      <c r="D29" s="9">
        <v>80150</v>
      </c>
      <c r="E29" s="2" t="s">
        <v>77</v>
      </c>
      <c r="F29" s="4"/>
      <c r="G29" s="4"/>
      <c r="H29" s="2" t="s">
        <v>128</v>
      </c>
      <c r="I29" s="2" t="s">
        <v>128</v>
      </c>
      <c r="J29" s="2" t="s">
        <v>91</v>
      </c>
      <c r="K29" s="2" t="s">
        <v>92</v>
      </c>
      <c r="L29" s="4"/>
      <c r="M29" s="2" t="s">
        <v>93</v>
      </c>
      <c r="N29" s="5">
        <v>50000</v>
      </c>
      <c r="O29" s="5">
        <v>1</v>
      </c>
      <c r="P29" s="2" t="s">
        <v>75</v>
      </c>
    </row>
    <row r="30" spans="1:16" ht="15" thickBot="1" x14ac:dyDescent="0.25">
      <c r="A30" s="2" t="s">
        <v>131</v>
      </c>
      <c r="B30" s="2" t="s">
        <v>17</v>
      </c>
      <c r="C30" s="3">
        <v>44580</v>
      </c>
      <c r="D30" s="9">
        <v>80150</v>
      </c>
      <c r="E30" s="2" t="s">
        <v>77</v>
      </c>
      <c r="F30" s="4"/>
      <c r="G30" s="4"/>
      <c r="H30" s="2" t="s">
        <v>128</v>
      </c>
      <c r="I30" s="2" t="s">
        <v>128</v>
      </c>
      <c r="J30" s="2" t="s">
        <v>94</v>
      </c>
      <c r="K30" s="2" t="s">
        <v>95</v>
      </c>
      <c r="L30" s="4"/>
      <c r="M30" s="2" t="s">
        <v>93</v>
      </c>
      <c r="N30" s="5">
        <v>50000</v>
      </c>
      <c r="O30" s="5">
        <v>1</v>
      </c>
      <c r="P30" s="2" t="s">
        <v>75</v>
      </c>
    </row>
    <row r="31" spans="1:16" ht="15" thickBot="1" x14ac:dyDescent="0.25">
      <c r="A31" s="2" t="s">
        <v>131</v>
      </c>
      <c r="B31" s="2" t="s">
        <v>17</v>
      </c>
      <c r="C31" s="3">
        <v>44584</v>
      </c>
      <c r="D31" s="9">
        <v>80150</v>
      </c>
      <c r="E31" s="2" t="s">
        <v>77</v>
      </c>
      <c r="F31" s="4"/>
      <c r="G31" s="4"/>
      <c r="H31" s="2" t="s">
        <v>128</v>
      </c>
      <c r="I31" s="2" t="s">
        <v>128</v>
      </c>
      <c r="J31" s="2" t="s">
        <v>96</v>
      </c>
      <c r="K31" s="2" t="s">
        <v>97</v>
      </c>
      <c r="L31" s="4"/>
      <c r="M31" s="2" t="s">
        <v>93</v>
      </c>
      <c r="N31" s="5">
        <v>50000</v>
      </c>
      <c r="O31" s="5">
        <v>1</v>
      </c>
      <c r="P31" s="2" t="s">
        <v>75</v>
      </c>
    </row>
    <row r="32" spans="1:16" ht="15" thickBot="1" x14ac:dyDescent="0.25">
      <c r="A32" s="2" t="s">
        <v>131</v>
      </c>
      <c r="B32" s="2" t="s">
        <v>17</v>
      </c>
      <c r="C32" s="3">
        <v>44585</v>
      </c>
      <c r="D32" s="9">
        <v>80150</v>
      </c>
      <c r="E32" s="2" t="s">
        <v>77</v>
      </c>
      <c r="F32" s="4"/>
      <c r="G32" s="4"/>
      <c r="H32" s="2" t="s">
        <v>128</v>
      </c>
      <c r="I32" s="2" t="s">
        <v>128</v>
      </c>
      <c r="J32" s="2" t="s">
        <v>98</v>
      </c>
      <c r="K32" s="2" t="s">
        <v>99</v>
      </c>
      <c r="L32" s="4"/>
      <c r="M32" s="2" t="s">
        <v>74</v>
      </c>
      <c r="N32" s="5">
        <v>50000</v>
      </c>
      <c r="O32" s="5">
        <v>1</v>
      </c>
      <c r="P32" s="2" t="s">
        <v>123</v>
      </c>
    </row>
    <row r="33" spans="1:16" ht="15" thickBot="1" x14ac:dyDescent="0.25">
      <c r="A33" s="2" t="s">
        <v>132</v>
      </c>
      <c r="B33" s="2" t="s">
        <v>17</v>
      </c>
      <c r="C33" s="3">
        <v>44576</v>
      </c>
      <c r="D33" s="9">
        <v>80150</v>
      </c>
      <c r="E33" s="2" t="s">
        <v>77</v>
      </c>
      <c r="F33" s="4"/>
      <c r="G33" s="4"/>
      <c r="H33" s="2" t="s">
        <v>128</v>
      </c>
      <c r="I33" s="2" t="s">
        <v>128</v>
      </c>
      <c r="J33" s="2" t="s">
        <v>100</v>
      </c>
      <c r="K33" s="2" t="s">
        <v>101</v>
      </c>
      <c r="L33" s="4"/>
      <c r="M33" s="2" t="s">
        <v>102</v>
      </c>
      <c r="N33" s="5">
        <v>50000</v>
      </c>
      <c r="O33" s="5">
        <v>1</v>
      </c>
      <c r="P33" s="2" t="s">
        <v>103</v>
      </c>
    </row>
    <row r="34" spans="1:16" ht="15" thickBot="1" x14ac:dyDescent="0.25">
      <c r="A34" s="2" t="s">
        <v>132</v>
      </c>
      <c r="B34" s="2" t="s">
        <v>17</v>
      </c>
      <c r="C34" s="3">
        <v>44583</v>
      </c>
      <c r="D34" s="9">
        <v>80150</v>
      </c>
      <c r="E34" s="2" t="s">
        <v>77</v>
      </c>
      <c r="F34" s="4"/>
      <c r="G34" s="4"/>
      <c r="H34" s="2" t="s">
        <v>128</v>
      </c>
      <c r="I34" s="2" t="s">
        <v>128</v>
      </c>
      <c r="J34" s="2" t="s">
        <v>104</v>
      </c>
      <c r="K34" s="2" t="s">
        <v>105</v>
      </c>
      <c r="L34" s="4"/>
      <c r="M34" s="2" t="s">
        <v>73</v>
      </c>
      <c r="N34" s="5">
        <v>50000</v>
      </c>
      <c r="O34" s="5">
        <v>1</v>
      </c>
      <c r="P34" s="2" t="s">
        <v>106</v>
      </c>
    </row>
    <row r="35" spans="1:16" ht="15" thickBot="1" x14ac:dyDescent="0.25">
      <c r="A35" s="2" t="s">
        <v>132</v>
      </c>
      <c r="B35" s="2" t="s">
        <v>17</v>
      </c>
      <c r="C35" s="3">
        <v>44565</v>
      </c>
      <c r="D35" s="9">
        <v>814713</v>
      </c>
      <c r="E35" s="4"/>
      <c r="F35" s="4"/>
      <c r="G35" s="4"/>
      <c r="H35" s="2" t="s">
        <v>129</v>
      </c>
      <c r="I35" s="2" t="s">
        <v>129</v>
      </c>
      <c r="J35" s="2" t="s">
        <v>107</v>
      </c>
      <c r="K35" s="2" t="s">
        <v>108</v>
      </c>
      <c r="L35" s="4"/>
      <c r="M35" s="2" t="s">
        <v>109</v>
      </c>
      <c r="N35" s="5">
        <v>50000</v>
      </c>
      <c r="O35" s="5">
        <v>1</v>
      </c>
      <c r="P35" s="2" t="s">
        <v>124</v>
      </c>
    </row>
    <row r="36" spans="1:16" ht="15" thickBot="1" x14ac:dyDescent="0.25">
      <c r="A36" s="2" t="s">
        <v>132</v>
      </c>
      <c r="B36" s="2" t="s">
        <v>17</v>
      </c>
      <c r="C36" s="3">
        <v>44566</v>
      </c>
      <c r="D36" s="9">
        <v>814713</v>
      </c>
      <c r="E36" s="4"/>
      <c r="F36" s="4"/>
      <c r="G36" s="4"/>
      <c r="H36" s="2" t="s">
        <v>129</v>
      </c>
      <c r="I36" s="2" t="s">
        <v>129</v>
      </c>
      <c r="J36" s="2" t="s">
        <v>110</v>
      </c>
      <c r="K36" s="2" t="s">
        <v>111</v>
      </c>
      <c r="L36" s="4"/>
      <c r="M36" s="2" t="s">
        <v>109</v>
      </c>
      <c r="N36" s="5">
        <v>50000</v>
      </c>
      <c r="O36" s="5">
        <v>1</v>
      </c>
      <c r="P36" s="2" t="s">
        <v>124</v>
      </c>
    </row>
    <row r="37" spans="1:16" ht="15" thickBot="1" x14ac:dyDescent="0.25">
      <c r="A37" s="2" t="s">
        <v>132</v>
      </c>
      <c r="B37" s="2" t="s">
        <v>17</v>
      </c>
      <c r="C37" s="3">
        <v>44570</v>
      </c>
      <c r="D37" s="9">
        <v>814713</v>
      </c>
      <c r="E37" s="4"/>
      <c r="F37" s="4"/>
      <c r="G37" s="4"/>
      <c r="H37" s="2" t="s">
        <v>129</v>
      </c>
      <c r="I37" s="2" t="s">
        <v>129</v>
      </c>
      <c r="J37" s="2" t="s">
        <v>112</v>
      </c>
      <c r="K37" s="2" t="s">
        <v>113</v>
      </c>
      <c r="L37" s="4"/>
      <c r="M37" s="2" t="s">
        <v>114</v>
      </c>
      <c r="N37" s="5">
        <v>50000</v>
      </c>
      <c r="O37" s="5">
        <v>1</v>
      </c>
      <c r="P37" s="2" t="s">
        <v>124</v>
      </c>
    </row>
    <row r="38" spans="1:16" ht="15" thickBot="1" x14ac:dyDescent="0.25">
      <c r="A38" s="2" t="s">
        <v>132</v>
      </c>
      <c r="B38" s="2" t="s">
        <v>17</v>
      </c>
      <c r="C38" s="3">
        <v>44572</v>
      </c>
      <c r="D38" s="9">
        <v>814713</v>
      </c>
      <c r="E38" s="4"/>
      <c r="F38" s="4"/>
      <c r="G38" s="4"/>
      <c r="H38" s="2" t="s">
        <v>129</v>
      </c>
      <c r="I38" s="2" t="s">
        <v>129</v>
      </c>
      <c r="J38" s="2" t="s">
        <v>115</v>
      </c>
      <c r="K38" s="2" t="s">
        <v>116</v>
      </c>
      <c r="L38" s="4"/>
      <c r="M38" s="2" t="s">
        <v>109</v>
      </c>
      <c r="N38" s="5">
        <v>50000</v>
      </c>
      <c r="O38" s="5">
        <v>1</v>
      </c>
      <c r="P38" s="2" t="s">
        <v>124</v>
      </c>
    </row>
    <row r="39" spans="1:16" ht="15" thickBot="1" x14ac:dyDescent="0.25">
      <c r="A39" s="2" t="s">
        <v>132</v>
      </c>
      <c r="B39" s="2" t="s">
        <v>17</v>
      </c>
      <c r="C39" s="3">
        <v>44573</v>
      </c>
      <c r="D39" s="9">
        <v>814713</v>
      </c>
      <c r="E39" s="4"/>
      <c r="F39" s="4"/>
      <c r="G39" s="4"/>
      <c r="H39" s="2" t="s">
        <v>129</v>
      </c>
      <c r="I39" s="2" t="s">
        <v>129</v>
      </c>
      <c r="J39" s="2" t="s">
        <v>117</v>
      </c>
      <c r="K39" s="2" t="s">
        <v>118</v>
      </c>
      <c r="L39" s="4"/>
      <c r="M39" s="2" t="s">
        <v>109</v>
      </c>
      <c r="N39" s="5">
        <v>50000</v>
      </c>
      <c r="O39" s="5">
        <v>1</v>
      </c>
      <c r="P39" s="2" t="s">
        <v>124</v>
      </c>
    </row>
  </sheetData>
  <conditionalFormatting sqref="H2:I8">
    <cfRule type="duplicateValues" dxfId="5" priority="6"/>
  </conditionalFormatting>
  <conditionalFormatting sqref="I1">
    <cfRule type="duplicateValues" dxfId="4" priority="5"/>
  </conditionalFormatting>
  <conditionalFormatting sqref="H9:I16">
    <cfRule type="duplicateValues" dxfId="3" priority="4"/>
  </conditionalFormatting>
  <conditionalFormatting sqref="H17:I22">
    <cfRule type="duplicateValues" dxfId="2" priority="3"/>
  </conditionalFormatting>
  <conditionalFormatting sqref="H23:I34">
    <cfRule type="duplicateValues" dxfId="1" priority="2"/>
  </conditionalFormatting>
  <conditionalFormatting sqref="H35:I39">
    <cfRule type="duplicateValues" dxfId="0" priority="1"/>
  </conditionalFormatting>
  <pageMargins left="0.7" right="0.7" top="0.75" bottom="0.75" header="0.3" footer="0.3"/>
  <pageSetup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privot table</vt:lpstr>
      <vt:lpstr>عمليات محمد زيدان</vt:lpstr>
      <vt:lpstr>عمليات فايز القصاص</vt:lpstr>
      <vt:lpstr>عمليات السباعي خليفه</vt:lpstr>
      <vt:lpstr>ايداعات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post2022</dc:creator>
  <cp:lastModifiedBy>أبو يوسف</cp:lastModifiedBy>
  <dcterms:created xsi:type="dcterms:W3CDTF">2022-02-22T05:26:53Z</dcterms:created>
  <dcterms:modified xsi:type="dcterms:W3CDTF">2022-02-26T13:46:19Z</dcterms:modified>
</cp:coreProperties>
</file>