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95" windowWidth="20115" windowHeight="7575"/>
  </bookViews>
  <sheets>
    <sheet name="ورقة1 " sheetId="2" r:id="rId1"/>
  </sheets>
  <definedNames>
    <definedName name="_xlnm.Print_Area" localSheetId="0">'ورقة1 '!$A$1:$M$4</definedName>
  </definedNames>
  <calcPr calcId="145621"/>
</workbook>
</file>

<file path=xl/calcChain.xml><?xml version="1.0" encoding="utf-8"?>
<calcChain xmlns="http://schemas.openxmlformats.org/spreadsheetml/2006/main">
  <c r="J3" i="2" l="1"/>
  <c r="I3" i="2"/>
  <c r="H3" i="2"/>
  <c r="K3" i="2" s="1"/>
  <c r="J2" i="2"/>
  <c r="I2" i="2"/>
  <c r="H2" i="2"/>
  <c r="M3" i="2" l="1"/>
  <c r="L2" i="2"/>
  <c r="M2" i="2"/>
  <c r="L3" i="2"/>
  <c r="K2" i="2"/>
</calcChain>
</file>

<file path=xl/sharedStrings.xml><?xml version="1.0" encoding="utf-8"?>
<sst xmlns="http://schemas.openxmlformats.org/spreadsheetml/2006/main" count="26" uniqueCount="24">
  <si>
    <t>رقم</t>
  </si>
  <si>
    <t>السيد</t>
  </si>
  <si>
    <t>الرتبة</t>
  </si>
  <si>
    <t>سنة</t>
  </si>
  <si>
    <t>شهر</t>
  </si>
  <si>
    <t>يوم</t>
  </si>
  <si>
    <t>مؤرخ في</t>
  </si>
  <si>
    <t>ابتدا من</t>
  </si>
  <si>
    <t>من</t>
  </si>
  <si>
    <t>الى</t>
  </si>
  <si>
    <t>س</t>
  </si>
  <si>
    <t>ش</t>
  </si>
  <si>
    <t>ي</t>
  </si>
  <si>
    <t>2015/03/01</t>
  </si>
  <si>
    <t>2016/03/09</t>
  </si>
  <si>
    <t>2021/12/31</t>
  </si>
  <si>
    <t>2015/06/18</t>
  </si>
  <si>
    <t>2016/07/19</t>
  </si>
  <si>
    <t>15-32</t>
  </si>
  <si>
    <t>16-73</t>
  </si>
  <si>
    <t xml:space="preserve"> سميحة</t>
  </si>
  <si>
    <t xml:space="preserve"> محمد</t>
  </si>
  <si>
    <t xml:space="preserve"> متصرف </t>
  </si>
  <si>
    <t>عون ادارة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</si>
</sst>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yyyy/mm/dd"/>
  </numFmts>
  <fonts count="8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4"/>
      <name val="Traditional Arabic"/>
      <family val="1"/>
    </font>
    <font>
      <b/>
      <sz val="12"/>
      <name val="Times New Roman"/>
      <family val="1"/>
      <charset val="17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/>
    </xf>
    <xf numFmtId="164" fontId="7" fillId="4" borderId="6" xfId="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 readingOrder="2"/>
    </xf>
    <xf numFmtId="0" fontId="2" fillId="5" borderId="3" xfId="0" applyFont="1" applyFill="1" applyBorder="1" applyAlignment="1">
      <alignment horizontal="right" vertical="center" wrapText="1" readingOrder="2"/>
    </xf>
    <xf numFmtId="49" fontId="4" fillId="5" borderId="4" xfId="0" applyNumberFormat="1" applyFont="1" applyFill="1" applyBorder="1" applyAlignment="1">
      <alignment horizontal="center" vertical="center" wrapText="1" readingOrder="2"/>
    </xf>
    <xf numFmtId="0" fontId="5" fillId="5" borderId="4" xfId="0" applyFont="1" applyFill="1" applyBorder="1" applyAlignment="1">
      <alignment horizontal="center" vertical="center" wrapText="1" readingOrder="2"/>
    </xf>
    <xf numFmtId="49" fontId="4" fillId="5" borderId="4" xfId="0" applyNumberFormat="1" applyFont="1" applyFill="1" applyBorder="1" applyAlignment="1">
      <alignment horizontal="center" vertical="center" wrapText="1" readingOrder="1"/>
    </xf>
    <xf numFmtId="49" fontId="2" fillId="5" borderId="3" xfId="0" applyNumberFormat="1" applyFont="1" applyFill="1" applyBorder="1" applyAlignment="1">
      <alignment horizontal="right" vertical="center" wrapText="1" readingOrder="2"/>
    </xf>
    <xf numFmtId="165" fontId="4" fillId="5" borderId="4" xfId="0" applyNumberFormat="1" applyFont="1" applyFill="1" applyBorder="1" applyAlignment="1">
      <alignment horizontal="center" vertical="center" wrapText="1" readingOrder="2"/>
    </xf>
    <xf numFmtId="164" fontId="7" fillId="6" borderId="6" xfId="1" applyNumberFormat="1" applyFont="1" applyFill="1" applyBorder="1" applyAlignment="1">
      <alignment horizontal="center" vertical="center"/>
    </xf>
    <xf numFmtId="164" fontId="7" fillId="6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عادي_ET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8282</xdr:colOff>
      <xdr:row>0</xdr:row>
      <xdr:rowOff>8283</xdr:rowOff>
    </xdr:from>
    <xdr:to>
      <xdr:col>13</xdr:col>
      <xdr:colOff>16565</xdr:colOff>
      <xdr:row>0</xdr:row>
      <xdr:rowOff>356152</xdr:rowOff>
    </xdr:to>
    <xdr:sp macro="" textlink="">
      <xdr:nvSpPr>
        <xdr:cNvPr id="2" name="مربع نص 1"/>
        <xdr:cNvSpPr txBox="1"/>
      </xdr:nvSpPr>
      <xdr:spPr>
        <a:xfrm>
          <a:off x="11227215235" y="8283"/>
          <a:ext cx="1979958" cy="34786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DZ" sz="1400" b="1">
              <a:solidFill>
                <a:schemeClr val="bg1"/>
              </a:solidFill>
            </a:rPr>
            <a:t>أقدمية </a:t>
          </a:r>
          <a:r>
            <a:rPr lang="ar-DZ" sz="1400" b="1" baseline="0">
              <a:solidFill>
                <a:schemeClr val="bg1"/>
              </a:solidFill>
            </a:rPr>
            <a:t>الجنوب</a:t>
          </a:r>
          <a:endParaRPr lang="ar-DZ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770282</xdr:colOff>
      <xdr:row>0</xdr:row>
      <xdr:rowOff>0</xdr:rowOff>
    </xdr:from>
    <xdr:to>
      <xdr:col>10</xdr:col>
      <xdr:colOff>8282</xdr:colOff>
      <xdr:row>0</xdr:row>
      <xdr:rowOff>347869</xdr:rowOff>
    </xdr:to>
    <xdr:sp macro="" textlink="">
      <xdr:nvSpPr>
        <xdr:cNvPr id="3" name="مربع نص 2"/>
        <xdr:cNvSpPr txBox="1"/>
      </xdr:nvSpPr>
      <xdr:spPr>
        <a:xfrm>
          <a:off x="11229195193" y="0"/>
          <a:ext cx="2085975" cy="34786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DZ" sz="1400" b="1">
              <a:solidFill>
                <a:schemeClr val="bg1"/>
              </a:solidFill>
            </a:rPr>
            <a:t>الخبرة المهنية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rightToLeft="1" tabSelected="1" view="pageBreakPreview" topLeftCell="C1" zoomScale="115" zoomScaleNormal="100" zoomScaleSheetLayoutView="115" workbookViewId="0">
      <selection activeCell="E9" sqref="E9"/>
    </sheetView>
  </sheetViews>
  <sheetFormatPr defaultRowHeight="14.25" x14ac:dyDescent="0.2"/>
  <cols>
    <col min="1" max="1" width="8" customWidth="1"/>
    <col min="2" max="2" width="9" customWidth="1"/>
    <col min="3" max="3" width="15.125" customWidth="1"/>
    <col min="4" max="4" width="8.375" customWidth="1"/>
    <col min="5" max="5" width="34.625" customWidth="1"/>
    <col min="6" max="6" width="8.625" customWidth="1"/>
    <col min="7" max="7" width="9.25" customWidth="1"/>
    <col min="8" max="13" width="5.625" customWidth="1"/>
  </cols>
  <sheetData>
    <row r="1" spans="1:13" ht="48.75" customHeight="1" thickBot="1" x14ac:dyDescent="0.3">
      <c r="A1" s="1" t="s">
        <v>0</v>
      </c>
      <c r="B1" s="2" t="s">
        <v>6</v>
      </c>
      <c r="C1" s="2" t="s">
        <v>1</v>
      </c>
      <c r="D1" s="3" t="s">
        <v>7</v>
      </c>
      <c r="E1" s="2" t="s">
        <v>2</v>
      </c>
      <c r="F1" s="2" t="s">
        <v>8</v>
      </c>
      <c r="G1" s="2" t="s">
        <v>9</v>
      </c>
      <c r="H1" s="5" t="s">
        <v>3</v>
      </c>
      <c r="I1" s="5" t="s">
        <v>4</v>
      </c>
      <c r="J1" s="5" t="s">
        <v>5</v>
      </c>
      <c r="K1" s="5" t="s">
        <v>10</v>
      </c>
      <c r="L1" s="5" t="s">
        <v>11</v>
      </c>
      <c r="M1" s="5" t="s">
        <v>12</v>
      </c>
    </row>
    <row r="2" spans="1:13" ht="30.75" customHeight="1" thickBot="1" x14ac:dyDescent="0.25">
      <c r="A2" s="6" t="s">
        <v>18</v>
      </c>
      <c r="B2" s="7" t="s">
        <v>16</v>
      </c>
      <c r="C2" s="8" t="s">
        <v>20</v>
      </c>
      <c r="D2" s="9" t="s">
        <v>13</v>
      </c>
      <c r="E2" s="8" t="s">
        <v>22</v>
      </c>
      <c r="F2" s="9" t="s">
        <v>13</v>
      </c>
      <c r="G2" s="9" t="s">
        <v>15</v>
      </c>
      <c r="H2" s="12">
        <f t="shared" ref="H2:H3" si="0">IF(G2="","",DATEDIF(F2,G2+1,"y"))</f>
        <v>6</v>
      </c>
      <c r="I2" s="12">
        <f t="shared" ref="I2:I3" si="1">IF(G2="","",DATEDIF(F2,G2+1,"ym"))</f>
        <v>10</v>
      </c>
      <c r="J2" s="13">
        <f t="shared" ref="J2:J3" si="2">IF(G2="","",DATEDIF(F2,G2+1,"md"))</f>
        <v>0</v>
      </c>
      <c r="K2" s="4">
        <f t="shared" ref="K2:K3" si="3">INT(H2*3/12)</f>
        <v>1</v>
      </c>
      <c r="L2" s="4">
        <f t="shared" ref="L2:L3" si="4">INT(I2*7.5/30+MOD(H2*3,12))</f>
        <v>8</v>
      </c>
      <c r="M2" s="4">
        <f t="shared" ref="M2:M3" si="5">INT(J2*0.25+MOD(I2*7.5,30))</f>
        <v>15</v>
      </c>
    </row>
    <row r="3" spans="1:13" ht="26.25" thickBot="1" x14ac:dyDescent="0.25">
      <c r="A3" s="10" t="s">
        <v>19</v>
      </c>
      <c r="B3" s="7" t="s">
        <v>17</v>
      </c>
      <c r="C3" s="8" t="s">
        <v>21</v>
      </c>
      <c r="D3" s="9" t="s">
        <v>14</v>
      </c>
      <c r="E3" s="8" t="s">
        <v>23</v>
      </c>
      <c r="F3" s="11">
        <v>42948</v>
      </c>
      <c r="G3" s="9" t="s">
        <v>15</v>
      </c>
      <c r="H3" s="12">
        <f t="shared" si="0"/>
        <v>4</v>
      </c>
      <c r="I3" s="12">
        <f t="shared" si="1"/>
        <v>5</v>
      </c>
      <c r="J3" s="13">
        <f t="shared" si="2"/>
        <v>0</v>
      </c>
      <c r="K3" s="4">
        <f t="shared" si="3"/>
        <v>1</v>
      </c>
      <c r="L3" s="4">
        <f t="shared" si="4"/>
        <v>1</v>
      </c>
      <c r="M3" s="4">
        <f t="shared" si="5"/>
        <v>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 </vt:lpstr>
      <vt:lpstr>'ورقة1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</dc:creator>
  <cp:lastModifiedBy>ph</cp:lastModifiedBy>
  <cp:lastPrinted>2022-02-03T14:15:44Z</cp:lastPrinted>
  <dcterms:created xsi:type="dcterms:W3CDTF">2021-07-15T09:00:16Z</dcterms:created>
  <dcterms:modified xsi:type="dcterms:W3CDTF">2022-03-27T13:28:33Z</dcterms:modified>
</cp:coreProperties>
</file>