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xr:revisionPtr revIDLastSave="0" documentId="13_ncr:1_{C8BE1E67-E03A-294A-915B-A9FF7A164361}" xr6:coauthVersionLast="47" xr6:coauthVersionMax="47" xr10:uidLastSave="{00000000-0000-0000-0000-000000000000}"/>
  <bookViews>
    <workbookView xWindow="120" yWindow="105" windowWidth="15315" windowHeight="8010" xr2:uid="{00000000-000D-0000-FFFF-FFFF00000000}"/>
  </bookViews>
  <sheets>
    <sheet name="حاجات" sheetId="2" r:id="rId1"/>
    <sheet name="28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" i="1" l="1"/>
  <c r="D69" i="2"/>
  <c r="D68" i="2"/>
</calcChain>
</file>

<file path=xl/sharedStrings.xml><?xml version="1.0" encoding="utf-8"?>
<sst xmlns="http://schemas.openxmlformats.org/spreadsheetml/2006/main" count="117" uniqueCount="115">
  <si>
    <t>مدير المدرسة: اياد الشاطر</t>
  </si>
  <si>
    <t>المدير المساعد: ابراهيم ابوعبيد</t>
  </si>
  <si>
    <t>يعنى التخطيط اليومي بتوظيف التغذية الراجعة التطويرية</t>
  </si>
  <si>
    <t>يراعي التخطيط اليومي التقويم الختامي</t>
  </si>
  <si>
    <t>يراعي التخطيط اليومي التقويم التكويني</t>
  </si>
  <si>
    <t>استراتيجيات التقويم متنوعة</t>
  </si>
  <si>
    <t>التقويم
والتغذية
الراجعة</t>
  </si>
  <si>
    <t>يتوزع الزمن على الأنشطة بشكل مناسب</t>
  </si>
  <si>
    <t>يتم التخطيط لربط موضوع الدرس بالأحداث الجارية</t>
  </si>
  <si>
    <t xml:space="preserve">التخطيط وفق المنحى الترابطي                                                                      </t>
  </si>
  <si>
    <t>يتم التركيز على القيم والاتجاهات الايجابية في الأنشطة المخططة</t>
  </si>
  <si>
    <t>الوسائل التعليمية التعلمية  مناسبة ومتنوعة في الخطة اليومية</t>
  </si>
  <si>
    <t xml:space="preserve">التنوع في الأنشطة والأساليب وفق الذكاءات المتعددة للمتعلمين </t>
  </si>
  <si>
    <t>تتسق إجراءات التنفيذ مع الأهداف المخططة</t>
  </si>
  <si>
    <t>الوسائل
والاساليب
والأنشطة</t>
  </si>
  <si>
    <t xml:space="preserve">يتسق التعلم القبلي بوضوح  مع الأهداف المخططة </t>
  </si>
  <si>
    <t>التعلم القبلي محدد وواضح</t>
  </si>
  <si>
    <t>التعلم 
القبلي</t>
  </si>
  <si>
    <t>يشمل تحليل المحتوى المحدد جميع عناصر الموضوع المنوي تقديمه</t>
  </si>
  <si>
    <t xml:space="preserve"> يتم تحليل المحتوى حسب أساسيات المعرفة(مفاهيم، معارف،قيم واتجاهات،مهارات...)</t>
  </si>
  <si>
    <t>تحليل 
المحتوى</t>
  </si>
  <si>
    <t>أهداف الخطة اليومية مناسب لوقت الحصة</t>
  </si>
  <si>
    <t>أهداف الخطة اليومية مصاغة سلوكياً بشكل مرضٍ</t>
  </si>
  <si>
    <t>أهداف الخطة اليومية تراعي الذكاءات المتعددة</t>
  </si>
  <si>
    <t>أهداف الخطة اليومية متنوعة وفق المجالات الثلاث (معرفية , وجدانية , نفس حركية )</t>
  </si>
  <si>
    <t>أهداف الخطة اليومية متسلسلة منطقياً</t>
  </si>
  <si>
    <t>أهداف الخطة اليومية محددة</t>
  </si>
  <si>
    <t>أهداف الخطة اليومية واضحة من حيث الصياغة اللغوية</t>
  </si>
  <si>
    <t>الاهداف</t>
  </si>
  <si>
    <t>جميع عناصر التخطيط اليومي مكتملة</t>
  </si>
  <si>
    <t>يتم تحديد اليوم والتاريخ والحصة بوضوح</t>
  </si>
  <si>
    <t>الصف والشعبة  محدد بدقة</t>
  </si>
  <si>
    <t>عنوان الدرس وموضوعه محدد بدقة</t>
  </si>
  <si>
    <t>البيانات 
الاولية</t>
  </si>
  <si>
    <t>البند</t>
  </si>
  <si>
    <t>الرقم</t>
  </si>
  <si>
    <t>المجال</t>
  </si>
  <si>
    <t>عبد الوهاب احمد حسن العجارمة</t>
  </si>
  <si>
    <t>التخصص: التربية الرياضية</t>
  </si>
  <si>
    <t>أداة رصد التخطيط اليومي</t>
  </si>
  <si>
    <t xml:space="preserve"> مدرسة ذكور البقعة الإعدادية الرابعة</t>
  </si>
  <si>
    <t xml:space="preserve"> دائرة التربية والتعليم - شمال عمان</t>
  </si>
  <si>
    <t xml:space="preserve"> وكالة الغوث الدولية</t>
  </si>
  <si>
    <t>وكالة الغوث الدولية</t>
  </si>
  <si>
    <t>دائرة التربية والتعليم - شمال عمان</t>
  </si>
  <si>
    <t xml:space="preserve">مدرسة ذكور البقعة الإعدادية الرابعة </t>
  </si>
  <si>
    <t>البنــــــــــــــــــــــــــــــــــــــــــــــــــــــــود</t>
  </si>
  <si>
    <t>مجموع التكرارات</t>
  </si>
  <si>
    <t>النسبة المئوية</t>
  </si>
  <si>
    <t>درجة الأهمية</t>
  </si>
  <si>
    <t xml:space="preserve">استطيع أن احدد المفاهيم الرئيسة في كل وحدة من وحدات المادة التي أعلمها.                                     </t>
  </si>
  <si>
    <t xml:space="preserve">استطيع أن احلل  محتوى  المنهاج  في كل وحدة من وحدات المادة التي أعلمها.                                     </t>
  </si>
  <si>
    <t xml:space="preserve">استطيع أن احدد واحلل   المهارات المطلوبة لتنفيذ  كل وحدة من وحدات المادة التي أعلمها.                                     </t>
  </si>
  <si>
    <t xml:space="preserve">استطيع أن احدد أساليب التدريس الملائمة لتنفيذ  كل وحدة من وحدات المادة التي أعلمها.                                     </t>
  </si>
  <si>
    <t xml:space="preserve">  استطيع ان أنظم نشاطات وأعد خططي الدرسية آخذا بالحسبان حاجات الطلاب كأفراد.</t>
  </si>
  <si>
    <t>استطيع موائمة زمن الخطة مع العام الدراسي لتنقيذ وانهاء المنهاج</t>
  </si>
  <si>
    <t xml:space="preserve">استطيع أن احدد أساليب التقويم الملائمة بانواعها المختلفة   لتقويم تعلم الطلاب  .                                     </t>
  </si>
  <si>
    <t xml:space="preserve">استطيع التقويم بواسطة استخدام آليات التقويم الواقعي . </t>
  </si>
  <si>
    <t>استطيع تحديد الأهداف العامة لكل وحدة والأهداف العامة للمنهاج</t>
  </si>
  <si>
    <t>استطيع صياغة اهداف درسية واضحة وواقعية وقابلة للقياس في زمن محدد</t>
  </si>
  <si>
    <t>استطيع تحديد التعلم السابق لكل درس</t>
  </si>
  <si>
    <t>استطيع تحديد الاستراتيجيات وطرائق التدريس الملائمة لتحقيق الأهداف</t>
  </si>
  <si>
    <t>استطيع ادارة وقت الحصة الدرسية</t>
  </si>
  <si>
    <t xml:space="preserve">استطيع ان اقوم الطلاب تكوينيا وختاميا </t>
  </si>
  <si>
    <t>استطيع نقل اثر  المعرفة النظرية وربطها بواقع الطلاب</t>
  </si>
  <si>
    <t>استطيع التعامل مع الفروق الفردية في مذكرة التخطيط</t>
  </si>
  <si>
    <t>استطيع الحصول على التغذية الراجعة لتحقق الأهداف</t>
  </si>
  <si>
    <t>استطيع التعامل مع أي طارىء يؤخر انجاز الاهداف في وقتها المحدد</t>
  </si>
  <si>
    <t>استطيع أن احدد اساليب التقويم الملائمة بأنواعها لتقويم تعلم الطلاب.</t>
  </si>
  <si>
    <t xml:space="preserve">استطيع التقويم بواسطة استخدام آليات التقويم الواقعي </t>
  </si>
  <si>
    <t>استطيع صياغة اسئلة وفقرات صادقة وثابتة</t>
  </si>
  <si>
    <t>استطيع صياغة اسئلة تقيس ما اعدت لقياسة</t>
  </si>
  <si>
    <t>استطيع الدخول على منظومة العلامات الالكترونية وادخال العلامات</t>
  </si>
  <si>
    <t>استطيع تكوين نظام للتواصل مع اولياء الامور بخصوص تحصيل ابنائهم</t>
  </si>
  <si>
    <t>استطيع ادراك حاجات الطلاب المختلفة</t>
  </si>
  <si>
    <t>استطيع بناء نظام تواصل مع جميع الاطراف لخدمة الطالب</t>
  </si>
  <si>
    <t xml:space="preserve">استطيع التعامل مع سجلات الطلاب </t>
  </si>
  <si>
    <t xml:space="preserve">استطيع التعامل مع مشكلات الطلاب </t>
  </si>
  <si>
    <t>استطيع ادارة موارد المدرسة لخدمة الطالب</t>
  </si>
  <si>
    <t>ادرك حاجات اللاجئين الفلسطينيين واتفاعل معها</t>
  </si>
  <si>
    <t>ادرك الحاجة الى التفاعل مع الزملاء والمجتمع المحلي لخدمة اللاجئين</t>
  </si>
  <si>
    <t>اسم المعلم</t>
  </si>
  <si>
    <t>رقم البنـــــــــــــــــــــــــــــــــــــــــــد</t>
  </si>
  <si>
    <t>المجموع</t>
  </si>
  <si>
    <t>احمد عبدالقادر احمد الراعوش</t>
  </si>
  <si>
    <t>جمال محمد يوسف غنيم</t>
  </si>
  <si>
    <t>رائد حسين محمد عوض</t>
  </si>
  <si>
    <t>زهير يوسف سويلم ابو جخيدب</t>
  </si>
  <si>
    <t>نسيم توفيق محمد عودة</t>
  </si>
  <si>
    <t>نبيل ابراهيم احمد الكردي</t>
  </si>
  <si>
    <t>حسين وليد حسين الخواجة</t>
  </si>
  <si>
    <t>احمد زياد عدنان ابو ضباع</t>
  </si>
  <si>
    <t>ناصر محمد احمد شربجي</t>
  </si>
  <si>
    <t>محمد محمود زكي العجيلي</t>
  </si>
  <si>
    <t>طاهر عماد محمد البزور</t>
  </si>
  <si>
    <t>عادل اسماعيل يوسف ابو حميدان</t>
  </si>
  <si>
    <t>اكرم علي محمد الصعيدي</t>
  </si>
  <si>
    <t>أيسر محمد خالد النبابتة</t>
  </si>
  <si>
    <t>احمد خميس عبد الكريم ابو زر</t>
  </si>
  <si>
    <t>خالد رياض مقبل عابد</t>
  </si>
  <si>
    <t>اياد عبدالحليم يوسف ابو حميدان</t>
  </si>
  <si>
    <t>احمد سليمان محمد الزاملي</t>
  </si>
  <si>
    <t>سالم سليمان هليل أبو رجل</t>
  </si>
  <si>
    <t>غسان احمد طالب ابو سبيتان</t>
  </si>
  <si>
    <t>علاء اسماعيل خليل العزة</t>
  </si>
  <si>
    <t>حسام عبدالجبار اسماعيل عفانة</t>
  </si>
  <si>
    <t>عصام خليل محمد جبر</t>
  </si>
  <si>
    <t>مصطفى حمدو عبدالحميد عليان</t>
  </si>
  <si>
    <t>سفيان رشيد مرشد الوحيدي</t>
  </si>
  <si>
    <t>احمد  جواد جودت الاصفر</t>
  </si>
  <si>
    <t>محمد عبدالفتاح  يوسف ابو الخيل</t>
  </si>
  <si>
    <t>البند الثاني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</si>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</sst>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2000401]0"/>
  </numFmts>
  <fonts count="17" x14ac:knownFonts="1">
    <font>
      <sz val="11"/>
      <color theme="1"/>
      <name val="Calibri"/>
      <family val="2"/>
      <charset val="178"/>
      <scheme val="minor"/>
    </font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Wingdings 2"/>
      <family val="1"/>
      <charset val="2"/>
    </font>
    <font>
      <sz val="14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Times New Roman"/>
      <family val="1"/>
    </font>
    <font>
      <sz val="10"/>
      <name val="Arial"/>
      <family val="2"/>
    </font>
    <font>
      <sz val="10"/>
      <name val="Arial"/>
      <charset val="178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Arial"/>
      <family val="2"/>
    </font>
    <font>
      <sz val="14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mediumGray"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9" fillId="0" borderId="0"/>
    <xf numFmtId="0" fontId="10" fillId="0" borderId="0"/>
  </cellStyleXfs>
  <cellXfs count="161">
    <xf numFmtId="0" fontId="0" fillId="0" borderId="0" xfId="0"/>
    <xf numFmtId="0" fontId="2" fillId="0" borderId="0" xfId="1" applyFont="1" applyAlignment="1">
      <alignment shrinkToFit="1"/>
    </xf>
    <xf numFmtId="0" fontId="2" fillId="0" borderId="0" xfId="1" applyFont="1" applyAlignment="1">
      <alignment horizontal="center" shrinkToFit="1"/>
    </xf>
    <xf numFmtId="0" fontId="4" fillId="0" borderId="2" xfId="1" applyFont="1" applyBorder="1" applyAlignment="1">
      <alignment horizontal="center" vertical="center" shrinkToFit="1" readingOrder="2"/>
    </xf>
    <xf numFmtId="0" fontId="6" fillId="0" borderId="2" xfId="1" applyFont="1" applyBorder="1" applyAlignment="1">
      <alignment horizontal="center" vertical="center" shrinkToFit="1" readingOrder="2"/>
    </xf>
    <xf numFmtId="0" fontId="4" fillId="0" borderId="7" xfId="1" applyFont="1" applyBorder="1" applyAlignment="1">
      <alignment horizontal="center" vertical="center" shrinkToFit="1" readingOrder="2"/>
    </xf>
    <xf numFmtId="0" fontId="6" fillId="0" borderId="7" xfId="1" applyFont="1" applyBorder="1" applyAlignment="1">
      <alignment horizontal="center" vertical="center" shrinkToFit="1" readingOrder="2"/>
    </xf>
    <xf numFmtId="0" fontId="4" fillId="0" borderId="12" xfId="1" applyFont="1" applyBorder="1" applyAlignment="1">
      <alignment horizontal="center" vertical="center" shrinkToFit="1" readingOrder="2"/>
    </xf>
    <xf numFmtId="0" fontId="6" fillId="0" borderId="12" xfId="1" applyFont="1" applyBorder="1" applyAlignment="1">
      <alignment horizontal="center" vertical="center" shrinkToFit="1" readingOrder="2"/>
    </xf>
    <xf numFmtId="0" fontId="6" fillId="0" borderId="18" xfId="1" applyFont="1" applyBorder="1" applyAlignment="1">
      <alignment horizontal="center" vertical="center" shrinkToFit="1" readingOrder="2"/>
    </xf>
    <xf numFmtId="0" fontId="6" fillId="0" borderId="19" xfId="1" applyFont="1" applyBorder="1" applyAlignment="1">
      <alignment horizontal="center" vertical="center" shrinkToFit="1" readingOrder="2"/>
    </xf>
    <xf numFmtId="0" fontId="6" fillId="0" borderId="3" xfId="1" applyFont="1" applyBorder="1" applyAlignment="1">
      <alignment horizontal="center" vertical="center" shrinkToFit="1" readingOrder="2"/>
    </xf>
    <xf numFmtId="0" fontId="6" fillId="0" borderId="13" xfId="1" applyFont="1" applyBorder="1" applyAlignment="1">
      <alignment horizontal="center" vertical="center" shrinkToFit="1" readingOrder="2"/>
    </xf>
    <xf numFmtId="0" fontId="6" fillId="0" borderId="8" xfId="1" applyFont="1" applyBorder="1" applyAlignment="1">
      <alignment horizontal="center" vertical="center" shrinkToFit="1" readingOrder="2"/>
    </xf>
    <xf numFmtId="0" fontId="4" fillId="0" borderId="20" xfId="1" applyFont="1" applyBorder="1" applyAlignment="1">
      <alignment horizontal="center" vertical="center" shrinkToFit="1" readingOrder="2"/>
    </xf>
    <xf numFmtId="0" fontId="7" fillId="0" borderId="2" xfId="1" applyFont="1" applyBorder="1" applyAlignment="1">
      <alignment horizontal="center" vertical="center" shrinkToFit="1" readingOrder="2"/>
    </xf>
    <xf numFmtId="0" fontId="7" fillId="0" borderId="3" xfId="1" applyFont="1" applyBorder="1" applyAlignment="1">
      <alignment horizontal="center" vertical="center" shrinkToFit="1" readingOrder="2"/>
    </xf>
    <xf numFmtId="0" fontId="3" fillId="0" borderId="0" xfId="1" applyFont="1" applyFill="1" applyBorder="1" applyAlignment="1">
      <alignment vertical="center" shrinkToFit="1" readingOrder="1"/>
    </xf>
    <xf numFmtId="0" fontId="11" fillId="0" borderId="0" xfId="3" applyFont="1" applyAlignment="1">
      <alignment horizontal="center" vertical="center" shrinkToFit="1" readingOrder="1"/>
    </xf>
    <xf numFmtId="0" fontId="11" fillId="0" borderId="0" xfId="3" applyFont="1" applyAlignment="1">
      <alignment vertical="center" shrinkToFit="1"/>
    </xf>
    <xf numFmtId="0" fontId="11" fillId="0" borderId="0" xfId="3" applyFont="1" applyBorder="1" applyAlignment="1">
      <alignment horizontal="center" vertical="center" shrinkToFit="1"/>
    </xf>
    <xf numFmtId="0" fontId="11" fillId="0" borderId="0" xfId="3" applyFont="1" applyAlignment="1">
      <alignment horizontal="center" vertical="center" shrinkToFit="1"/>
    </xf>
    <xf numFmtId="0" fontId="11" fillId="0" borderId="1" xfId="3" applyFont="1" applyBorder="1" applyAlignment="1">
      <alignment horizontal="center" vertical="center" shrinkToFit="1"/>
    </xf>
    <xf numFmtId="0" fontId="11" fillId="0" borderId="1" xfId="3" applyFont="1" applyFill="1" applyBorder="1" applyAlignment="1">
      <alignment vertical="center" shrinkToFit="1"/>
    </xf>
    <xf numFmtId="0" fontId="11" fillId="0" borderId="1" xfId="3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vertical="center" shrinkToFit="1"/>
    </xf>
    <xf numFmtId="0" fontId="11" fillId="0" borderId="26" xfId="3" applyFont="1" applyFill="1" applyBorder="1" applyAlignment="1">
      <alignment horizontal="center" vertical="center" shrinkToFit="1"/>
    </xf>
    <xf numFmtId="0" fontId="11" fillId="0" borderId="0" xfId="3" applyFont="1" applyFill="1" applyBorder="1" applyAlignment="1">
      <alignment vertical="center" shrinkToFit="1"/>
    </xf>
    <xf numFmtId="0" fontId="11" fillId="0" borderId="0" xfId="3" applyFont="1" applyFill="1" applyBorder="1" applyAlignment="1">
      <alignment horizontal="center" vertical="center" shrinkToFit="1"/>
    </xf>
    <xf numFmtId="0" fontId="11" fillId="2" borderId="0" xfId="3" applyFont="1" applyFill="1" applyBorder="1" applyAlignment="1">
      <alignment vertical="center" shrinkToFit="1"/>
    </xf>
    <xf numFmtId="0" fontId="11" fillId="0" borderId="33" xfId="3" applyFont="1" applyFill="1" applyBorder="1" applyAlignment="1">
      <alignment horizontal="center" vertical="center" shrinkToFit="1"/>
    </xf>
    <xf numFmtId="0" fontId="11" fillId="0" borderId="35" xfId="3" applyFont="1" applyBorder="1" applyAlignment="1">
      <alignment horizontal="center" vertical="center" shrinkToFit="1"/>
    </xf>
    <xf numFmtId="0" fontId="11" fillId="0" borderId="35" xfId="3" applyFont="1" applyFill="1" applyBorder="1" applyAlignment="1">
      <alignment vertical="center" shrinkToFit="1"/>
    </xf>
    <xf numFmtId="0" fontId="11" fillId="0" borderId="35" xfId="3" applyFont="1" applyFill="1" applyBorder="1" applyAlignment="1">
      <alignment horizontal="center" vertical="center" shrinkToFit="1"/>
    </xf>
    <xf numFmtId="0" fontId="11" fillId="2" borderId="35" xfId="3" applyFont="1" applyFill="1" applyBorder="1" applyAlignment="1">
      <alignment vertical="center" shrinkToFit="1"/>
    </xf>
    <xf numFmtId="0" fontId="11" fillId="0" borderId="36" xfId="3" applyFont="1" applyFill="1" applyBorder="1" applyAlignment="1">
      <alignment horizontal="center" vertical="center" shrinkToFit="1"/>
    </xf>
    <xf numFmtId="0" fontId="12" fillId="0" borderId="37" xfId="3" applyFont="1" applyFill="1" applyBorder="1" applyAlignment="1">
      <alignment horizontal="center" vertical="center" shrinkToFit="1" readingOrder="1"/>
    </xf>
    <xf numFmtId="0" fontId="12" fillId="0" borderId="0" xfId="3" applyFont="1" applyBorder="1" applyAlignment="1">
      <alignment horizontal="center" vertical="center" shrinkToFit="1"/>
    </xf>
    <xf numFmtId="0" fontId="12" fillId="0" borderId="0" xfId="3" applyFont="1" applyAlignment="1">
      <alignment horizontal="center" vertical="center" shrinkToFit="1"/>
    </xf>
    <xf numFmtId="0" fontId="11" fillId="0" borderId="41" xfId="3" applyFont="1" applyFill="1" applyBorder="1" applyAlignment="1">
      <alignment horizontal="center" vertical="center" shrinkToFit="1" readingOrder="1"/>
    </xf>
    <xf numFmtId="0" fontId="11" fillId="0" borderId="49" xfId="3" applyFont="1" applyFill="1" applyBorder="1" applyAlignment="1">
      <alignment horizontal="center" vertical="center" shrinkToFit="1" readingOrder="1"/>
    </xf>
    <xf numFmtId="0" fontId="11" fillId="0" borderId="0" xfId="3" applyFont="1" applyBorder="1" applyAlignment="1">
      <alignment vertical="center" shrinkToFit="1"/>
    </xf>
    <xf numFmtId="0" fontId="11" fillId="0" borderId="0" xfId="3" applyFont="1" applyBorder="1" applyAlignment="1">
      <alignment horizontal="right" vertical="center" shrinkToFit="1"/>
    </xf>
    <xf numFmtId="0" fontId="11" fillId="0" borderId="63" xfId="3" applyFont="1" applyBorder="1" applyAlignment="1">
      <alignment horizontal="center" vertical="center" shrinkToFit="1"/>
    </xf>
    <xf numFmtId="0" fontId="11" fillId="0" borderId="64" xfId="3" applyFont="1" applyBorder="1" applyAlignment="1">
      <alignment horizontal="center" vertical="center" shrinkToFit="1"/>
    </xf>
    <xf numFmtId="0" fontId="11" fillId="0" borderId="65" xfId="3" applyFont="1" applyBorder="1" applyAlignment="1">
      <alignment horizontal="center" vertical="center" shrinkToFit="1" readingOrder="1"/>
    </xf>
    <xf numFmtId="0" fontId="11" fillId="5" borderId="66" xfId="3" applyFont="1" applyFill="1" applyBorder="1" applyAlignment="1">
      <alignment horizontal="right" vertical="center" shrinkToFit="1" readingOrder="2"/>
    </xf>
    <xf numFmtId="0" fontId="11" fillId="0" borderId="41" xfId="3" applyFont="1" applyBorder="1" applyAlignment="1">
      <alignment horizontal="center" vertical="center" shrinkToFit="1"/>
    </xf>
    <xf numFmtId="0" fontId="11" fillId="0" borderId="47" xfId="3" applyFont="1" applyBorder="1" applyAlignment="1">
      <alignment horizontal="center" vertical="center" shrinkToFit="1"/>
    </xf>
    <xf numFmtId="0" fontId="11" fillId="0" borderId="67" xfId="3" applyFont="1" applyBorder="1" applyAlignment="1">
      <alignment horizontal="center" vertical="center" shrinkToFit="1"/>
    </xf>
    <xf numFmtId="0" fontId="11" fillId="4" borderId="51" xfId="3" applyFont="1" applyFill="1" applyBorder="1" applyAlignment="1">
      <alignment horizontal="center" vertical="center" shrinkToFit="1"/>
    </xf>
    <xf numFmtId="0" fontId="11" fillId="0" borderId="51" xfId="3" applyFont="1" applyBorder="1" applyAlignment="1">
      <alignment horizontal="center" vertical="center" shrinkToFit="1" readingOrder="1"/>
    </xf>
    <xf numFmtId="0" fontId="11" fillId="5" borderId="68" xfId="3" applyFont="1" applyFill="1" applyBorder="1" applyAlignment="1">
      <alignment horizontal="right" vertical="center" shrinkToFit="1" readingOrder="2"/>
    </xf>
    <xf numFmtId="0" fontId="11" fillId="0" borderId="49" xfId="3" applyFont="1" applyBorder="1" applyAlignment="1">
      <alignment horizontal="center" vertical="center" shrinkToFit="1"/>
    </xf>
    <xf numFmtId="0" fontId="11" fillId="0" borderId="53" xfId="3" applyFont="1" applyBorder="1" applyAlignment="1">
      <alignment horizontal="center" vertical="center" shrinkToFit="1"/>
    </xf>
    <xf numFmtId="0" fontId="11" fillId="0" borderId="69" xfId="3" applyFont="1" applyBorder="1" applyAlignment="1">
      <alignment horizontal="center" vertical="center" shrinkToFit="1"/>
    </xf>
    <xf numFmtId="0" fontId="11" fillId="3" borderId="51" xfId="3" applyFont="1" applyFill="1" applyBorder="1" applyAlignment="1">
      <alignment horizontal="center" vertical="center" shrinkToFit="1" readingOrder="1"/>
    </xf>
    <xf numFmtId="0" fontId="11" fillId="3" borderId="49" xfId="3" applyFont="1" applyFill="1" applyBorder="1" applyAlignment="1">
      <alignment horizontal="center" vertical="center" shrinkToFit="1"/>
    </xf>
    <xf numFmtId="0" fontId="11" fillId="3" borderId="53" xfId="3" applyFont="1" applyFill="1" applyBorder="1" applyAlignment="1">
      <alignment horizontal="center" vertical="center" shrinkToFit="1"/>
    </xf>
    <xf numFmtId="0" fontId="11" fillId="3" borderId="69" xfId="3" applyFont="1" applyFill="1" applyBorder="1" applyAlignment="1">
      <alignment horizontal="center" vertical="center" shrinkToFit="1"/>
    </xf>
    <xf numFmtId="0" fontId="11" fillId="3" borderId="51" xfId="3" applyFont="1" applyFill="1" applyBorder="1" applyAlignment="1">
      <alignment horizontal="center" vertical="center" shrinkToFit="1"/>
    </xf>
    <xf numFmtId="0" fontId="11" fillId="3" borderId="0" xfId="3" applyFont="1" applyFill="1" applyBorder="1" applyAlignment="1">
      <alignment horizontal="center" vertical="center" shrinkToFit="1"/>
    </xf>
    <xf numFmtId="0" fontId="11" fillId="3" borderId="0" xfId="3" applyFont="1" applyFill="1" applyAlignment="1">
      <alignment horizontal="center" vertical="center" shrinkToFit="1"/>
    </xf>
    <xf numFmtId="0" fontId="11" fillId="6" borderId="68" xfId="3" applyFont="1" applyFill="1" applyBorder="1" applyAlignment="1">
      <alignment horizontal="right" vertical="center" shrinkToFit="1" readingOrder="2"/>
    </xf>
    <xf numFmtId="0" fontId="11" fillId="2" borderId="68" xfId="2" applyFont="1" applyFill="1" applyBorder="1" applyAlignment="1">
      <alignment horizontal="right" vertical="center" shrinkToFit="1" readingOrder="2"/>
    </xf>
    <xf numFmtId="0" fontId="11" fillId="7" borderId="49" xfId="3" applyFont="1" applyFill="1" applyBorder="1" applyAlignment="1">
      <alignment horizontal="center" vertical="center" shrinkToFit="1"/>
    </xf>
    <xf numFmtId="0" fontId="11" fillId="7" borderId="53" xfId="3" applyFont="1" applyFill="1" applyBorder="1" applyAlignment="1">
      <alignment horizontal="center" vertical="center" shrinkToFit="1"/>
    </xf>
    <xf numFmtId="0" fontId="11" fillId="7" borderId="69" xfId="3" applyFont="1" applyFill="1" applyBorder="1" applyAlignment="1">
      <alignment horizontal="center" vertical="center" shrinkToFit="1"/>
    </xf>
    <xf numFmtId="0" fontId="11" fillId="0" borderId="68" xfId="3" applyFont="1" applyBorder="1" applyAlignment="1">
      <alignment horizontal="right" vertical="center" shrinkToFit="1" readingOrder="2"/>
    </xf>
    <xf numFmtId="0" fontId="11" fillId="2" borderId="68" xfId="3" applyFont="1" applyFill="1" applyBorder="1" applyAlignment="1">
      <alignment horizontal="right" vertical="center" shrinkToFit="1" readingOrder="2"/>
    </xf>
    <xf numFmtId="0" fontId="11" fillId="0" borderId="70" xfId="3" applyFont="1" applyBorder="1" applyAlignment="1">
      <alignment horizontal="right" vertical="center" shrinkToFit="1" readingOrder="2"/>
    </xf>
    <xf numFmtId="0" fontId="11" fillId="3" borderId="63" xfId="3" applyFont="1" applyFill="1" applyBorder="1" applyAlignment="1">
      <alignment horizontal="center" vertical="center" shrinkToFit="1"/>
    </xf>
    <xf numFmtId="0" fontId="11" fillId="3" borderId="37" xfId="3" applyFont="1" applyFill="1" applyBorder="1" applyAlignment="1">
      <alignment horizontal="center" vertical="center" shrinkToFit="1"/>
    </xf>
    <xf numFmtId="0" fontId="11" fillId="3" borderId="0" xfId="3" applyFont="1" applyFill="1" applyBorder="1" applyAlignment="1">
      <alignment horizontal="center" vertical="center" shrinkToFit="1" readingOrder="1"/>
    </xf>
    <xf numFmtId="0" fontId="11" fillId="0" borderId="0" xfId="3" applyFont="1" applyBorder="1" applyAlignment="1">
      <alignment horizontal="center" vertical="center" shrinkToFit="1" readingOrder="1"/>
    </xf>
    <xf numFmtId="0" fontId="11" fillId="0" borderId="71" xfId="3" applyFont="1" applyBorder="1" applyAlignment="1">
      <alignment horizontal="center" vertical="center" shrinkToFit="1"/>
    </xf>
    <xf numFmtId="0" fontId="15" fillId="8" borderId="49" xfId="3" applyFont="1" applyFill="1" applyBorder="1" applyAlignment="1">
      <alignment horizontal="center" vertical="center" shrinkToFit="1"/>
    </xf>
    <xf numFmtId="0" fontId="11" fillId="3" borderId="38" xfId="3" applyFont="1" applyFill="1" applyBorder="1" applyAlignment="1">
      <alignment horizontal="center" vertical="center" shrinkToFit="1"/>
    </xf>
    <xf numFmtId="0" fontId="11" fillId="3" borderId="40" xfId="3" applyFont="1" applyFill="1" applyBorder="1" applyAlignment="1">
      <alignment horizontal="center" vertical="center" shrinkToFit="1"/>
    </xf>
    <xf numFmtId="0" fontId="14" fillId="0" borderId="10" xfId="3" applyFont="1" applyFill="1" applyBorder="1" applyAlignment="1">
      <alignment horizontal="right" vertical="center" shrinkToFit="1" readingOrder="2"/>
    </xf>
    <xf numFmtId="0" fontId="14" fillId="0" borderId="9" xfId="3" applyFont="1" applyFill="1" applyBorder="1" applyAlignment="1">
      <alignment horizontal="right" vertical="center" shrinkToFit="1" readingOrder="2"/>
    </xf>
    <xf numFmtId="0" fontId="14" fillId="0" borderId="50" xfId="3" applyFont="1" applyFill="1" applyBorder="1" applyAlignment="1">
      <alignment horizontal="right" vertical="center" shrinkToFit="1" readingOrder="2"/>
    </xf>
    <xf numFmtId="0" fontId="11" fillId="3" borderId="55" xfId="3" applyFont="1" applyFill="1" applyBorder="1" applyAlignment="1">
      <alignment horizontal="center" vertical="center" shrinkToFit="1"/>
    </xf>
    <xf numFmtId="1" fontId="11" fillId="3" borderId="55" xfId="3" applyNumberFormat="1" applyFont="1" applyFill="1" applyBorder="1" applyAlignment="1">
      <alignment horizontal="center" vertical="center" shrinkToFit="1" readingOrder="1"/>
    </xf>
    <xf numFmtId="0" fontId="11" fillId="0" borderId="56" xfId="3" applyFont="1" applyFill="1" applyBorder="1" applyAlignment="1">
      <alignment horizontal="center" vertical="center" shrinkToFit="1"/>
    </xf>
    <xf numFmtId="0" fontId="11" fillId="0" borderId="57" xfId="3" applyFont="1" applyFill="1" applyBorder="1" applyAlignment="1">
      <alignment horizontal="center" vertical="center" shrinkToFit="1"/>
    </xf>
    <xf numFmtId="0" fontId="11" fillId="0" borderId="58" xfId="3" applyFont="1" applyFill="1" applyBorder="1" applyAlignment="1">
      <alignment horizontal="center" vertical="center" shrinkToFit="1"/>
    </xf>
    <xf numFmtId="0" fontId="11" fillId="0" borderId="59" xfId="3" applyFont="1" applyBorder="1" applyAlignment="1">
      <alignment horizontal="center" vertical="center" shrinkToFit="1" readingOrder="1"/>
    </xf>
    <xf numFmtId="0" fontId="11" fillId="0" borderId="61" xfId="3" applyFont="1" applyBorder="1" applyAlignment="1">
      <alignment horizontal="center" vertical="center" shrinkToFit="1" readingOrder="1"/>
    </xf>
    <xf numFmtId="0" fontId="11" fillId="0" borderId="60" xfId="3" applyFont="1" applyBorder="1" applyAlignment="1">
      <alignment horizontal="center" vertical="center" shrinkToFit="1"/>
    </xf>
    <xf numFmtId="0" fontId="11" fillId="0" borderId="62" xfId="3" applyFont="1" applyBorder="1" applyAlignment="1">
      <alignment horizontal="center" vertical="center" shrinkToFit="1"/>
    </xf>
    <xf numFmtId="0" fontId="11" fillId="0" borderId="38" xfId="3" applyFont="1" applyBorder="1" applyAlignment="1">
      <alignment horizontal="center" vertical="center" shrinkToFit="1"/>
    </xf>
    <xf numFmtId="0" fontId="11" fillId="0" borderId="39" xfId="3" applyFont="1" applyBorder="1" applyAlignment="1">
      <alignment horizontal="center" vertical="center" shrinkToFit="1"/>
    </xf>
    <xf numFmtId="0" fontId="11" fillId="4" borderId="60" xfId="3" applyFont="1" applyFill="1" applyBorder="1" applyAlignment="1">
      <alignment horizontal="center" vertical="center" shrinkToFit="1"/>
    </xf>
    <xf numFmtId="0" fontId="11" fillId="4" borderId="65" xfId="3" applyFont="1" applyFill="1" applyBorder="1" applyAlignment="1">
      <alignment horizontal="center" vertical="center" shrinkToFit="1"/>
    </xf>
    <xf numFmtId="0" fontId="11" fillId="3" borderId="51" xfId="3" applyFont="1" applyFill="1" applyBorder="1" applyAlignment="1">
      <alignment horizontal="center" vertical="center" shrinkToFit="1"/>
    </xf>
    <xf numFmtId="1" fontId="11" fillId="3" borderId="51" xfId="3" applyNumberFormat="1" applyFont="1" applyFill="1" applyBorder="1" applyAlignment="1">
      <alignment horizontal="center" vertical="center" shrinkToFit="1" readingOrder="1"/>
    </xf>
    <xf numFmtId="0" fontId="11" fillId="0" borderId="52" xfId="3" applyFont="1" applyFill="1" applyBorder="1" applyAlignment="1">
      <alignment horizontal="center" vertical="center" shrinkToFit="1"/>
    </xf>
    <xf numFmtId="0" fontId="11" fillId="0" borderId="53" xfId="3" applyFont="1" applyFill="1" applyBorder="1" applyAlignment="1">
      <alignment horizontal="center" vertical="center" shrinkToFit="1"/>
    </xf>
    <xf numFmtId="0" fontId="11" fillId="0" borderId="54" xfId="3" applyFont="1" applyFill="1" applyBorder="1" applyAlignment="1">
      <alignment horizontal="center" vertical="center" shrinkToFit="1"/>
    </xf>
    <xf numFmtId="0" fontId="13" fillId="0" borderId="10" xfId="3" applyFont="1" applyFill="1" applyBorder="1" applyAlignment="1">
      <alignment horizontal="right" vertical="center" shrinkToFit="1" readingOrder="2"/>
    </xf>
    <xf numFmtId="0" fontId="13" fillId="0" borderId="9" xfId="3" applyFont="1" applyFill="1" applyBorder="1" applyAlignment="1">
      <alignment horizontal="right" vertical="center" shrinkToFit="1" readingOrder="2"/>
    </xf>
    <xf numFmtId="0" fontId="13" fillId="0" borderId="50" xfId="3" applyFont="1" applyFill="1" applyBorder="1" applyAlignment="1">
      <alignment horizontal="right" vertical="center" shrinkToFit="1" readingOrder="2"/>
    </xf>
    <xf numFmtId="0" fontId="13" fillId="0" borderId="42" xfId="3" applyFont="1" applyFill="1" applyBorder="1" applyAlignment="1">
      <alignment horizontal="right" vertical="center" shrinkToFit="1" readingOrder="2"/>
    </xf>
    <xf numFmtId="0" fontId="13" fillId="0" borderId="43" xfId="3" applyFont="1" applyFill="1" applyBorder="1" applyAlignment="1">
      <alignment horizontal="right" vertical="center" shrinkToFit="1" readingOrder="2"/>
    </xf>
    <xf numFmtId="0" fontId="13" fillId="0" borderId="44" xfId="3" applyFont="1" applyFill="1" applyBorder="1" applyAlignment="1">
      <alignment horizontal="right" vertical="center" shrinkToFit="1" readingOrder="2"/>
    </xf>
    <xf numFmtId="0" fontId="11" fillId="3" borderId="45" xfId="3" applyFont="1" applyFill="1" applyBorder="1" applyAlignment="1">
      <alignment horizontal="center" vertical="center" shrinkToFit="1"/>
    </xf>
    <xf numFmtId="1" fontId="11" fillId="3" borderId="45" xfId="3" applyNumberFormat="1" applyFont="1" applyFill="1" applyBorder="1" applyAlignment="1">
      <alignment horizontal="center" vertical="center" shrinkToFit="1" readingOrder="1"/>
    </xf>
    <xf numFmtId="0" fontId="11" fillId="0" borderId="46" xfId="3" applyFont="1" applyFill="1" applyBorder="1" applyAlignment="1">
      <alignment horizontal="center" vertical="center" shrinkToFit="1"/>
    </xf>
    <xf numFmtId="0" fontId="11" fillId="0" borderId="47" xfId="3" applyFont="1" applyFill="1" applyBorder="1" applyAlignment="1">
      <alignment horizontal="center" vertical="center" shrinkToFit="1"/>
    </xf>
    <xf numFmtId="0" fontId="11" fillId="0" borderId="48" xfId="3" applyFont="1" applyFill="1" applyBorder="1" applyAlignment="1">
      <alignment horizontal="center" vertical="center" shrinkToFit="1"/>
    </xf>
    <xf numFmtId="0" fontId="12" fillId="0" borderId="31" xfId="3" applyFont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32" xfId="3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 shrinkToFit="1"/>
    </xf>
    <xf numFmtId="0" fontId="12" fillId="0" borderId="34" xfId="3" applyFont="1" applyBorder="1" applyAlignment="1">
      <alignment horizontal="center" vertical="center" shrinkToFit="1"/>
    </xf>
    <xf numFmtId="0" fontId="12" fillId="0" borderId="35" xfId="3" applyFont="1" applyBorder="1" applyAlignment="1">
      <alignment horizontal="center" vertical="center" shrinkToFit="1"/>
    </xf>
    <xf numFmtId="0" fontId="11" fillId="0" borderId="0" xfId="3" applyFont="1" applyBorder="1" applyAlignment="1">
      <alignment horizontal="center" vertical="center" shrinkToFit="1"/>
    </xf>
    <xf numFmtId="0" fontId="12" fillId="0" borderId="38" xfId="3" applyFont="1" applyFill="1" applyBorder="1" applyAlignment="1">
      <alignment horizontal="center" vertical="center" shrinkToFit="1"/>
    </xf>
    <xf numFmtId="0" fontId="12" fillId="0" borderId="39" xfId="3" applyFont="1" applyFill="1" applyBorder="1" applyAlignment="1">
      <alignment horizontal="center" vertical="center" shrinkToFit="1"/>
    </xf>
    <xf numFmtId="0" fontId="12" fillId="0" borderId="40" xfId="3" applyFont="1" applyFill="1" applyBorder="1" applyAlignment="1">
      <alignment horizontal="center" vertical="center" shrinkToFit="1"/>
    </xf>
    <xf numFmtId="0" fontId="12" fillId="0" borderId="37" xfId="3" applyFont="1" applyFill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 readingOrder="1"/>
    </xf>
    <xf numFmtId="0" fontId="8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0" fontId="2" fillId="0" borderId="0" xfId="1" applyFont="1" applyBorder="1" applyAlignment="1">
      <alignment horizontal="center" vertical="center" shrinkToFit="1" readingOrder="2"/>
    </xf>
    <xf numFmtId="0" fontId="7" fillId="0" borderId="16" xfId="1" applyFont="1" applyBorder="1" applyAlignment="1">
      <alignment horizontal="center" vertical="center" shrinkToFit="1" readingOrder="2"/>
    </xf>
    <xf numFmtId="0" fontId="7" fillId="0" borderId="6" xfId="1" applyFont="1" applyBorder="1" applyAlignment="1">
      <alignment horizontal="center" vertical="center" shrinkToFit="1" readingOrder="2"/>
    </xf>
    <xf numFmtId="0" fontId="7" fillId="0" borderId="30" xfId="1" applyFont="1" applyBorder="1" applyAlignment="1">
      <alignment horizontal="center" vertical="center" shrinkToFit="1" readingOrder="2"/>
    </xf>
    <xf numFmtId="0" fontId="7" fillId="0" borderId="24" xfId="1" applyFont="1" applyBorder="1" applyAlignment="1">
      <alignment horizontal="center" vertical="center" shrinkToFit="1" readingOrder="2"/>
    </xf>
    <xf numFmtId="0" fontId="7" fillId="0" borderId="29" xfId="1" applyFont="1" applyBorder="1" applyAlignment="1">
      <alignment horizontal="center" vertical="center" shrinkToFit="1" readingOrder="2"/>
    </xf>
    <xf numFmtId="0" fontId="7" fillId="0" borderId="28" xfId="1" applyFont="1" applyBorder="1" applyAlignment="1">
      <alignment horizontal="center" vertical="center" shrinkToFit="1" readingOrder="2"/>
    </xf>
    <xf numFmtId="0" fontId="7" fillId="0" borderId="27" xfId="1" applyFont="1" applyBorder="1" applyAlignment="1">
      <alignment horizontal="center" vertical="center" shrinkToFit="1" readingOrder="2"/>
    </xf>
    <xf numFmtId="0" fontId="7" fillId="0" borderId="23" xfId="1" applyFont="1" applyBorder="1" applyAlignment="1">
      <alignment horizontal="center" vertical="center" shrinkToFit="1" readingOrder="2"/>
    </xf>
    <xf numFmtId="0" fontId="7" fillId="0" borderId="22" xfId="1" applyFont="1" applyBorder="1" applyAlignment="1">
      <alignment horizontal="center" vertical="center" shrinkToFit="1" readingOrder="2"/>
    </xf>
    <xf numFmtId="0" fontId="7" fillId="0" borderId="21" xfId="1" applyFont="1" applyBorder="1" applyAlignment="1">
      <alignment horizontal="center" vertical="center" shrinkToFit="1" readingOrder="2"/>
    </xf>
    <xf numFmtId="0" fontId="7" fillId="0" borderId="26" xfId="1" applyFont="1" applyBorder="1" applyAlignment="1">
      <alignment horizontal="center" vertical="center" shrinkToFit="1" readingOrder="2"/>
    </xf>
    <xf numFmtId="0" fontId="7" fillId="0" borderId="25" xfId="1" applyFont="1" applyBorder="1" applyAlignment="1">
      <alignment horizontal="center" vertical="center" shrinkToFit="1" readingOrder="2"/>
    </xf>
    <xf numFmtId="0" fontId="6" fillId="0" borderId="16" xfId="1" applyFont="1" applyBorder="1" applyAlignment="1">
      <alignment horizontal="center" vertical="center" shrinkToFit="1" readingOrder="2"/>
    </xf>
    <xf numFmtId="0" fontId="6" fillId="0" borderId="11" xfId="1" applyFont="1" applyBorder="1" applyAlignment="1">
      <alignment horizontal="center" vertical="center" shrinkToFit="1" readingOrder="2"/>
    </xf>
    <xf numFmtId="0" fontId="6" fillId="0" borderId="6" xfId="1" applyFont="1" applyBorder="1" applyAlignment="1">
      <alignment horizontal="center" vertical="center" shrinkToFit="1" readingOrder="2"/>
    </xf>
    <xf numFmtId="0" fontId="5" fillId="0" borderId="14" xfId="1" applyFont="1" applyBorder="1" applyAlignment="1">
      <alignment horizontal="right" vertical="center" shrinkToFit="1" readingOrder="2"/>
    </xf>
    <xf numFmtId="0" fontId="5" fillId="0" borderId="9" xfId="1" applyFont="1" applyBorder="1" applyAlignment="1">
      <alignment horizontal="right" vertical="center" shrinkToFit="1" readingOrder="2"/>
    </xf>
    <xf numFmtId="0" fontId="5" fillId="0" borderId="4" xfId="1" applyFont="1" applyBorder="1" applyAlignment="1">
      <alignment horizontal="right" vertical="center" shrinkToFit="1" readingOrder="2"/>
    </xf>
    <xf numFmtId="0" fontId="5" fillId="0" borderId="17" xfId="1" applyFont="1" applyBorder="1" applyAlignment="1">
      <alignment horizontal="right" vertical="center" shrinkToFit="1" readingOrder="2"/>
    </xf>
    <xf numFmtId="0" fontId="2" fillId="0" borderId="1" xfId="1" applyFont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right" vertical="center" shrinkToFit="1" readingOrder="2"/>
    </xf>
    <xf numFmtId="0" fontId="5" fillId="0" borderId="13" xfId="1" applyFont="1" applyBorder="1" applyAlignment="1">
      <alignment horizontal="right" vertical="center" shrinkToFit="1" readingOrder="2"/>
    </xf>
    <xf numFmtId="0" fontId="5" fillId="0" borderId="10" xfId="1" applyFont="1" applyBorder="1" applyAlignment="1">
      <alignment horizontal="right" vertical="center" shrinkToFit="1" readingOrder="2"/>
    </xf>
    <xf numFmtId="0" fontId="5" fillId="0" borderId="8" xfId="1" applyFont="1" applyBorder="1" applyAlignment="1">
      <alignment horizontal="right" vertical="center" shrinkToFit="1" readingOrder="2"/>
    </xf>
    <xf numFmtId="0" fontId="5" fillId="0" borderId="5" xfId="1" applyFont="1" applyBorder="1" applyAlignment="1">
      <alignment horizontal="right" vertical="center" shrinkToFit="1" readingOrder="2"/>
    </xf>
    <xf numFmtId="0" fontId="5" fillId="0" borderId="3" xfId="1" applyFont="1" applyBorder="1" applyAlignment="1">
      <alignment horizontal="right" vertical="center" shrinkToFit="1" readingOrder="2"/>
    </xf>
    <xf numFmtId="0" fontId="4" fillId="0" borderId="7" xfId="1" applyNumberFormat="1" applyFont="1" applyBorder="1" applyAlignment="1">
      <alignment horizontal="center" vertical="center" shrinkToFit="1" readingOrder="2"/>
    </xf>
    <xf numFmtId="0" fontId="4" fillId="0" borderId="2" xfId="1" applyNumberFormat="1" applyFont="1" applyBorder="1" applyAlignment="1">
      <alignment horizontal="center" vertical="center" shrinkToFit="1" readingOrder="2"/>
    </xf>
    <xf numFmtId="165" fontId="4" fillId="0" borderId="12" xfId="1" applyNumberFormat="1" applyFont="1" applyBorder="1" applyAlignment="1">
      <alignment horizontal="center" vertical="center" shrinkToFit="1" readingOrder="2"/>
    </xf>
    <xf numFmtId="0" fontId="11" fillId="9" borderId="63" xfId="3" applyFont="1" applyFill="1" applyBorder="1" applyAlignment="1">
      <alignment horizontal="center" vertical="center" shrinkToFit="1"/>
    </xf>
    <xf numFmtId="0" fontId="11" fillId="11" borderId="0" xfId="3" applyFont="1" applyFill="1" applyBorder="1" applyAlignment="1">
      <alignment horizontal="center" vertical="center" shrinkToFit="1"/>
    </xf>
    <xf numFmtId="0" fontId="16" fillId="10" borderId="0" xfId="1" applyFont="1" applyFill="1" applyAlignment="1">
      <alignment horizontal="center" vertical="center" shrinkToFi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حول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1</xdr:row>
      <xdr:rowOff>57150</xdr:rowOff>
    </xdr:from>
    <xdr:to>
      <xdr:col>23</xdr:col>
      <xdr:colOff>57150</xdr:colOff>
      <xdr:row>3</xdr:row>
      <xdr:rowOff>104775</xdr:rowOff>
    </xdr:to>
    <xdr:sp macro="" textlink="">
      <xdr:nvSpPr>
        <xdr:cNvPr id="2" name="مخطط انسيابي: معالجة متعاقبة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35550275" y="209550"/>
          <a:ext cx="2619375" cy="352425"/>
        </a:xfrm>
        <a:prstGeom prst="flowChartAlternateProcess">
          <a:avLst/>
        </a:prstGeom>
        <a:solidFill>
          <a:srgbClr val="FFFFFF"/>
        </a:solidFill>
        <a:ln w="254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91440" tIns="45720" rIns="91440" bIns="45720" anchor="ctr"/>
        <a:lstStyle/>
        <a:p>
          <a:pPr algn="r" rtl="1">
            <a:defRPr sz="1000"/>
          </a:pPr>
          <a:r>
            <a:rPr lang="ar-JO" sz="1400" b="1" i="0" u="none" strike="noStrike" baseline="0">
              <a:solidFill>
                <a:srgbClr val="000000"/>
              </a:solidFill>
              <a:latin typeface="Calibri"/>
            </a:rPr>
            <a:t>تفريغ نتائج أداة تحديد حاجات المعلمين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76200</xdr:colOff>
          <xdr:row>1</xdr:row>
          <xdr:rowOff>19050</xdr:rowOff>
        </xdr:from>
        <xdr:to>
          <xdr:col>34</xdr:col>
          <xdr:colOff>133350</xdr:colOff>
          <xdr:row>3</xdr:row>
          <xdr:rowOff>133350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19050</xdr:rowOff>
    </xdr:from>
    <xdr:to>
      <xdr:col>9</xdr:col>
      <xdr:colOff>142875</xdr:colOff>
      <xdr:row>2</xdr:row>
      <xdr:rowOff>104775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28325" y="1905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5" Type="http://schemas.openxmlformats.org/officeDocument/2006/relationships/image" Target="../media/image1.emf" /><Relationship Id="rId4" Type="http://schemas.openxmlformats.org/officeDocument/2006/relationships/oleObject" Target="../embeddings/oleObject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1301"/>
  <sheetViews>
    <sheetView rightToLeft="1" tabSelected="1" topLeftCell="C53" zoomScale="120" zoomScaleNormal="100" workbookViewId="0">
      <selection activeCell="C69" sqref="C69"/>
    </sheetView>
  </sheetViews>
  <sheetFormatPr defaultColWidth="9.01171875" defaultRowHeight="14.25" x14ac:dyDescent="0.2"/>
  <cols>
    <col min="1" max="1" width="2.82421875" style="21" customWidth="1"/>
    <col min="2" max="2" width="2.82421875" style="18" bestFit="1" customWidth="1"/>
    <col min="3" max="3" width="11.43359375" style="21" customWidth="1"/>
    <col min="4" max="4" width="6.05078125" style="21" customWidth="1"/>
    <col min="5" max="17" width="2.41796875" style="21" customWidth="1"/>
    <col min="18" max="18" width="2.41796875" style="75" customWidth="1"/>
    <col min="19" max="25" width="2.41796875" style="20" customWidth="1"/>
    <col min="26" max="26" width="2.41796875" style="28" customWidth="1"/>
    <col min="27" max="34" width="2.41796875" style="74" customWidth="1"/>
    <col min="35" max="38" width="2.41796875" style="20" customWidth="1"/>
    <col min="39" max="64" width="9.01171875" style="20"/>
    <col min="65" max="16384" width="9.01171875" style="21"/>
  </cols>
  <sheetData>
    <row r="1" spans="2:64" ht="12" customHeight="1" thickBot="1" x14ac:dyDescent="0.25"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2:64" ht="12" customHeight="1" x14ac:dyDescent="0.2">
      <c r="B2" s="111" t="s">
        <v>43</v>
      </c>
      <c r="C2" s="112"/>
      <c r="D2" s="112"/>
      <c r="E2" s="112"/>
      <c r="F2" s="112"/>
      <c r="G2" s="112"/>
      <c r="H2" s="112"/>
      <c r="I2" s="22"/>
      <c r="J2" s="22"/>
      <c r="K2" s="23"/>
      <c r="L2" s="23"/>
      <c r="M2" s="23"/>
      <c r="N2" s="23"/>
      <c r="O2" s="23"/>
      <c r="P2" s="23"/>
      <c r="Q2" s="23"/>
      <c r="R2" s="24"/>
      <c r="S2" s="24"/>
      <c r="T2" s="24"/>
      <c r="U2" s="24"/>
      <c r="V2" s="24"/>
      <c r="W2" s="24"/>
      <c r="X2" s="24"/>
      <c r="Y2" s="25"/>
      <c r="Z2" s="23"/>
      <c r="AA2" s="23"/>
      <c r="AB2" s="23"/>
      <c r="AC2" s="23"/>
      <c r="AD2" s="23"/>
      <c r="AE2" s="23"/>
      <c r="AF2" s="23"/>
      <c r="AG2" s="23"/>
      <c r="AH2" s="23"/>
      <c r="AI2" s="26"/>
    </row>
    <row r="3" spans="2:64" ht="12" customHeight="1" x14ac:dyDescent="0.2">
      <c r="B3" s="113" t="s">
        <v>44</v>
      </c>
      <c r="C3" s="114"/>
      <c r="D3" s="114"/>
      <c r="E3" s="114"/>
      <c r="F3" s="114"/>
      <c r="G3" s="114"/>
      <c r="H3" s="114"/>
      <c r="I3" s="20"/>
      <c r="J3" s="20"/>
      <c r="K3" s="27"/>
      <c r="L3" s="27"/>
      <c r="M3" s="27"/>
      <c r="N3" s="27"/>
      <c r="O3" s="27"/>
      <c r="P3" s="27"/>
      <c r="Q3" s="27"/>
      <c r="R3" s="28"/>
      <c r="S3" s="28"/>
      <c r="T3" s="28"/>
      <c r="U3" s="28"/>
      <c r="V3" s="28"/>
      <c r="W3" s="28"/>
      <c r="X3" s="28"/>
      <c r="Y3" s="29"/>
      <c r="Z3" s="27"/>
      <c r="AA3" s="27"/>
      <c r="AB3" s="27"/>
      <c r="AC3" s="27"/>
      <c r="AD3" s="27"/>
      <c r="AE3" s="27"/>
      <c r="AF3" s="27"/>
      <c r="AG3" s="27"/>
      <c r="AH3" s="27"/>
      <c r="AI3" s="30"/>
    </row>
    <row r="4" spans="2:64" ht="12" customHeight="1" thickBot="1" x14ac:dyDescent="0.25">
      <c r="B4" s="115" t="s">
        <v>45</v>
      </c>
      <c r="C4" s="116"/>
      <c r="D4" s="116"/>
      <c r="E4" s="116"/>
      <c r="F4" s="116"/>
      <c r="G4" s="116"/>
      <c r="H4" s="116"/>
      <c r="I4" s="31"/>
      <c r="J4" s="31"/>
      <c r="K4" s="32"/>
      <c r="L4" s="32"/>
      <c r="M4" s="32"/>
      <c r="N4" s="32"/>
      <c r="O4" s="32"/>
      <c r="P4" s="32"/>
      <c r="Q4" s="32"/>
      <c r="R4" s="33"/>
      <c r="S4" s="33"/>
      <c r="T4" s="33"/>
      <c r="U4" s="33"/>
      <c r="V4" s="33"/>
      <c r="W4" s="33"/>
      <c r="X4" s="33"/>
      <c r="Y4" s="34"/>
      <c r="Z4" s="32"/>
      <c r="AA4" s="32"/>
      <c r="AB4" s="32"/>
      <c r="AC4" s="32"/>
      <c r="AD4" s="32"/>
      <c r="AE4" s="32"/>
      <c r="AF4" s="32"/>
      <c r="AG4" s="32"/>
      <c r="AH4" s="32"/>
      <c r="AI4" s="35"/>
    </row>
    <row r="5" spans="2:64" ht="12" customHeight="1" thickBot="1" x14ac:dyDescent="0.25"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</row>
    <row r="6" spans="2:64" s="38" customFormat="1" ht="24" customHeight="1" thickTop="1" thickBot="1" x14ac:dyDescent="0.25">
      <c r="B6" s="36" t="s">
        <v>35</v>
      </c>
      <c r="C6" s="118" t="s">
        <v>46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20"/>
      <c r="S6" s="121" t="s">
        <v>47</v>
      </c>
      <c r="T6" s="121"/>
      <c r="U6" s="121"/>
      <c r="V6" s="121" t="s">
        <v>48</v>
      </c>
      <c r="W6" s="121"/>
      <c r="X6" s="121"/>
      <c r="Y6" s="118" t="s">
        <v>49</v>
      </c>
      <c r="Z6" s="119"/>
      <c r="AA6" s="119"/>
      <c r="AB6" s="119"/>
      <c r="AC6" s="119"/>
      <c r="AD6" s="119"/>
      <c r="AE6" s="119"/>
      <c r="AF6" s="119"/>
      <c r="AG6" s="119"/>
      <c r="AH6" s="119"/>
      <c r="AI6" s="120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</row>
    <row r="7" spans="2:64" ht="12" customHeight="1" thickTop="1" x14ac:dyDescent="0.2">
      <c r="B7" s="39">
        <v>1</v>
      </c>
      <c r="C7" s="103" t="s">
        <v>50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  <c r="S7" s="106"/>
      <c r="T7" s="106"/>
      <c r="U7" s="106"/>
      <c r="V7" s="107"/>
      <c r="W7" s="107"/>
      <c r="X7" s="107"/>
      <c r="Y7" s="108"/>
      <c r="Z7" s="109"/>
      <c r="AA7" s="109"/>
      <c r="AB7" s="109"/>
      <c r="AC7" s="109"/>
      <c r="AD7" s="109"/>
      <c r="AE7" s="109"/>
      <c r="AF7" s="109"/>
      <c r="AG7" s="109"/>
      <c r="AH7" s="109"/>
      <c r="AI7" s="110"/>
    </row>
    <row r="8" spans="2:64" ht="12" customHeight="1" x14ac:dyDescent="0.2">
      <c r="B8" s="40">
        <v>2</v>
      </c>
      <c r="C8" s="79" t="s">
        <v>51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1"/>
      <c r="S8" s="95"/>
      <c r="T8" s="95"/>
      <c r="U8" s="95"/>
      <c r="V8" s="96"/>
      <c r="W8" s="96"/>
      <c r="X8" s="96"/>
      <c r="Y8" s="97"/>
      <c r="Z8" s="98"/>
      <c r="AA8" s="98"/>
      <c r="AB8" s="98"/>
      <c r="AC8" s="98"/>
      <c r="AD8" s="98"/>
      <c r="AE8" s="98"/>
      <c r="AF8" s="98"/>
      <c r="AG8" s="98"/>
      <c r="AH8" s="98"/>
      <c r="AI8" s="99"/>
    </row>
    <row r="9" spans="2:64" ht="12" customHeight="1" x14ac:dyDescent="0.2">
      <c r="B9" s="40">
        <v>3</v>
      </c>
      <c r="C9" s="79" t="s">
        <v>52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1"/>
      <c r="S9" s="95"/>
      <c r="T9" s="95"/>
      <c r="U9" s="95"/>
      <c r="V9" s="96"/>
      <c r="W9" s="96"/>
      <c r="X9" s="96"/>
      <c r="Y9" s="97"/>
      <c r="Z9" s="98"/>
      <c r="AA9" s="98"/>
      <c r="AB9" s="98"/>
      <c r="AC9" s="98"/>
      <c r="AD9" s="98"/>
      <c r="AE9" s="98"/>
      <c r="AF9" s="98"/>
      <c r="AG9" s="98"/>
      <c r="AH9" s="98"/>
      <c r="AI9" s="99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</row>
    <row r="10" spans="2:64" ht="12" customHeight="1" thickBot="1" x14ac:dyDescent="0.25">
      <c r="B10" s="40">
        <v>4</v>
      </c>
      <c r="C10" s="79" t="s">
        <v>53</v>
      </c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1"/>
      <c r="S10" s="95"/>
      <c r="T10" s="95"/>
      <c r="U10" s="95"/>
      <c r="V10" s="96"/>
      <c r="W10" s="96"/>
      <c r="X10" s="96"/>
      <c r="Y10" s="97"/>
      <c r="Z10" s="98"/>
      <c r="AA10" s="98"/>
      <c r="AB10" s="98"/>
      <c r="AC10" s="98"/>
      <c r="AD10" s="98"/>
      <c r="AE10" s="98"/>
      <c r="AF10" s="98"/>
      <c r="AG10" s="98"/>
      <c r="AH10" s="98"/>
      <c r="AI10" s="99"/>
    </row>
    <row r="11" spans="2:64" ht="12" customHeight="1" thickTop="1" x14ac:dyDescent="0.2">
      <c r="B11" s="39">
        <v>5</v>
      </c>
      <c r="C11" s="79" t="s">
        <v>54</v>
      </c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/>
      <c r="S11" s="95"/>
      <c r="T11" s="95"/>
      <c r="U11" s="95"/>
      <c r="V11" s="96"/>
      <c r="W11" s="96"/>
      <c r="X11" s="96"/>
      <c r="Y11" s="97"/>
      <c r="Z11" s="98"/>
      <c r="AA11" s="98"/>
      <c r="AB11" s="98"/>
      <c r="AC11" s="98"/>
      <c r="AD11" s="98"/>
      <c r="AE11" s="98"/>
      <c r="AF11" s="98"/>
      <c r="AG11" s="98"/>
      <c r="AH11" s="98"/>
      <c r="AI11" s="99"/>
    </row>
    <row r="12" spans="2:64" ht="12" customHeight="1" x14ac:dyDescent="0.2">
      <c r="B12" s="40">
        <v>6</v>
      </c>
      <c r="C12" s="79" t="s">
        <v>55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1"/>
      <c r="S12" s="95"/>
      <c r="T12" s="95"/>
      <c r="U12" s="95"/>
      <c r="V12" s="96"/>
      <c r="W12" s="96"/>
      <c r="X12" s="96"/>
      <c r="Y12" s="97"/>
      <c r="Z12" s="98"/>
      <c r="AA12" s="98"/>
      <c r="AB12" s="98"/>
      <c r="AC12" s="98"/>
      <c r="AD12" s="98"/>
      <c r="AE12" s="98"/>
      <c r="AF12" s="98"/>
      <c r="AG12" s="98"/>
      <c r="AH12" s="98"/>
      <c r="AI12" s="99"/>
    </row>
    <row r="13" spans="2:64" ht="12" customHeight="1" x14ac:dyDescent="0.2">
      <c r="B13" s="40">
        <v>7</v>
      </c>
      <c r="C13" s="79" t="s">
        <v>56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1"/>
      <c r="S13" s="95"/>
      <c r="T13" s="95"/>
      <c r="U13" s="95"/>
      <c r="V13" s="96"/>
      <c r="W13" s="96"/>
      <c r="X13" s="96"/>
      <c r="Y13" s="97"/>
      <c r="Z13" s="98"/>
      <c r="AA13" s="98"/>
      <c r="AB13" s="98"/>
      <c r="AC13" s="98"/>
      <c r="AD13" s="98"/>
      <c r="AE13" s="98"/>
      <c r="AF13" s="98"/>
      <c r="AG13" s="98"/>
      <c r="AH13" s="98"/>
      <c r="AI13" s="99"/>
      <c r="AJ13" s="42"/>
      <c r="AK13" s="42"/>
      <c r="AL13" s="42"/>
    </row>
    <row r="14" spans="2:64" ht="12" customHeight="1" thickBot="1" x14ac:dyDescent="0.25">
      <c r="B14" s="40">
        <v>8</v>
      </c>
      <c r="C14" s="79" t="s">
        <v>57</v>
      </c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1"/>
      <c r="S14" s="95"/>
      <c r="T14" s="95"/>
      <c r="U14" s="95"/>
      <c r="V14" s="96"/>
      <c r="W14" s="96"/>
      <c r="X14" s="96"/>
      <c r="Y14" s="97"/>
      <c r="Z14" s="98"/>
      <c r="AA14" s="98"/>
      <c r="AB14" s="98"/>
      <c r="AC14" s="98"/>
      <c r="AD14" s="98"/>
      <c r="AE14" s="98"/>
      <c r="AF14" s="98"/>
      <c r="AG14" s="98"/>
      <c r="AH14" s="98"/>
      <c r="AI14" s="99"/>
    </row>
    <row r="15" spans="2:64" ht="12" customHeight="1" thickTop="1" x14ac:dyDescent="0.2">
      <c r="B15" s="39">
        <v>9</v>
      </c>
      <c r="C15" s="79" t="s">
        <v>58</v>
      </c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1"/>
      <c r="S15" s="95"/>
      <c r="T15" s="95"/>
      <c r="U15" s="95"/>
      <c r="V15" s="96"/>
      <c r="W15" s="96"/>
      <c r="X15" s="96"/>
      <c r="Y15" s="97"/>
      <c r="Z15" s="98"/>
      <c r="AA15" s="98"/>
      <c r="AB15" s="98"/>
      <c r="AC15" s="98"/>
      <c r="AD15" s="98"/>
      <c r="AE15" s="98"/>
      <c r="AF15" s="98"/>
      <c r="AG15" s="98"/>
      <c r="AH15" s="98"/>
      <c r="AI15" s="99"/>
    </row>
    <row r="16" spans="2:64" ht="12" customHeight="1" x14ac:dyDescent="0.2">
      <c r="B16" s="40">
        <v>10</v>
      </c>
      <c r="C16" s="100" t="s">
        <v>59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2"/>
      <c r="S16" s="95"/>
      <c r="T16" s="95"/>
      <c r="U16" s="95"/>
      <c r="V16" s="96"/>
      <c r="W16" s="96"/>
      <c r="X16" s="96"/>
      <c r="Y16" s="97"/>
      <c r="Z16" s="98"/>
      <c r="AA16" s="98"/>
      <c r="AB16" s="98"/>
      <c r="AC16" s="98"/>
      <c r="AD16" s="98"/>
      <c r="AE16" s="98"/>
      <c r="AF16" s="98"/>
      <c r="AG16" s="98"/>
      <c r="AH16" s="98"/>
      <c r="AI16" s="99"/>
    </row>
    <row r="17" spans="2:35" ht="12" customHeight="1" x14ac:dyDescent="0.2">
      <c r="B17" s="40">
        <v>11</v>
      </c>
      <c r="C17" s="79" t="s">
        <v>60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1"/>
      <c r="S17" s="95"/>
      <c r="T17" s="95"/>
      <c r="U17" s="95"/>
      <c r="V17" s="96"/>
      <c r="W17" s="96"/>
      <c r="X17" s="96"/>
      <c r="Y17" s="97"/>
      <c r="Z17" s="98"/>
      <c r="AA17" s="98"/>
      <c r="AB17" s="98"/>
      <c r="AC17" s="98"/>
      <c r="AD17" s="98"/>
      <c r="AE17" s="98"/>
      <c r="AF17" s="98"/>
      <c r="AG17" s="98"/>
      <c r="AH17" s="98"/>
      <c r="AI17" s="99"/>
    </row>
    <row r="18" spans="2:35" ht="12" customHeight="1" thickBot="1" x14ac:dyDescent="0.25">
      <c r="B18" s="40">
        <v>12</v>
      </c>
      <c r="C18" s="79" t="s">
        <v>61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/>
      <c r="S18" s="95"/>
      <c r="T18" s="95"/>
      <c r="U18" s="95"/>
      <c r="V18" s="96"/>
      <c r="W18" s="96"/>
      <c r="X18" s="96"/>
      <c r="Y18" s="97"/>
      <c r="Z18" s="98"/>
      <c r="AA18" s="98"/>
      <c r="AB18" s="98"/>
      <c r="AC18" s="98"/>
      <c r="AD18" s="98"/>
      <c r="AE18" s="98"/>
      <c r="AF18" s="98"/>
      <c r="AG18" s="98"/>
      <c r="AH18" s="98"/>
      <c r="AI18" s="99"/>
    </row>
    <row r="19" spans="2:35" ht="12" customHeight="1" thickTop="1" x14ac:dyDescent="0.2">
      <c r="B19" s="39">
        <v>13</v>
      </c>
      <c r="C19" s="79" t="s">
        <v>62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1"/>
      <c r="S19" s="95"/>
      <c r="T19" s="95"/>
      <c r="U19" s="95"/>
      <c r="V19" s="96"/>
      <c r="W19" s="96"/>
      <c r="X19" s="96"/>
      <c r="Y19" s="97"/>
      <c r="Z19" s="98"/>
      <c r="AA19" s="98"/>
      <c r="AB19" s="98"/>
      <c r="AC19" s="98"/>
      <c r="AD19" s="98"/>
      <c r="AE19" s="98"/>
      <c r="AF19" s="98"/>
      <c r="AG19" s="98"/>
      <c r="AH19" s="98"/>
      <c r="AI19" s="99"/>
    </row>
    <row r="20" spans="2:35" ht="12" customHeight="1" x14ac:dyDescent="0.2">
      <c r="B20" s="40">
        <v>14</v>
      </c>
      <c r="C20" s="79" t="s">
        <v>63</v>
      </c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1"/>
      <c r="S20" s="95"/>
      <c r="T20" s="95"/>
      <c r="U20" s="95"/>
      <c r="V20" s="96"/>
      <c r="W20" s="96"/>
      <c r="X20" s="96"/>
      <c r="Y20" s="97"/>
      <c r="Z20" s="98"/>
      <c r="AA20" s="98"/>
      <c r="AB20" s="98"/>
      <c r="AC20" s="98"/>
      <c r="AD20" s="98"/>
      <c r="AE20" s="98"/>
      <c r="AF20" s="98"/>
      <c r="AG20" s="98"/>
      <c r="AH20" s="98"/>
      <c r="AI20" s="99"/>
    </row>
    <row r="21" spans="2:35" ht="12" customHeight="1" x14ac:dyDescent="0.2">
      <c r="B21" s="40">
        <v>15</v>
      </c>
      <c r="C21" s="79" t="s">
        <v>64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/>
      <c r="S21" s="95"/>
      <c r="T21" s="95"/>
      <c r="U21" s="95"/>
      <c r="V21" s="96"/>
      <c r="W21" s="96"/>
      <c r="X21" s="96"/>
      <c r="Y21" s="97"/>
      <c r="Z21" s="98"/>
      <c r="AA21" s="98"/>
      <c r="AB21" s="98"/>
      <c r="AC21" s="98"/>
      <c r="AD21" s="98"/>
      <c r="AE21" s="98"/>
      <c r="AF21" s="98"/>
      <c r="AG21" s="98"/>
      <c r="AH21" s="98"/>
      <c r="AI21" s="99"/>
    </row>
    <row r="22" spans="2:35" ht="12" customHeight="1" thickBot="1" x14ac:dyDescent="0.25">
      <c r="B22" s="40">
        <v>16</v>
      </c>
      <c r="C22" s="79" t="s">
        <v>65</v>
      </c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1"/>
      <c r="S22" s="95"/>
      <c r="T22" s="95"/>
      <c r="U22" s="95"/>
      <c r="V22" s="96"/>
      <c r="W22" s="96"/>
      <c r="X22" s="96"/>
      <c r="Y22" s="97"/>
      <c r="Z22" s="98"/>
      <c r="AA22" s="98"/>
      <c r="AB22" s="98"/>
      <c r="AC22" s="98"/>
      <c r="AD22" s="98"/>
      <c r="AE22" s="98"/>
      <c r="AF22" s="98"/>
      <c r="AG22" s="98"/>
      <c r="AH22" s="98"/>
      <c r="AI22" s="99"/>
    </row>
    <row r="23" spans="2:35" ht="12" customHeight="1" thickTop="1" x14ac:dyDescent="0.2">
      <c r="B23" s="39">
        <v>17</v>
      </c>
      <c r="C23" s="79" t="s">
        <v>66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1"/>
      <c r="S23" s="95"/>
      <c r="T23" s="95"/>
      <c r="U23" s="95"/>
      <c r="V23" s="96"/>
      <c r="W23" s="96"/>
      <c r="X23" s="96"/>
      <c r="Y23" s="97"/>
      <c r="Z23" s="98"/>
      <c r="AA23" s="98"/>
      <c r="AB23" s="98"/>
      <c r="AC23" s="98"/>
      <c r="AD23" s="98"/>
      <c r="AE23" s="98"/>
      <c r="AF23" s="98"/>
      <c r="AG23" s="98"/>
      <c r="AH23" s="98"/>
      <c r="AI23" s="99"/>
    </row>
    <row r="24" spans="2:35" ht="12" customHeight="1" x14ac:dyDescent="0.2">
      <c r="B24" s="40">
        <v>18</v>
      </c>
      <c r="C24" s="79" t="s">
        <v>67</v>
      </c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1"/>
      <c r="S24" s="95"/>
      <c r="T24" s="95"/>
      <c r="U24" s="95"/>
      <c r="V24" s="96"/>
      <c r="W24" s="96"/>
      <c r="X24" s="96"/>
      <c r="Y24" s="97"/>
      <c r="Z24" s="98"/>
      <c r="AA24" s="98"/>
      <c r="AB24" s="98"/>
      <c r="AC24" s="98"/>
      <c r="AD24" s="98"/>
      <c r="AE24" s="98"/>
      <c r="AF24" s="98"/>
      <c r="AG24" s="98"/>
      <c r="AH24" s="98"/>
      <c r="AI24" s="99"/>
    </row>
    <row r="25" spans="2:35" ht="12" customHeight="1" x14ac:dyDescent="0.2">
      <c r="B25" s="40">
        <v>19</v>
      </c>
      <c r="C25" s="79" t="s">
        <v>68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1"/>
      <c r="S25" s="95"/>
      <c r="T25" s="95"/>
      <c r="U25" s="95"/>
      <c r="V25" s="96"/>
      <c r="W25" s="96"/>
      <c r="X25" s="96"/>
      <c r="Y25" s="97"/>
      <c r="Z25" s="98"/>
      <c r="AA25" s="98"/>
      <c r="AB25" s="98"/>
      <c r="AC25" s="98"/>
      <c r="AD25" s="98"/>
      <c r="AE25" s="98"/>
      <c r="AF25" s="98"/>
      <c r="AG25" s="98"/>
      <c r="AH25" s="98"/>
      <c r="AI25" s="99"/>
    </row>
    <row r="26" spans="2:35" ht="12" customHeight="1" thickBot="1" x14ac:dyDescent="0.25">
      <c r="B26" s="40">
        <v>20</v>
      </c>
      <c r="C26" s="79" t="s">
        <v>69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1"/>
      <c r="S26" s="95"/>
      <c r="T26" s="95"/>
      <c r="U26" s="95"/>
      <c r="V26" s="96"/>
      <c r="W26" s="96"/>
      <c r="X26" s="96"/>
      <c r="Y26" s="97"/>
      <c r="Z26" s="98"/>
      <c r="AA26" s="98"/>
      <c r="AB26" s="98"/>
      <c r="AC26" s="98"/>
      <c r="AD26" s="98"/>
      <c r="AE26" s="98"/>
      <c r="AF26" s="98"/>
      <c r="AG26" s="98"/>
      <c r="AH26" s="98"/>
      <c r="AI26" s="99"/>
    </row>
    <row r="27" spans="2:35" ht="12" customHeight="1" thickTop="1" x14ac:dyDescent="0.2">
      <c r="B27" s="39">
        <v>21</v>
      </c>
      <c r="C27" s="79" t="s">
        <v>70</v>
      </c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1"/>
      <c r="S27" s="95"/>
      <c r="T27" s="95"/>
      <c r="U27" s="95"/>
      <c r="V27" s="96"/>
      <c r="W27" s="96"/>
      <c r="X27" s="96"/>
      <c r="Y27" s="97"/>
      <c r="Z27" s="98"/>
      <c r="AA27" s="98"/>
      <c r="AB27" s="98"/>
      <c r="AC27" s="98"/>
      <c r="AD27" s="98"/>
      <c r="AE27" s="98"/>
      <c r="AF27" s="98"/>
      <c r="AG27" s="98"/>
      <c r="AH27" s="98"/>
      <c r="AI27" s="99"/>
    </row>
    <row r="28" spans="2:35" ht="12" customHeight="1" x14ac:dyDescent="0.2">
      <c r="B28" s="40">
        <v>22</v>
      </c>
      <c r="C28" s="79" t="s">
        <v>71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1"/>
      <c r="S28" s="95"/>
      <c r="T28" s="95"/>
      <c r="U28" s="95"/>
      <c r="V28" s="96"/>
      <c r="W28" s="96"/>
      <c r="X28" s="96"/>
      <c r="Y28" s="97"/>
      <c r="Z28" s="98"/>
      <c r="AA28" s="98"/>
      <c r="AB28" s="98"/>
      <c r="AC28" s="98"/>
      <c r="AD28" s="98"/>
      <c r="AE28" s="98"/>
      <c r="AF28" s="98"/>
      <c r="AG28" s="98"/>
      <c r="AH28" s="98"/>
      <c r="AI28" s="99"/>
    </row>
    <row r="29" spans="2:35" ht="12" customHeight="1" x14ac:dyDescent="0.2">
      <c r="B29" s="40">
        <v>23</v>
      </c>
      <c r="C29" s="79" t="s">
        <v>72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1"/>
      <c r="S29" s="95"/>
      <c r="T29" s="95"/>
      <c r="U29" s="95"/>
      <c r="V29" s="96"/>
      <c r="W29" s="96"/>
      <c r="X29" s="96"/>
      <c r="Y29" s="97"/>
      <c r="Z29" s="98"/>
      <c r="AA29" s="98"/>
      <c r="AB29" s="98"/>
      <c r="AC29" s="98"/>
      <c r="AD29" s="98"/>
      <c r="AE29" s="98"/>
      <c r="AF29" s="98"/>
      <c r="AG29" s="98"/>
      <c r="AH29" s="98"/>
      <c r="AI29" s="99"/>
    </row>
    <row r="30" spans="2:35" ht="12" customHeight="1" thickBot="1" x14ac:dyDescent="0.25">
      <c r="B30" s="40">
        <v>24</v>
      </c>
      <c r="C30" s="79" t="s">
        <v>73</v>
      </c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1"/>
      <c r="S30" s="95"/>
      <c r="T30" s="95"/>
      <c r="U30" s="95"/>
      <c r="V30" s="96"/>
      <c r="W30" s="96"/>
      <c r="X30" s="96"/>
      <c r="Y30" s="97"/>
      <c r="Z30" s="98"/>
      <c r="AA30" s="98"/>
      <c r="AB30" s="98"/>
      <c r="AC30" s="98"/>
      <c r="AD30" s="98"/>
      <c r="AE30" s="98"/>
      <c r="AF30" s="98"/>
      <c r="AG30" s="98"/>
      <c r="AH30" s="98"/>
      <c r="AI30" s="99"/>
    </row>
    <row r="31" spans="2:35" ht="12" customHeight="1" thickTop="1" x14ac:dyDescent="0.2">
      <c r="B31" s="39">
        <v>25</v>
      </c>
      <c r="C31" s="79" t="s">
        <v>74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1"/>
      <c r="S31" s="95"/>
      <c r="T31" s="95"/>
      <c r="U31" s="95"/>
      <c r="V31" s="96"/>
      <c r="W31" s="96"/>
      <c r="X31" s="96"/>
      <c r="Y31" s="97"/>
      <c r="Z31" s="98"/>
      <c r="AA31" s="98"/>
      <c r="AB31" s="98"/>
      <c r="AC31" s="98"/>
      <c r="AD31" s="98"/>
      <c r="AE31" s="98"/>
      <c r="AF31" s="98"/>
      <c r="AG31" s="98"/>
      <c r="AH31" s="98"/>
      <c r="AI31" s="99"/>
    </row>
    <row r="32" spans="2:35" ht="12" customHeight="1" x14ac:dyDescent="0.2">
      <c r="B32" s="40">
        <v>26</v>
      </c>
      <c r="C32" s="79" t="s">
        <v>75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1"/>
      <c r="S32" s="95"/>
      <c r="T32" s="95"/>
      <c r="U32" s="95"/>
      <c r="V32" s="96"/>
      <c r="W32" s="96"/>
      <c r="X32" s="96"/>
      <c r="Y32" s="97"/>
      <c r="Z32" s="98"/>
      <c r="AA32" s="98"/>
      <c r="AB32" s="98"/>
      <c r="AC32" s="98"/>
      <c r="AD32" s="98"/>
      <c r="AE32" s="98"/>
      <c r="AF32" s="98"/>
      <c r="AG32" s="98"/>
      <c r="AH32" s="98"/>
      <c r="AI32" s="99"/>
    </row>
    <row r="33" spans="2:64" ht="12" customHeight="1" x14ac:dyDescent="0.2">
      <c r="B33" s="40">
        <v>27</v>
      </c>
      <c r="C33" s="79" t="s">
        <v>76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1"/>
      <c r="S33" s="95"/>
      <c r="T33" s="95"/>
      <c r="U33" s="95"/>
      <c r="V33" s="96"/>
      <c r="W33" s="96"/>
      <c r="X33" s="96"/>
      <c r="Y33" s="97"/>
      <c r="Z33" s="98"/>
      <c r="AA33" s="98"/>
      <c r="AB33" s="98"/>
      <c r="AC33" s="98"/>
      <c r="AD33" s="98"/>
      <c r="AE33" s="98"/>
      <c r="AF33" s="98"/>
      <c r="AG33" s="98"/>
      <c r="AH33" s="98"/>
      <c r="AI33" s="99"/>
    </row>
    <row r="34" spans="2:64" ht="12" customHeight="1" thickBot="1" x14ac:dyDescent="0.25">
      <c r="B34" s="40">
        <v>28</v>
      </c>
      <c r="C34" s="79" t="s">
        <v>77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1"/>
      <c r="S34" s="95"/>
      <c r="T34" s="95"/>
      <c r="U34" s="95"/>
      <c r="V34" s="96"/>
      <c r="W34" s="96"/>
      <c r="X34" s="96"/>
      <c r="Y34" s="97"/>
      <c r="Z34" s="98"/>
      <c r="AA34" s="98"/>
      <c r="AB34" s="98"/>
      <c r="AC34" s="98"/>
      <c r="AD34" s="98"/>
      <c r="AE34" s="98"/>
      <c r="AF34" s="98"/>
      <c r="AG34" s="98"/>
      <c r="AH34" s="98"/>
      <c r="AI34" s="99"/>
    </row>
    <row r="35" spans="2:64" ht="12" customHeight="1" thickTop="1" x14ac:dyDescent="0.2">
      <c r="B35" s="39">
        <v>29</v>
      </c>
      <c r="C35" s="79" t="s">
        <v>78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1"/>
      <c r="S35" s="95"/>
      <c r="T35" s="95"/>
      <c r="U35" s="95"/>
      <c r="V35" s="96"/>
      <c r="W35" s="96"/>
      <c r="X35" s="96"/>
      <c r="Y35" s="97"/>
      <c r="Z35" s="98"/>
      <c r="AA35" s="98"/>
      <c r="AB35" s="98"/>
      <c r="AC35" s="98"/>
      <c r="AD35" s="98"/>
      <c r="AE35" s="98"/>
      <c r="AF35" s="98"/>
      <c r="AG35" s="98"/>
      <c r="AH35" s="98"/>
      <c r="AI35" s="99"/>
    </row>
    <row r="36" spans="2:64" ht="12" customHeight="1" thickBot="1" x14ac:dyDescent="0.25">
      <c r="B36" s="40">
        <v>30</v>
      </c>
      <c r="C36" s="79" t="s">
        <v>79</v>
      </c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1"/>
      <c r="S36" s="95"/>
      <c r="T36" s="95"/>
      <c r="U36" s="95"/>
      <c r="V36" s="96"/>
      <c r="W36" s="96"/>
      <c r="X36" s="96"/>
      <c r="Y36" s="97"/>
      <c r="Z36" s="98"/>
      <c r="AA36" s="98"/>
      <c r="AB36" s="98"/>
      <c r="AC36" s="98"/>
      <c r="AD36" s="98"/>
      <c r="AE36" s="98"/>
      <c r="AF36" s="98"/>
      <c r="AG36" s="98"/>
      <c r="AH36" s="98"/>
      <c r="AI36" s="99"/>
    </row>
    <row r="37" spans="2:64" ht="12" customHeight="1" thickTop="1" thickBot="1" x14ac:dyDescent="0.25">
      <c r="B37" s="39">
        <v>31</v>
      </c>
      <c r="C37" s="79" t="s">
        <v>80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1"/>
      <c r="S37" s="82"/>
      <c r="T37" s="82"/>
      <c r="U37" s="82"/>
      <c r="V37" s="83"/>
      <c r="W37" s="83"/>
      <c r="X37" s="83"/>
      <c r="Y37" s="84"/>
      <c r="Z37" s="85"/>
      <c r="AA37" s="85"/>
      <c r="AB37" s="85"/>
      <c r="AC37" s="85"/>
      <c r="AD37" s="85"/>
      <c r="AE37" s="85"/>
      <c r="AF37" s="85"/>
      <c r="AG37" s="85"/>
      <c r="AH37" s="85"/>
      <c r="AI37" s="86"/>
    </row>
    <row r="38" spans="2:64" ht="22.5" customHeight="1" thickTop="1" thickBot="1" x14ac:dyDescent="0.25">
      <c r="B38" s="87" t="s">
        <v>35</v>
      </c>
      <c r="C38" s="89" t="s">
        <v>81</v>
      </c>
      <c r="D38" s="91" t="s">
        <v>82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3" t="s">
        <v>83</v>
      </c>
    </row>
    <row r="39" spans="2:64" ht="24" customHeight="1" thickTop="1" thickBot="1" x14ac:dyDescent="0.25">
      <c r="B39" s="88"/>
      <c r="C39" s="90"/>
      <c r="D39" s="43">
        <v>1</v>
      </c>
      <c r="E39" s="44">
        <v>2</v>
      </c>
      <c r="F39" s="44">
        <v>3</v>
      </c>
      <c r="G39" s="44">
        <v>4</v>
      </c>
      <c r="H39" s="44">
        <v>5</v>
      </c>
      <c r="I39" s="44">
        <v>6</v>
      </c>
      <c r="J39" s="44">
        <v>7</v>
      </c>
      <c r="K39" s="44">
        <v>8</v>
      </c>
      <c r="L39" s="44">
        <v>9</v>
      </c>
      <c r="M39" s="44">
        <v>10</v>
      </c>
      <c r="N39" s="44">
        <v>11</v>
      </c>
      <c r="O39" s="44">
        <v>12</v>
      </c>
      <c r="P39" s="44">
        <v>13</v>
      </c>
      <c r="Q39" s="44">
        <v>14</v>
      </c>
      <c r="R39" s="44">
        <v>15</v>
      </c>
      <c r="S39" s="44">
        <v>16</v>
      </c>
      <c r="T39" s="44">
        <v>17</v>
      </c>
      <c r="U39" s="44">
        <v>18</v>
      </c>
      <c r="V39" s="44">
        <v>19</v>
      </c>
      <c r="W39" s="44">
        <v>20</v>
      </c>
      <c r="X39" s="44">
        <v>21</v>
      </c>
      <c r="Y39" s="44">
        <v>22</v>
      </c>
      <c r="Z39" s="44">
        <v>23</v>
      </c>
      <c r="AA39" s="44">
        <v>24</v>
      </c>
      <c r="AB39" s="44">
        <v>25</v>
      </c>
      <c r="AC39" s="44">
        <v>26</v>
      </c>
      <c r="AD39" s="44">
        <v>27</v>
      </c>
      <c r="AE39" s="44">
        <v>28</v>
      </c>
      <c r="AF39" s="44">
        <v>29</v>
      </c>
      <c r="AG39" s="44">
        <v>30</v>
      </c>
      <c r="AH39" s="44">
        <v>31</v>
      </c>
      <c r="AI39" s="94"/>
    </row>
    <row r="40" spans="2:64" ht="10.7" customHeight="1" thickTop="1" x14ac:dyDescent="0.2">
      <c r="B40" s="45">
        <v>1</v>
      </c>
      <c r="C40" s="46" t="s">
        <v>84</v>
      </c>
      <c r="D40" s="47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9"/>
      <c r="AC40" s="49"/>
      <c r="AD40" s="49"/>
      <c r="AE40" s="49"/>
      <c r="AF40" s="49"/>
      <c r="AG40" s="49"/>
      <c r="AH40" s="49"/>
      <c r="AI40" s="50"/>
    </row>
    <row r="41" spans="2:64" ht="10.7" customHeight="1" x14ac:dyDescent="0.2">
      <c r="B41" s="51">
        <v>2</v>
      </c>
      <c r="C41" s="52" t="s">
        <v>85</v>
      </c>
      <c r="D41" s="53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5"/>
      <c r="AC41" s="55"/>
      <c r="AD41" s="55"/>
      <c r="AE41" s="55"/>
      <c r="AF41" s="55"/>
      <c r="AG41" s="55"/>
      <c r="AH41" s="55"/>
      <c r="AI41" s="50"/>
    </row>
    <row r="42" spans="2:64" ht="10.7" customHeight="1" x14ac:dyDescent="0.2">
      <c r="B42" s="51">
        <v>3</v>
      </c>
      <c r="C42" s="52" t="s">
        <v>86</v>
      </c>
      <c r="D42" s="53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5"/>
      <c r="AC42" s="55"/>
      <c r="AD42" s="55"/>
      <c r="AE42" s="55"/>
      <c r="AF42" s="55"/>
      <c r="AG42" s="55"/>
      <c r="AH42" s="55"/>
      <c r="AI42" s="50"/>
    </row>
    <row r="43" spans="2:64" ht="10.7" customHeight="1" x14ac:dyDescent="0.2">
      <c r="B43" s="51">
        <v>4</v>
      </c>
      <c r="C43" s="52" t="s">
        <v>87</v>
      </c>
      <c r="D43" s="5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5"/>
      <c r="AC43" s="55"/>
      <c r="AD43" s="55"/>
      <c r="AE43" s="55"/>
      <c r="AF43" s="55"/>
      <c r="AG43" s="55"/>
      <c r="AH43" s="55"/>
      <c r="AI43" s="50"/>
    </row>
    <row r="44" spans="2:64" ht="10.7" customHeight="1" x14ac:dyDescent="0.2">
      <c r="B44" s="51">
        <v>5</v>
      </c>
      <c r="C44" s="52" t="s">
        <v>88</v>
      </c>
      <c r="D44" s="53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5"/>
      <c r="AC44" s="55"/>
      <c r="AD44" s="55"/>
      <c r="AE44" s="55"/>
      <c r="AF44" s="55"/>
      <c r="AG44" s="55"/>
      <c r="AH44" s="55"/>
      <c r="AI44" s="50"/>
    </row>
    <row r="45" spans="2:64" s="62" customFormat="1" ht="10.7" customHeight="1" x14ac:dyDescent="0.2">
      <c r="B45" s="56">
        <v>6</v>
      </c>
      <c r="C45" s="52" t="s">
        <v>89</v>
      </c>
      <c r="D45" s="57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9"/>
      <c r="AC45" s="59"/>
      <c r="AD45" s="59"/>
      <c r="AE45" s="59"/>
      <c r="AF45" s="59"/>
      <c r="AG45" s="59"/>
      <c r="AH45" s="59"/>
      <c r="AI45" s="60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</row>
    <row r="46" spans="2:64" s="62" customFormat="1" ht="10.7" customHeight="1" x14ac:dyDescent="0.2">
      <c r="B46" s="56">
        <v>7</v>
      </c>
      <c r="C46" s="63" t="s">
        <v>90</v>
      </c>
      <c r="D46" s="57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9"/>
      <c r="AC46" s="59"/>
      <c r="AD46" s="59"/>
      <c r="AE46" s="59"/>
      <c r="AF46" s="59"/>
      <c r="AG46" s="59"/>
      <c r="AH46" s="59"/>
      <c r="AI46" s="60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</row>
    <row r="47" spans="2:64" s="62" customFormat="1" ht="10.7" customHeight="1" x14ac:dyDescent="0.2">
      <c r="B47" s="56">
        <v>8</v>
      </c>
      <c r="C47" s="64" t="s">
        <v>91</v>
      </c>
      <c r="D47" s="57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9"/>
      <c r="AC47" s="59"/>
      <c r="AD47" s="59"/>
      <c r="AE47" s="59"/>
      <c r="AF47" s="59"/>
      <c r="AG47" s="59"/>
      <c r="AH47" s="59"/>
      <c r="AI47" s="60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</row>
    <row r="48" spans="2:64" s="62" customFormat="1" ht="10.7" customHeight="1" x14ac:dyDescent="0.2">
      <c r="B48" s="56">
        <v>9</v>
      </c>
      <c r="C48" s="63" t="s">
        <v>92</v>
      </c>
      <c r="D48" s="57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9"/>
      <c r="AC48" s="59"/>
      <c r="AD48" s="59"/>
      <c r="AE48" s="59"/>
      <c r="AF48" s="59"/>
      <c r="AG48" s="59"/>
      <c r="AH48" s="59"/>
      <c r="AI48" s="60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</row>
    <row r="49" spans="2:64" s="62" customFormat="1" ht="10.7" customHeight="1" x14ac:dyDescent="0.2">
      <c r="B49" s="56">
        <v>10</v>
      </c>
      <c r="C49" s="63" t="s">
        <v>93</v>
      </c>
      <c r="D49" s="65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7"/>
      <c r="AC49" s="67"/>
      <c r="AD49" s="67"/>
      <c r="AE49" s="67"/>
      <c r="AF49" s="67"/>
      <c r="AG49" s="67"/>
      <c r="AH49" s="67"/>
      <c r="AI49" s="60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</row>
    <row r="50" spans="2:64" s="62" customFormat="1" ht="10.7" customHeight="1" x14ac:dyDescent="0.2">
      <c r="B50" s="56">
        <v>11</v>
      </c>
      <c r="C50" s="63" t="s">
        <v>94</v>
      </c>
      <c r="D50" s="57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59"/>
      <c r="AD50" s="59"/>
      <c r="AE50" s="59"/>
      <c r="AF50" s="59"/>
      <c r="AG50" s="59"/>
      <c r="AH50" s="59"/>
      <c r="AI50" s="60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</row>
    <row r="51" spans="2:64" s="62" customFormat="1" ht="10.7" customHeight="1" x14ac:dyDescent="0.2">
      <c r="B51" s="56">
        <v>12</v>
      </c>
      <c r="C51" s="68" t="s">
        <v>95</v>
      </c>
      <c r="D51" s="57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9"/>
      <c r="AC51" s="59"/>
      <c r="AD51" s="59"/>
      <c r="AE51" s="59"/>
      <c r="AF51" s="59"/>
      <c r="AG51" s="59"/>
      <c r="AH51" s="59"/>
      <c r="AI51" s="60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</row>
    <row r="52" spans="2:64" s="62" customFormat="1" ht="10.7" customHeight="1" x14ac:dyDescent="0.2">
      <c r="B52" s="56">
        <v>13</v>
      </c>
      <c r="C52" s="68" t="s">
        <v>96</v>
      </c>
      <c r="D52" s="57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  <c r="AC52" s="59"/>
      <c r="AD52" s="59"/>
      <c r="AE52" s="59"/>
      <c r="AF52" s="59"/>
      <c r="AG52" s="59"/>
      <c r="AH52" s="59"/>
      <c r="AI52" s="60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2:64" s="62" customFormat="1" ht="10.7" customHeight="1" x14ac:dyDescent="0.2">
      <c r="B53" s="56">
        <v>14</v>
      </c>
      <c r="C53" s="63" t="s">
        <v>97</v>
      </c>
      <c r="D53" s="57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9"/>
      <c r="AC53" s="59"/>
      <c r="AD53" s="59"/>
      <c r="AE53" s="59"/>
      <c r="AF53" s="59"/>
      <c r="AG53" s="59"/>
      <c r="AH53" s="59"/>
      <c r="AI53" s="60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2:64" s="62" customFormat="1" ht="10.7" customHeight="1" x14ac:dyDescent="0.2">
      <c r="B54" s="56">
        <v>15</v>
      </c>
      <c r="C54" s="63" t="s">
        <v>98</v>
      </c>
      <c r="D54" s="57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9"/>
      <c r="AC54" s="59"/>
      <c r="AD54" s="59"/>
      <c r="AE54" s="59"/>
      <c r="AF54" s="59"/>
      <c r="AG54" s="59"/>
      <c r="AH54" s="59"/>
      <c r="AI54" s="60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2:64" s="62" customFormat="1" ht="10.7" customHeight="1" x14ac:dyDescent="0.2">
      <c r="B55" s="56">
        <v>16</v>
      </c>
      <c r="C55" s="63" t="s">
        <v>99</v>
      </c>
      <c r="D55" s="57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9"/>
      <c r="AC55" s="59"/>
      <c r="AD55" s="59"/>
      <c r="AE55" s="59"/>
      <c r="AF55" s="59"/>
      <c r="AG55" s="59"/>
      <c r="AH55" s="59"/>
      <c r="AI55" s="60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2:64" s="62" customFormat="1" ht="10.7" customHeight="1" x14ac:dyDescent="0.2">
      <c r="B56" s="56">
        <v>17</v>
      </c>
      <c r="C56" s="68" t="s">
        <v>100</v>
      </c>
      <c r="D56" s="57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9"/>
      <c r="AC56" s="59"/>
      <c r="AD56" s="59"/>
      <c r="AE56" s="59"/>
      <c r="AF56" s="59"/>
      <c r="AG56" s="59"/>
      <c r="AH56" s="59"/>
      <c r="AI56" s="60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</row>
    <row r="57" spans="2:64" s="62" customFormat="1" ht="10.7" customHeight="1" x14ac:dyDescent="0.2">
      <c r="B57" s="56">
        <v>18</v>
      </c>
      <c r="C57" s="68" t="s">
        <v>101</v>
      </c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9"/>
      <c r="AC57" s="59"/>
      <c r="AD57" s="59"/>
      <c r="AE57" s="59"/>
      <c r="AF57" s="59"/>
      <c r="AG57" s="59"/>
      <c r="AH57" s="59"/>
      <c r="AI57" s="60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2:64" s="62" customFormat="1" ht="10.7" customHeight="1" x14ac:dyDescent="0.2">
      <c r="B58" s="56">
        <v>19</v>
      </c>
      <c r="C58" s="69" t="s">
        <v>102</v>
      </c>
      <c r="D58" s="57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9"/>
      <c r="AC58" s="59"/>
      <c r="AD58" s="59"/>
      <c r="AE58" s="59"/>
      <c r="AF58" s="59"/>
      <c r="AG58" s="59"/>
      <c r="AH58" s="59"/>
      <c r="AI58" s="60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2:64" s="62" customFormat="1" ht="10.7" customHeight="1" x14ac:dyDescent="0.2">
      <c r="B59" s="56">
        <v>20</v>
      </c>
      <c r="C59" s="69" t="s">
        <v>103</v>
      </c>
      <c r="D59" s="57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9"/>
      <c r="AC59" s="59"/>
      <c r="AD59" s="59"/>
      <c r="AE59" s="59"/>
      <c r="AF59" s="59"/>
      <c r="AG59" s="59"/>
      <c r="AH59" s="59"/>
      <c r="AI59" s="60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2:64" s="62" customFormat="1" ht="10.7" customHeight="1" x14ac:dyDescent="0.2">
      <c r="B60" s="56">
        <v>21</v>
      </c>
      <c r="C60" s="68" t="s">
        <v>104</v>
      </c>
      <c r="D60" s="57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9"/>
      <c r="AC60" s="59"/>
      <c r="AD60" s="59"/>
      <c r="AE60" s="59"/>
      <c r="AF60" s="59"/>
      <c r="AG60" s="59"/>
      <c r="AH60" s="59"/>
      <c r="AI60" s="60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2:64" s="62" customFormat="1" ht="10.7" customHeight="1" x14ac:dyDescent="0.2">
      <c r="B61" s="56">
        <v>22</v>
      </c>
      <c r="C61" s="64" t="s">
        <v>105</v>
      </c>
      <c r="D61" s="57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9"/>
      <c r="AC61" s="59"/>
      <c r="AD61" s="59"/>
      <c r="AE61" s="59"/>
      <c r="AF61" s="59"/>
      <c r="AG61" s="59"/>
      <c r="AH61" s="59"/>
      <c r="AI61" s="60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</row>
    <row r="62" spans="2:64" s="62" customFormat="1" ht="10.7" customHeight="1" x14ac:dyDescent="0.2">
      <c r="B62" s="56">
        <v>23</v>
      </c>
      <c r="C62" s="68" t="s">
        <v>106</v>
      </c>
      <c r="D62" s="57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9"/>
      <c r="AC62" s="59"/>
      <c r="AD62" s="59"/>
      <c r="AE62" s="59"/>
      <c r="AF62" s="59"/>
      <c r="AG62" s="59"/>
      <c r="AH62" s="59"/>
      <c r="AI62" s="60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2:64" s="62" customFormat="1" ht="10.7" customHeight="1" x14ac:dyDescent="0.2">
      <c r="B63" s="56">
        <v>24</v>
      </c>
      <c r="C63" s="68" t="s">
        <v>107</v>
      </c>
      <c r="D63" s="57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9"/>
      <c r="AC63" s="59"/>
      <c r="AD63" s="59"/>
      <c r="AE63" s="59"/>
      <c r="AF63" s="59"/>
      <c r="AG63" s="59"/>
      <c r="AH63" s="59"/>
      <c r="AI63" s="60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2:64" s="62" customFormat="1" ht="10.7" customHeight="1" x14ac:dyDescent="0.2">
      <c r="B64" s="56">
        <v>25</v>
      </c>
      <c r="C64" s="63" t="s">
        <v>108</v>
      </c>
      <c r="D64" s="57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9"/>
      <c r="AC64" s="59"/>
      <c r="AD64" s="59"/>
      <c r="AE64" s="59"/>
      <c r="AF64" s="59"/>
      <c r="AG64" s="59"/>
      <c r="AH64" s="59"/>
      <c r="AI64" s="60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</row>
    <row r="65" spans="2:64" s="62" customFormat="1" ht="10.7" customHeight="1" x14ac:dyDescent="0.2">
      <c r="B65" s="56">
        <v>26</v>
      </c>
      <c r="C65" s="69" t="s">
        <v>109</v>
      </c>
      <c r="D65" s="57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9"/>
      <c r="AC65" s="59"/>
      <c r="AD65" s="59"/>
      <c r="AE65" s="59"/>
      <c r="AF65" s="59"/>
      <c r="AG65" s="59"/>
      <c r="AH65" s="59"/>
      <c r="AI65" s="60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</row>
    <row r="66" spans="2:64" s="62" customFormat="1" ht="10.7" customHeight="1" x14ac:dyDescent="0.2">
      <c r="B66" s="56">
        <v>27</v>
      </c>
      <c r="C66" s="68" t="s">
        <v>110</v>
      </c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9"/>
      <c r="AC66" s="59"/>
      <c r="AD66" s="59"/>
      <c r="AE66" s="59"/>
      <c r="AF66" s="59"/>
      <c r="AG66" s="59"/>
      <c r="AH66" s="59"/>
      <c r="AI66" s="60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2:64" s="62" customFormat="1" ht="17.25" customHeight="1" thickBot="1" x14ac:dyDescent="0.25">
      <c r="B67" s="56">
        <v>28</v>
      </c>
      <c r="C67" s="70" t="s">
        <v>37</v>
      </c>
      <c r="D67" s="76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9"/>
      <c r="AC67" s="59"/>
      <c r="AD67" s="59"/>
      <c r="AE67" s="59"/>
      <c r="AF67" s="59"/>
      <c r="AG67" s="59"/>
      <c r="AH67" s="59"/>
      <c r="AI67" s="60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2:64" s="62" customFormat="1" ht="18.75" customHeight="1" thickTop="1" thickBot="1" x14ac:dyDescent="0.25">
      <c r="B68" s="77" t="s">
        <v>83</v>
      </c>
      <c r="C68" s="78"/>
      <c r="D68" s="158" t="str">
        <f>IF(AND('28'!I10=1,'28'!H10=1),"1","")</f>
        <v>1</v>
      </c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2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2:64" s="62" customFormat="1" ht="22.5" customHeight="1" thickTop="1" x14ac:dyDescent="0.2">
      <c r="B69" s="73"/>
      <c r="C69" s="61"/>
      <c r="D69" s="159" t="str">
        <f>IF(OR('28'!I10=1,'28'!H10=1),"1","")</f>
        <v>1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73"/>
      <c r="AB69" s="73"/>
      <c r="AC69" s="73"/>
      <c r="AD69" s="73"/>
      <c r="AE69" s="73"/>
      <c r="AF69" s="73"/>
      <c r="AG69" s="73"/>
      <c r="AH69" s="73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</row>
    <row r="70" spans="2:64" s="62" customFormat="1" ht="10.7" customHeight="1" x14ac:dyDescent="0.2">
      <c r="B70" s="73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73"/>
      <c r="AB70" s="73"/>
      <c r="AC70" s="73"/>
      <c r="AD70" s="73"/>
      <c r="AE70" s="73"/>
      <c r="AF70" s="73"/>
      <c r="AG70" s="73"/>
      <c r="AH70" s="73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</row>
    <row r="71" spans="2:64" s="62" customFormat="1" ht="10.7" customHeight="1" x14ac:dyDescent="0.2">
      <c r="B71" s="73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73"/>
      <c r="AB71" s="73"/>
      <c r="AC71" s="73"/>
      <c r="AD71" s="73"/>
      <c r="AE71" s="73"/>
      <c r="AF71" s="73"/>
      <c r="AG71" s="73"/>
      <c r="AH71" s="73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</row>
    <row r="72" spans="2:64" s="62" customFormat="1" ht="10.7" customHeight="1" x14ac:dyDescent="0.2">
      <c r="B72" s="73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73"/>
      <c r="AB72" s="73"/>
      <c r="AC72" s="73"/>
      <c r="AD72" s="73"/>
      <c r="AE72" s="73"/>
      <c r="AF72" s="73"/>
      <c r="AG72" s="73"/>
      <c r="AH72" s="73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</row>
    <row r="73" spans="2:64" s="62" customFormat="1" ht="10.7" customHeight="1" x14ac:dyDescent="0.2">
      <c r="B73" s="73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73"/>
      <c r="AB73" s="73"/>
      <c r="AC73" s="73"/>
      <c r="AD73" s="73"/>
      <c r="AE73" s="73"/>
      <c r="AF73" s="73"/>
      <c r="AG73" s="73"/>
      <c r="AH73" s="73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</row>
    <row r="74" spans="2:64" s="62" customFormat="1" ht="10.7" customHeight="1" x14ac:dyDescent="0.2">
      <c r="B74" s="73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73"/>
      <c r="AB74" s="73"/>
      <c r="AC74" s="73"/>
      <c r="AD74" s="73"/>
      <c r="AE74" s="73"/>
      <c r="AF74" s="73"/>
      <c r="AG74" s="73"/>
      <c r="AH74" s="73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</row>
    <row r="75" spans="2:64" s="62" customFormat="1" ht="10.7" customHeight="1" x14ac:dyDescent="0.2">
      <c r="B75" s="73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73"/>
      <c r="AB75" s="73"/>
      <c r="AC75" s="73"/>
      <c r="AD75" s="73"/>
      <c r="AE75" s="73"/>
      <c r="AF75" s="73"/>
      <c r="AG75" s="73"/>
      <c r="AH75" s="73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</row>
    <row r="76" spans="2:64" s="62" customFormat="1" ht="10.7" customHeight="1" x14ac:dyDescent="0.2">
      <c r="B76" s="73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73"/>
      <c r="AB76" s="73"/>
      <c r="AC76" s="73"/>
      <c r="AD76" s="73"/>
      <c r="AE76" s="73"/>
      <c r="AF76" s="73"/>
      <c r="AG76" s="73"/>
      <c r="AH76" s="73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</row>
    <row r="77" spans="2:64" s="62" customFormat="1" ht="10.7" customHeight="1" x14ac:dyDescent="0.2">
      <c r="B77" s="73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73"/>
      <c r="AB77" s="73"/>
      <c r="AC77" s="73"/>
      <c r="AD77" s="73"/>
      <c r="AE77" s="73"/>
      <c r="AF77" s="73"/>
      <c r="AG77" s="73"/>
      <c r="AH77" s="73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</row>
    <row r="78" spans="2:64" s="62" customFormat="1" ht="10.7" customHeight="1" x14ac:dyDescent="0.2">
      <c r="B78" s="73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73"/>
      <c r="AB78" s="73"/>
      <c r="AC78" s="73"/>
      <c r="AD78" s="73"/>
      <c r="AE78" s="73"/>
      <c r="AF78" s="73"/>
      <c r="AG78" s="73"/>
      <c r="AH78" s="73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</row>
    <row r="79" spans="2:64" s="62" customFormat="1" ht="10.7" customHeight="1" x14ac:dyDescent="0.2">
      <c r="B79" s="73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73"/>
      <c r="AB79" s="73"/>
      <c r="AC79" s="73"/>
      <c r="AD79" s="73"/>
      <c r="AE79" s="73"/>
      <c r="AF79" s="73"/>
      <c r="AG79" s="73"/>
      <c r="AH79" s="73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</row>
    <row r="80" spans="2:64" s="62" customFormat="1" ht="10.7" customHeight="1" x14ac:dyDescent="0.2">
      <c r="B80" s="73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73"/>
      <c r="AB80" s="73"/>
      <c r="AC80" s="73"/>
      <c r="AD80" s="73"/>
      <c r="AE80" s="73"/>
      <c r="AF80" s="73"/>
      <c r="AG80" s="73"/>
      <c r="AH80" s="73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</row>
    <row r="81" spans="2:64" s="62" customFormat="1" ht="10.7" customHeight="1" x14ac:dyDescent="0.2">
      <c r="B81" s="73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73"/>
      <c r="AB81" s="73"/>
      <c r="AC81" s="73"/>
      <c r="AD81" s="73"/>
      <c r="AE81" s="73"/>
      <c r="AF81" s="73"/>
      <c r="AG81" s="73"/>
      <c r="AH81" s="73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</row>
    <row r="82" spans="2:64" s="62" customFormat="1" ht="10.7" customHeight="1" x14ac:dyDescent="0.2">
      <c r="B82" s="73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73"/>
      <c r="AB82" s="73"/>
      <c r="AC82" s="73"/>
      <c r="AD82" s="73"/>
      <c r="AE82" s="73"/>
      <c r="AF82" s="73"/>
      <c r="AG82" s="73"/>
      <c r="AH82" s="73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</row>
    <row r="83" spans="2:64" s="62" customFormat="1" ht="10.7" customHeight="1" x14ac:dyDescent="0.2">
      <c r="B83" s="73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73"/>
      <c r="AB83" s="73"/>
      <c r="AC83" s="73"/>
      <c r="AD83" s="73"/>
      <c r="AE83" s="73"/>
      <c r="AF83" s="73"/>
      <c r="AG83" s="73"/>
      <c r="AH83" s="73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</row>
    <row r="84" spans="2:64" s="62" customFormat="1" ht="10.7" customHeight="1" x14ac:dyDescent="0.2">
      <c r="B84" s="73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73"/>
      <c r="AB84" s="73"/>
      <c r="AC84" s="73"/>
      <c r="AD84" s="73"/>
      <c r="AE84" s="73"/>
      <c r="AF84" s="73"/>
      <c r="AG84" s="73"/>
      <c r="AH84" s="73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</row>
    <row r="85" spans="2:64" s="62" customFormat="1" ht="10.7" customHeight="1" x14ac:dyDescent="0.2">
      <c r="B85" s="73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73"/>
      <c r="AB85" s="73"/>
      <c r="AC85" s="73"/>
      <c r="AD85" s="73"/>
      <c r="AE85" s="73"/>
      <c r="AF85" s="73"/>
      <c r="AG85" s="73"/>
      <c r="AH85" s="73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</row>
    <row r="86" spans="2:64" s="62" customFormat="1" ht="10.7" customHeight="1" x14ac:dyDescent="0.2">
      <c r="B86" s="73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73"/>
      <c r="AB86" s="73"/>
      <c r="AC86" s="73"/>
      <c r="AD86" s="73"/>
      <c r="AE86" s="73"/>
      <c r="AF86" s="73"/>
      <c r="AG86" s="73"/>
      <c r="AH86" s="73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</row>
    <row r="87" spans="2:64" s="62" customFormat="1" ht="10.7" customHeight="1" x14ac:dyDescent="0.2">
      <c r="B87" s="73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73"/>
      <c r="AB87" s="73"/>
      <c r="AC87" s="73"/>
      <c r="AD87" s="73"/>
      <c r="AE87" s="73"/>
      <c r="AF87" s="73"/>
      <c r="AG87" s="73"/>
      <c r="AH87" s="73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</row>
    <row r="88" spans="2:64" s="62" customFormat="1" ht="10.7" customHeight="1" x14ac:dyDescent="0.2">
      <c r="B88" s="73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73"/>
      <c r="AB88" s="73"/>
      <c r="AC88" s="73"/>
      <c r="AD88" s="73"/>
      <c r="AE88" s="73"/>
      <c r="AF88" s="73"/>
      <c r="AG88" s="73"/>
      <c r="AH88" s="73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</row>
    <row r="89" spans="2:64" s="62" customFormat="1" ht="10.7" customHeight="1" x14ac:dyDescent="0.2">
      <c r="B89" s="73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73"/>
      <c r="AB89" s="73"/>
      <c r="AC89" s="73"/>
      <c r="AD89" s="73"/>
      <c r="AE89" s="73"/>
      <c r="AF89" s="73"/>
      <c r="AG89" s="73"/>
      <c r="AH89" s="73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</row>
    <row r="90" spans="2:64" s="62" customFormat="1" ht="10.7" customHeight="1" x14ac:dyDescent="0.2">
      <c r="B90" s="73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73"/>
      <c r="AB90" s="73"/>
      <c r="AC90" s="73"/>
      <c r="AD90" s="73"/>
      <c r="AE90" s="73"/>
      <c r="AF90" s="73"/>
      <c r="AG90" s="73"/>
      <c r="AH90" s="73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</row>
    <row r="91" spans="2:64" s="62" customFormat="1" ht="10.7" customHeight="1" x14ac:dyDescent="0.2">
      <c r="B91" s="73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73"/>
      <c r="AB91" s="73"/>
      <c r="AC91" s="73"/>
      <c r="AD91" s="73"/>
      <c r="AE91" s="73"/>
      <c r="AF91" s="73"/>
      <c r="AG91" s="73"/>
      <c r="AH91" s="73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</row>
    <row r="92" spans="2:64" s="62" customFormat="1" ht="10.7" customHeight="1" x14ac:dyDescent="0.2">
      <c r="B92" s="73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73"/>
      <c r="AB92" s="73"/>
      <c r="AC92" s="73"/>
      <c r="AD92" s="73"/>
      <c r="AE92" s="73"/>
      <c r="AF92" s="73"/>
      <c r="AG92" s="73"/>
      <c r="AH92" s="73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</row>
    <row r="93" spans="2:64" s="62" customFormat="1" ht="10.7" customHeight="1" x14ac:dyDescent="0.2">
      <c r="B93" s="73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73"/>
      <c r="AB93" s="73"/>
      <c r="AC93" s="73"/>
      <c r="AD93" s="73"/>
      <c r="AE93" s="73"/>
      <c r="AF93" s="73"/>
      <c r="AG93" s="73"/>
      <c r="AH93" s="73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</row>
    <row r="94" spans="2:64" s="62" customFormat="1" ht="10.7" customHeight="1" x14ac:dyDescent="0.2">
      <c r="B94" s="73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73"/>
      <c r="AB94" s="73"/>
      <c r="AC94" s="73"/>
      <c r="AD94" s="73"/>
      <c r="AE94" s="73"/>
      <c r="AF94" s="73"/>
      <c r="AG94" s="73"/>
      <c r="AH94" s="73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</row>
    <row r="95" spans="2:64" s="62" customFormat="1" ht="10.7" customHeight="1" x14ac:dyDescent="0.2">
      <c r="B95" s="73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73"/>
      <c r="AB95" s="73"/>
      <c r="AC95" s="73"/>
      <c r="AD95" s="73"/>
      <c r="AE95" s="73"/>
      <c r="AF95" s="73"/>
      <c r="AG95" s="73"/>
      <c r="AH95" s="73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</row>
    <row r="96" spans="2:64" s="62" customFormat="1" ht="10.7" customHeight="1" x14ac:dyDescent="0.2">
      <c r="B96" s="73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73"/>
      <c r="AB96" s="73"/>
      <c r="AC96" s="73"/>
      <c r="AD96" s="73"/>
      <c r="AE96" s="73"/>
      <c r="AF96" s="73"/>
      <c r="AG96" s="73"/>
      <c r="AH96" s="73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</row>
    <row r="97" spans="2:64" s="62" customFormat="1" ht="10.7" customHeight="1" x14ac:dyDescent="0.2">
      <c r="B97" s="73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73"/>
      <c r="AB97" s="73"/>
      <c r="AC97" s="73"/>
      <c r="AD97" s="73"/>
      <c r="AE97" s="73"/>
      <c r="AF97" s="73"/>
      <c r="AG97" s="73"/>
      <c r="AH97" s="73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</row>
    <row r="98" spans="2:64" s="62" customFormat="1" ht="10.7" customHeight="1" x14ac:dyDescent="0.2">
      <c r="B98" s="73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73"/>
      <c r="AB98" s="73"/>
      <c r="AC98" s="73"/>
      <c r="AD98" s="73"/>
      <c r="AE98" s="73"/>
      <c r="AF98" s="73"/>
      <c r="AG98" s="73"/>
      <c r="AH98" s="73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</row>
    <row r="99" spans="2:64" s="62" customFormat="1" ht="10.7" customHeight="1" x14ac:dyDescent="0.2">
      <c r="B99" s="73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73"/>
      <c r="AB99" s="73"/>
      <c r="AC99" s="73"/>
      <c r="AD99" s="73"/>
      <c r="AE99" s="73"/>
      <c r="AF99" s="73"/>
      <c r="AG99" s="73"/>
      <c r="AH99" s="73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</row>
    <row r="100" spans="2:64" s="62" customFormat="1" ht="10.7" customHeight="1" x14ac:dyDescent="0.2">
      <c r="B100" s="73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73"/>
      <c r="AB100" s="73"/>
      <c r="AC100" s="73"/>
      <c r="AD100" s="73"/>
      <c r="AE100" s="73"/>
      <c r="AF100" s="73"/>
      <c r="AG100" s="73"/>
      <c r="AH100" s="73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</row>
    <row r="101" spans="2:64" s="62" customFormat="1" ht="10.7" customHeight="1" x14ac:dyDescent="0.2">
      <c r="B101" s="73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73"/>
      <c r="AB101" s="73"/>
      <c r="AC101" s="73"/>
      <c r="AD101" s="73"/>
      <c r="AE101" s="73"/>
      <c r="AF101" s="73"/>
      <c r="AG101" s="73"/>
      <c r="AH101" s="73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</row>
    <row r="102" spans="2:64" s="62" customFormat="1" ht="10.7" customHeight="1" x14ac:dyDescent="0.2">
      <c r="B102" s="73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73"/>
      <c r="AB102" s="73"/>
      <c r="AC102" s="73"/>
      <c r="AD102" s="73"/>
      <c r="AE102" s="73"/>
      <c r="AF102" s="73"/>
      <c r="AG102" s="73"/>
      <c r="AH102" s="73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</row>
    <row r="103" spans="2:64" s="62" customFormat="1" ht="10.7" customHeight="1" x14ac:dyDescent="0.2">
      <c r="B103" s="73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73"/>
      <c r="AB103" s="73"/>
      <c r="AC103" s="73"/>
      <c r="AD103" s="73"/>
      <c r="AE103" s="73"/>
      <c r="AF103" s="73"/>
      <c r="AG103" s="73"/>
      <c r="AH103" s="73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</row>
    <row r="104" spans="2:64" s="62" customFormat="1" ht="10.7" customHeight="1" x14ac:dyDescent="0.2">
      <c r="B104" s="73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73"/>
      <c r="AB104" s="73"/>
      <c r="AC104" s="73"/>
      <c r="AD104" s="73"/>
      <c r="AE104" s="73"/>
      <c r="AF104" s="73"/>
      <c r="AG104" s="73"/>
      <c r="AH104" s="73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</row>
    <row r="105" spans="2:64" s="62" customFormat="1" x14ac:dyDescent="0.2">
      <c r="B105" s="73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73"/>
      <c r="AB105" s="73"/>
      <c r="AC105" s="73"/>
      <c r="AD105" s="73"/>
      <c r="AE105" s="73"/>
      <c r="AF105" s="73"/>
      <c r="AG105" s="73"/>
      <c r="AH105" s="73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</row>
    <row r="106" spans="2:64" s="62" customFormat="1" x14ac:dyDescent="0.2">
      <c r="B106" s="73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73"/>
      <c r="AB106" s="73"/>
      <c r="AC106" s="73"/>
      <c r="AD106" s="73"/>
      <c r="AE106" s="73"/>
      <c r="AF106" s="73"/>
      <c r="AG106" s="73"/>
      <c r="AH106" s="73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</row>
    <row r="107" spans="2:64" s="62" customFormat="1" x14ac:dyDescent="0.2">
      <c r="B107" s="73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73"/>
      <c r="AB107" s="73"/>
      <c r="AC107" s="73"/>
      <c r="AD107" s="73"/>
      <c r="AE107" s="73"/>
      <c r="AF107" s="73"/>
      <c r="AG107" s="73"/>
      <c r="AH107" s="73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</row>
    <row r="108" spans="2:64" s="62" customFormat="1" x14ac:dyDescent="0.2">
      <c r="B108" s="73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73"/>
      <c r="AB108" s="73"/>
      <c r="AC108" s="73"/>
      <c r="AD108" s="73"/>
      <c r="AE108" s="73"/>
      <c r="AF108" s="73"/>
      <c r="AG108" s="73"/>
      <c r="AH108" s="73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</row>
    <row r="109" spans="2:64" s="62" customFormat="1" x14ac:dyDescent="0.2">
      <c r="B109" s="73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73"/>
      <c r="AB109" s="73"/>
      <c r="AC109" s="73"/>
      <c r="AD109" s="73"/>
      <c r="AE109" s="73"/>
      <c r="AF109" s="73"/>
      <c r="AG109" s="73"/>
      <c r="AH109" s="73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</row>
    <row r="110" spans="2:64" s="62" customFormat="1" x14ac:dyDescent="0.2">
      <c r="B110" s="73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73"/>
      <c r="AB110" s="73"/>
      <c r="AC110" s="73"/>
      <c r="AD110" s="73"/>
      <c r="AE110" s="73"/>
      <c r="AF110" s="73"/>
      <c r="AG110" s="73"/>
      <c r="AH110" s="73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</row>
    <row r="111" spans="2:64" s="62" customFormat="1" x14ac:dyDescent="0.2">
      <c r="B111" s="73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73"/>
      <c r="AB111" s="73"/>
      <c r="AC111" s="73"/>
      <c r="AD111" s="73"/>
      <c r="AE111" s="73"/>
      <c r="AF111" s="73"/>
      <c r="AG111" s="73"/>
      <c r="AH111" s="73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</row>
    <row r="112" spans="2:64" s="62" customFormat="1" x14ac:dyDescent="0.2">
      <c r="B112" s="73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73"/>
      <c r="AB112" s="73"/>
      <c r="AC112" s="73"/>
      <c r="AD112" s="73"/>
      <c r="AE112" s="73"/>
      <c r="AF112" s="73"/>
      <c r="AG112" s="73"/>
      <c r="AH112" s="73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</row>
    <row r="113" spans="2:64" s="62" customFormat="1" x14ac:dyDescent="0.2">
      <c r="B113" s="73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73"/>
      <c r="AB113" s="73"/>
      <c r="AC113" s="73"/>
      <c r="AD113" s="73"/>
      <c r="AE113" s="73"/>
      <c r="AF113" s="73"/>
      <c r="AG113" s="73"/>
      <c r="AH113" s="73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</row>
    <row r="114" spans="2:64" s="62" customFormat="1" x14ac:dyDescent="0.2">
      <c r="B114" s="73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73"/>
      <c r="AB114" s="73"/>
      <c r="AC114" s="73"/>
      <c r="AD114" s="73"/>
      <c r="AE114" s="73"/>
      <c r="AF114" s="73"/>
      <c r="AG114" s="73"/>
      <c r="AH114" s="73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</row>
    <row r="115" spans="2:64" s="62" customFormat="1" x14ac:dyDescent="0.2">
      <c r="B115" s="73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73"/>
      <c r="AB115" s="73"/>
      <c r="AC115" s="73"/>
      <c r="AD115" s="73"/>
      <c r="AE115" s="73"/>
      <c r="AF115" s="73"/>
      <c r="AG115" s="73"/>
      <c r="AH115" s="73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</row>
    <row r="116" spans="2:64" s="62" customFormat="1" x14ac:dyDescent="0.2">
      <c r="B116" s="73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73"/>
      <c r="AB116" s="73"/>
      <c r="AC116" s="73"/>
      <c r="AD116" s="73"/>
      <c r="AE116" s="73"/>
      <c r="AF116" s="73"/>
      <c r="AG116" s="73"/>
      <c r="AH116" s="73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</row>
    <row r="117" spans="2:64" s="62" customFormat="1" x14ac:dyDescent="0.2">
      <c r="B117" s="73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73"/>
      <c r="AB117" s="73"/>
      <c r="AC117" s="73"/>
      <c r="AD117" s="73"/>
      <c r="AE117" s="73"/>
      <c r="AF117" s="73"/>
      <c r="AG117" s="73"/>
      <c r="AH117" s="73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</row>
    <row r="118" spans="2:64" s="62" customFormat="1" x14ac:dyDescent="0.2">
      <c r="B118" s="73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73"/>
      <c r="AB118" s="73"/>
      <c r="AC118" s="73"/>
      <c r="AD118" s="73"/>
      <c r="AE118" s="73"/>
      <c r="AF118" s="73"/>
      <c r="AG118" s="73"/>
      <c r="AH118" s="73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</row>
    <row r="119" spans="2:64" s="62" customFormat="1" x14ac:dyDescent="0.2">
      <c r="B119" s="73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73"/>
      <c r="AB119" s="73"/>
      <c r="AC119" s="73"/>
      <c r="AD119" s="73"/>
      <c r="AE119" s="73"/>
      <c r="AF119" s="73"/>
      <c r="AG119" s="73"/>
      <c r="AH119" s="73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</row>
    <row r="120" spans="2:64" x14ac:dyDescent="0.2">
      <c r="B120" s="74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</row>
    <row r="121" spans="2:64" x14ac:dyDescent="0.2">
      <c r="B121" s="74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</row>
    <row r="122" spans="2:64" x14ac:dyDescent="0.2">
      <c r="B122" s="74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</row>
    <row r="123" spans="2:64" x14ac:dyDescent="0.2">
      <c r="B123" s="74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</row>
    <row r="124" spans="2:64" x14ac:dyDescent="0.2">
      <c r="B124" s="74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</row>
    <row r="125" spans="2:64" x14ac:dyDescent="0.2">
      <c r="B125" s="74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</row>
    <row r="126" spans="2:64" x14ac:dyDescent="0.2">
      <c r="B126" s="74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</row>
    <row r="127" spans="2:64" x14ac:dyDescent="0.2">
      <c r="B127" s="74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</row>
    <row r="128" spans="2:64" x14ac:dyDescent="0.2">
      <c r="B128" s="74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</row>
    <row r="129" spans="2:18" x14ac:dyDescent="0.2">
      <c r="B129" s="74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</row>
    <row r="130" spans="2:18" x14ac:dyDescent="0.2">
      <c r="B130" s="74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</row>
    <row r="131" spans="2:18" x14ac:dyDescent="0.2">
      <c r="B131" s="74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</row>
    <row r="132" spans="2:18" x14ac:dyDescent="0.2">
      <c r="B132" s="74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</row>
    <row r="133" spans="2:18" x14ac:dyDescent="0.2">
      <c r="B133" s="74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</row>
    <row r="134" spans="2:18" x14ac:dyDescent="0.2">
      <c r="B134" s="74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</row>
    <row r="135" spans="2:18" x14ac:dyDescent="0.2">
      <c r="B135" s="74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</row>
    <row r="136" spans="2:18" x14ac:dyDescent="0.2">
      <c r="B136" s="74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</row>
    <row r="137" spans="2:18" x14ac:dyDescent="0.2">
      <c r="B137" s="74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</row>
    <row r="138" spans="2:18" x14ac:dyDescent="0.2">
      <c r="B138" s="74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</row>
    <row r="139" spans="2:18" x14ac:dyDescent="0.2">
      <c r="B139" s="74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</row>
    <row r="140" spans="2:18" x14ac:dyDescent="0.2">
      <c r="B140" s="74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</row>
    <row r="141" spans="2:18" x14ac:dyDescent="0.2">
      <c r="B141" s="74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</row>
    <row r="142" spans="2:18" x14ac:dyDescent="0.2">
      <c r="B142" s="74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</row>
    <row r="143" spans="2:18" x14ac:dyDescent="0.2">
      <c r="B143" s="74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x14ac:dyDescent="0.2">
      <c r="B144" s="74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</row>
    <row r="145" spans="2:18" x14ac:dyDescent="0.2">
      <c r="B145" s="74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</row>
    <row r="146" spans="2:18" x14ac:dyDescent="0.2">
      <c r="B146" s="74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</row>
    <row r="147" spans="2:18" x14ac:dyDescent="0.2">
      <c r="B147" s="74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</row>
    <row r="148" spans="2:18" x14ac:dyDescent="0.2">
      <c r="B148" s="74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x14ac:dyDescent="0.2">
      <c r="B149" s="74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</row>
    <row r="150" spans="2:18" x14ac:dyDescent="0.2">
      <c r="B150" s="74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</row>
    <row r="151" spans="2:18" x14ac:dyDescent="0.2">
      <c r="B151" s="74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</row>
    <row r="152" spans="2:18" x14ac:dyDescent="0.2">
      <c r="B152" s="74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</row>
    <row r="153" spans="2:18" x14ac:dyDescent="0.2">
      <c r="B153" s="74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</row>
    <row r="154" spans="2:18" x14ac:dyDescent="0.2">
      <c r="B154" s="74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</row>
    <row r="155" spans="2:18" x14ac:dyDescent="0.2">
      <c r="B155" s="74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</row>
    <row r="156" spans="2:18" x14ac:dyDescent="0.2">
      <c r="B156" s="74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</row>
    <row r="157" spans="2:18" x14ac:dyDescent="0.2">
      <c r="B157" s="74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</row>
    <row r="158" spans="2:18" x14ac:dyDescent="0.2">
      <c r="B158" s="74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</row>
    <row r="159" spans="2:18" x14ac:dyDescent="0.2">
      <c r="B159" s="74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</row>
    <row r="160" spans="2:18" x14ac:dyDescent="0.2">
      <c r="B160" s="74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</row>
    <row r="161" spans="2:18" x14ac:dyDescent="0.2">
      <c r="B161" s="74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</row>
    <row r="162" spans="2:18" x14ac:dyDescent="0.2">
      <c r="B162" s="74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</row>
    <row r="163" spans="2:18" x14ac:dyDescent="0.2">
      <c r="B163" s="74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</row>
    <row r="164" spans="2:18" x14ac:dyDescent="0.2">
      <c r="B164" s="74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8" x14ac:dyDescent="0.2">
      <c r="B165" s="74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</row>
    <row r="166" spans="2:18" x14ac:dyDescent="0.2">
      <c r="B166" s="74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</row>
    <row r="167" spans="2:18" x14ac:dyDescent="0.2">
      <c r="B167" s="74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</row>
    <row r="168" spans="2:18" x14ac:dyDescent="0.2">
      <c r="B168" s="74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</row>
    <row r="169" spans="2:18" x14ac:dyDescent="0.2">
      <c r="B169" s="74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</row>
    <row r="170" spans="2:18" x14ac:dyDescent="0.2">
      <c r="B170" s="74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</row>
    <row r="171" spans="2:18" x14ac:dyDescent="0.2">
      <c r="B171" s="74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</row>
    <row r="172" spans="2:18" x14ac:dyDescent="0.2">
      <c r="B172" s="74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</row>
    <row r="173" spans="2:18" x14ac:dyDescent="0.2">
      <c r="B173" s="74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</row>
    <row r="174" spans="2:18" x14ac:dyDescent="0.2">
      <c r="B174" s="74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</row>
    <row r="175" spans="2:18" x14ac:dyDescent="0.2">
      <c r="B175" s="74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</row>
    <row r="176" spans="2:18" x14ac:dyDescent="0.2">
      <c r="B176" s="74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</row>
    <row r="177" spans="2:18" x14ac:dyDescent="0.2">
      <c r="B177" s="74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</row>
    <row r="178" spans="2:18" x14ac:dyDescent="0.2">
      <c r="B178" s="74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</row>
    <row r="179" spans="2:18" x14ac:dyDescent="0.2">
      <c r="B179" s="74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</row>
    <row r="180" spans="2:18" x14ac:dyDescent="0.2">
      <c r="B180" s="74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</row>
    <row r="181" spans="2:18" x14ac:dyDescent="0.2">
      <c r="B181" s="74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</row>
    <row r="182" spans="2:18" x14ac:dyDescent="0.2">
      <c r="B182" s="74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</row>
    <row r="183" spans="2:18" x14ac:dyDescent="0.2">
      <c r="B183" s="74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</row>
    <row r="184" spans="2:18" x14ac:dyDescent="0.2">
      <c r="B184" s="74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</row>
    <row r="185" spans="2:18" x14ac:dyDescent="0.2">
      <c r="B185" s="74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</row>
    <row r="186" spans="2:18" x14ac:dyDescent="0.2">
      <c r="B186" s="74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</row>
    <row r="187" spans="2:18" x14ac:dyDescent="0.2">
      <c r="B187" s="74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</row>
    <row r="188" spans="2:18" x14ac:dyDescent="0.2">
      <c r="B188" s="74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</row>
    <row r="189" spans="2:18" x14ac:dyDescent="0.2">
      <c r="B189" s="74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</row>
    <row r="190" spans="2:18" x14ac:dyDescent="0.2">
      <c r="B190" s="74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</row>
    <row r="191" spans="2:18" x14ac:dyDescent="0.2">
      <c r="B191" s="74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</row>
    <row r="192" spans="2:18" x14ac:dyDescent="0.2">
      <c r="B192" s="74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</row>
    <row r="193" spans="2:18" x14ac:dyDescent="0.2">
      <c r="B193" s="74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</row>
    <row r="194" spans="2:18" x14ac:dyDescent="0.2">
      <c r="B194" s="74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</row>
    <row r="195" spans="2:18" x14ac:dyDescent="0.2">
      <c r="B195" s="74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</row>
    <row r="196" spans="2:18" x14ac:dyDescent="0.2">
      <c r="B196" s="74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</row>
    <row r="197" spans="2:18" x14ac:dyDescent="0.2">
      <c r="B197" s="74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</row>
    <row r="198" spans="2:18" x14ac:dyDescent="0.2">
      <c r="B198" s="74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</row>
    <row r="199" spans="2:18" x14ac:dyDescent="0.2">
      <c r="B199" s="74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</row>
    <row r="200" spans="2:18" x14ac:dyDescent="0.2">
      <c r="B200" s="74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</row>
    <row r="201" spans="2:18" x14ac:dyDescent="0.2">
      <c r="B201" s="74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</row>
    <row r="202" spans="2:18" x14ac:dyDescent="0.2">
      <c r="B202" s="74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</row>
    <row r="203" spans="2:18" x14ac:dyDescent="0.2">
      <c r="B203" s="74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</row>
    <row r="204" spans="2:18" x14ac:dyDescent="0.2">
      <c r="B204" s="74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</row>
    <row r="205" spans="2:18" x14ac:dyDescent="0.2">
      <c r="B205" s="74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</row>
    <row r="206" spans="2:18" x14ac:dyDescent="0.2">
      <c r="B206" s="74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</row>
    <row r="207" spans="2:18" x14ac:dyDescent="0.2">
      <c r="B207" s="74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</row>
    <row r="208" spans="2:18" x14ac:dyDescent="0.2">
      <c r="B208" s="74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</row>
    <row r="209" spans="2:18" x14ac:dyDescent="0.2">
      <c r="B209" s="74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</row>
    <row r="210" spans="2:18" x14ac:dyDescent="0.2">
      <c r="B210" s="74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</row>
    <row r="211" spans="2:18" x14ac:dyDescent="0.2">
      <c r="B211" s="74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</row>
    <row r="212" spans="2:18" x14ac:dyDescent="0.2">
      <c r="B212" s="74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</row>
    <row r="213" spans="2:18" x14ac:dyDescent="0.2">
      <c r="B213" s="74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</row>
    <row r="214" spans="2:18" x14ac:dyDescent="0.2">
      <c r="B214" s="74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</row>
    <row r="215" spans="2:18" x14ac:dyDescent="0.2">
      <c r="B215" s="74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</row>
    <row r="216" spans="2:18" x14ac:dyDescent="0.2">
      <c r="B216" s="74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</row>
    <row r="217" spans="2:18" x14ac:dyDescent="0.2">
      <c r="B217" s="74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</row>
    <row r="218" spans="2:18" x14ac:dyDescent="0.2">
      <c r="B218" s="74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</row>
    <row r="219" spans="2:18" x14ac:dyDescent="0.2">
      <c r="B219" s="74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</row>
    <row r="220" spans="2:18" x14ac:dyDescent="0.2">
      <c r="B220" s="74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</row>
    <row r="221" spans="2:18" x14ac:dyDescent="0.2">
      <c r="B221" s="74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</row>
    <row r="222" spans="2:18" x14ac:dyDescent="0.2">
      <c r="B222" s="74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</row>
    <row r="223" spans="2:18" x14ac:dyDescent="0.2">
      <c r="B223" s="74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</row>
    <row r="224" spans="2:18" x14ac:dyDescent="0.2">
      <c r="B224" s="74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</row>
    <row r="225" spans="2:18" x14ac:dyDescent="0.2">
      <c r="B225" s="74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</row>
    <row r="226" spans="2:18" x14ac:dyDescent="0.2">
      <c r="B226" s="74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</row>
    <row r="227" spans="2:18" x14ac:dyDescent="0.2">
      <c r="B227" s="74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</row>
    <row r="228" spans="2:18" x14ac:dyDescent="0.2">
      <c r="B228" s="74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</row>
    <row r="229" spans="2:18" x14ac:dyDescent="0.2">
      <c r="B229" s="74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</row>
    <row r="230" spans="2:18" x14ac:dyDescent="0.2">
      <c r="B230" s="74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</row>
    <row r="231" spans="2:18" x14ac:dyDescent="0.2">
      <c r="B231" s="74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</row>
    <row r="232" spans="2:18" x14ac:dyDescent="0.2">
      <c r="B232" s="74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</row>
    <row r="233" spans="2:18" x14ac:dyDescent="0.2">
      <c r="B233" s="74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</row>
    <row r="234" spans="2:18" x14ac:dyDescent="0.2">
      <c r="B234" s="74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</row>
    <row r="235" spans="2:18" x14ac:dyDescent="0.2">
      <c r="B235" s="74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</row>
    <row r="236" spans="2:18" x14ac:dyDescent="0.2">
      <c r="B236" s="74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</row>
    <row r="237" spans="2:18" x14ac:dyDescent="0.2">
      <c r="B237" s="74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</row>
    <row r="238" spans="2:18" x14ac:dyDescent="0.2">
      <c r="B238" s="74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</row>
    <row r="239" spans="2:18" x14ac:dyDescent="0.2">
      <c r="B239" s="74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</row>
    <row r="240" spans="2:18" x14ac:dyDescent="0.2">
      <c r="B240" s="74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</row>
    <row r="241" spans="2:18" x14ac:dyDescent="0.2">
      <c r="B241" s="74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</row>
    <row r="242" spans="2:18" x14ac:dyDescent="0.2">
      <c r="B242" s="74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</row>
    <row r="243" spans="2:18" x14ac:dyDescent="0.2">
      <c r="B243" s="74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</row>
    <row r="244" spans="2:18" x14ac:dyDescent="0.2">
      <c r="B244" s="74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</row>
    <row r="245" spans="2:18" x14ac:dyDescent="0.2">
      <c r="B245" s="74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</row>
    <row r="246" spans="2:18" x14ac:dyDescent="0.2">
      <c r="B246" s="74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</row>
    <row r="247" spans="2:18" x14ac:dyDescent="0.2">
      <c r="B247" s="74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</row>
    <row r="248" spans="2:18" x14ac:dyDescent="0.2">
      <c r="B248" s="74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</row>
    <row r="249" spans="2:18" x14ac:dyDescent="0.2">
      <c r="B249" s="74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</row>
    <row r="250" spans="2:18" x14ac:dyDescent="0.2">
      <c r="B250" s="74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</row>
    <row r="251" spans="2:18" x14ac:dyDescent="0.2">
      <c r="B251" s="74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</row>
    <row r="252" spans="2:18" x14ac:dyDescent="0.2">
      <c r="B252" s="74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</row>
    <row r="253" spans="2:18" x14ac:dyDescent="0.2">
      <c r="B253" s="74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</row>
    <row r="254" spans="2:18" x14ac:dyDescent="0.2">
      <c r="B254" s="74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</row>
    <row r="255" spans="2:18" x14ac:dyDescent="0.2">
      <c r="B255" s="74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</row>
    <row r="256" spans="2:18" x14ac:dyDescent="0.2">
      <c r="B256" s="74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</row>
    <row r="257" spans="2:18" x14ac:dyDescent="0.2">
      <c r="B257" s="74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</row>
    <row r="258" spans="2:18" x14ac:dyDescent="0.2">
      <c r="B258" s="74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</row>
    <row r="259" spans="2:18" x14ac:dyDescent="0.2">
      <c r="B259" s="74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</row>
    <row r="260" spans="2:18" x14ac:dyDescent="0.2">
      <c r="B260" s="74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</row>
    <row r="261" spans="2:18" x14ac:dyDescent="0.2">
      <c r="B261" s="74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</row>
    <row r="262" spans="2:18" x14ac:dyDescent="0.2">
      <c r="B262" s="74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</row>
    <row r="263" spans="2:18" x14ac:dyDescent="0.2">
      <c r="B263" s="74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</row>
    <row r="264" spans="2:18" x14ac:dyDescent="0.2">
      <c r="B264" s="74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</row>
    <row r="265" spans="2:18" x14ac:dyDescent="0.2">
      <c r="B265" s="74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</row>
    <row r="266" spans="2:18" x14ac:dyDescent="0.2">
      <c r="B266" s="74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</row>
    <row r="267" spans="2:18" x14ac:dyDescent="0.2">
      <c r="B267" s="74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</row>
    <row r="268" spans="2:18" x14ac:dyDescent="0.2">
      <c r="B268" s="74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</row>
    <row r="269" spans="2:18" x14ac:dyDescent="0.2">
      <c r="B269" s="74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</row>
    <row r="270" spans="2:18" x14ac:dyDescent="0.2">
      <c r="B270" s="74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</row>
    <row r="271" spans="2:18" x14ac:dyDescent="0.2">
      <c r="B271" s="74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</row>
    <row r="272" spans="2:18" x14ac:dyDescent="0.2">
      <c r="B272" s="74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</row>
    <row r="273" spans="2:18" x14ac:dyDescent="0.2">
      <c r="B273" s="74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</row>
    <row r="274" spans="2:18" x14ac:dyDescent="0.2">
      <c r="B274" s="74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</row>
    <row r="275" spans="2:18" x14ac:dyDescent="0.2">
      <c r="B275" s="74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</row>
    <row r="276" spans="2:18" x14ac:dyDescent="0.2">
      <c r="B276" s="74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</row>
    <row r="277" spans="2:18" x14ac:dyDescent="0.2">
      <c r="B277" s="74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</row>
    <row r="278" spans="2:18" x14ac:dyDescent="0.2">
      <c r="B278" s="74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</row>
    <row r="279" spans="2:18" x14ac:dyDescent="0.2">
      <c r="B279" s="74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</row>
    <row r="280" spans="2:18" x14ac:dyDescent="0.2">
      <c r="B280" s="74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</row>
    <row r="281" spans="2:18" x14ac:dyDescent="0.2">
      <c r="B281" s="74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</row>
    <row r="282" spans="2:18" x14ac:dyDescent="0.2">
      <c r="B282" s="74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</row>
    <row r="283" spans="2:18" x14ac:dyDescent="0.2">
      <c r="B283" s="74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</row>
    <row r="284" spans="2:18" x14ac:dyDescent="0.2">
      <c r="B284" s="74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</row>
    <row r="285" spans="2:18" x14ac:dyDescent="0.2">
      <c r="B285" s="74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</row>
    <row r="286" spans="2:18" x14ac:dyDescent="0.2">
      <c r="B286" s="74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</row>
    <row r="287" spans="2:18" x14ac:dyDescent="0.2">
      <c r="B287" s="74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</row>
    <row r="288" spans="2:18" x14ac:dyDescent="0.2">
      <c r="B288" s="74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</row>
    <row r="289" spans="2:18" x14ac:dyDescent="0.2">
      <c r="B289" s="74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</row>
    <row r="290" spans="2:18" x14ac:dyDescent="0.2">
      <c r="B290" s="74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</row>
    <row r="291" spans="2:18" x14ac:dyDescent="0.2">
      <c r="B291" s="74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</row>
    <row r="292" spans="2:18" x14ac:dyDescent="0.2">
      <c r="B292" s="74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</row>
    <row r="293" spans="2:18" x14ac:dyDescent="0.2">
      <c r="B293" s="74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</row>
    <row r="294" spans="2:18" x14ac:dyDescent="0.2">
      <c r="B294" s="74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</row>
    <row r="295" spans="2:18" x14ac:dyDescent="0.2">
      <c r="B295" s="74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</row>
    <row r="296" spans="2:18" x14ac:dyDescent="0.2">
      <c r="B296" s="74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</row>
    <row r="297" spans="2:18" x14ac:dyDescent="0.2">
      <c r="B297" s="74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</row>
    <row r="298" spans="2:18" x14ac:dyDescent="0.2">
      <c r="B298" s="74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</row>
    <row r="299" spans="2:18" x14ac:dyDescent="0.2">
      <c r="B299" s="74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</row>
    <row r="300" spans="2:18" x14ac:dyDescent="0.2">
      <c r="B300" s="74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</row>
    <row r="301" spans="2:18" x14ac:dyDescent="0.2">
      <c r="B301" s="74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</row>
    <row r="302" spans="2:18" x14ac:dyDescent="0.2">
      <c r="B302" s="74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</row>
    <row r="303" spans="2:18" x14ac:dyDescent="0.2">
      <c r="B303" s="74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</row>
    <row r="304" spans="2:18" x14ac:dyDescent="0.2">
      <c r="B304" s="74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</row>
    <row r="305" spans="2:18" x14ac:dyDescent="0.2">
      <c r="B305" s="74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</row>
    <row r="306" spans="2:18" x14ac:dyDescent="0.2">
      <c r="B306" s="74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</row>
    <row r="307" spans="2:18" x14ac:dyDescent="0.2">
      <c r="B307" s="74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</row>
    <row r="308" spans="2:18" x14ac:dyDescent="0.2">
      <c r="B308" s="74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</row>
    <row r="309" spans="2:18" x14ac:dyDescent="0.2">
      <c r="B309" s="74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</row>
    <row r="310" spans="2:18" x14ac:dyDescent="0.2">
      <c r="B310" s="74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</row>
    <row r="311" spans="2:18" x14ac:dyDescent="0.2">
      <c r="B311" s="74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</row>
    <row r="312" spans="2:18" x14ac:dyDescent="0.2">
      <c r="B312" s="74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</row>
    <row r="313" spans="2:18" x14ac:dyDescent="0.2">
      <c r="B313" s="74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</row>
    <row r="314" spans="2:18" x14ac:dyDescent="0.2">
      <c r="B314" s="74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</row>
    <row r="315" spans="2:18" x14ac:dyDescent="0.2">
      <c r="B315" s="74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</row>
    <row r="316" spans="2:18" x14ac:dyDescent="0.2">
      <c r="B316" s="74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</row>
    <row r="317" spans="2:18" x14ac:dyDescent="0.2">
      <c r="B317" s="74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</row>
    <row r="318" spans="2:18" x14ac:dyDescent="0.2">
      <c r="B318" s="74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</row>
    <row r="319" spans="2:18" x14ac:dyDescent="0.2">
      <c r="B319" s="74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</row>
    <row r="320" spans="2:18" x14ac:dyDescent="0.2">
      <c r="B320" s="74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</row>
    <row r="321" spans="2:18" x14ac:dyDescent="0.2">
      <c r="B321" s="74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</row>
    <row r="322" spans="2:18" x14ac:dyDescent="0.2">
      <c r="B322" s="74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</row>
    <row r="323" spans="2:18" x14ac:dyDescent="0.2">
      <c r="B323" s="74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</row>
    <row r="324" spans="2:18" x14ac:dyDescent="0.2">
      <c r="B324" s="74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</row>
    <row r="325" spans="2:18" x14ac:dyDescent="0.2">
      <c r="B325" s="74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</row>
    <row r="326" spans="2:18" x14ac:dyDescent="0.2">
      <c r="B326" s="74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</row>
    <row r="327" spans="2:18" x14ac:dyDescent="0.2">
      <c r="B327" s="74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</row>
    <row r="328" spans="2:18" x14ac:dyDescent="0.2">
      <c r="B328" s="74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</row>
    <row r="329" spans="2:18" x14ac:dyDescent="0.2">
      <c r="B329" s="74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</row>
    <row r="330" spans="2:18" x14ac:dyDescent="0.2">
      <c r="B330" s="74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</row>
    <row r="331" spans="2:18" x14ac:dyDescent="0.2">
      <c r="B331" s="74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</row>
    <row r="332" spans="2:18" x14ac:dyDescent="0.2">
      <c r="B332" s="74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</row>
    <row r="333" spans="2:18" x14ac:dyDescent="0.2">
      <c r="B333" s="74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</row>
    <row r="334" spans="2:18" x14ac:dyDescent="0.2">
      <c r="B334" s="74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</row>
    <row r="335" spans="2:18" x14ac:dyDescent="0.2">
      <c r="B335" s="74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</row>
    <row r="336" spans="2:18" x14ac:dyDescent="0.2">
      <c r="B336" s="74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</row>
    <row r="337" spans="2:18" x14ac:dyDescent="0.2">
      <c r="B337" s="74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</row>
    <row r="338" spans="2:18" x14ac:dyDescent="0.2">
      <c r="B338" s="74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</row>
    <row r="339" spans="2:18" x14ac:dyDescent="0.2">
      <c r="B339" s="74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</row>
    <row r="340" spans="2:18" x14ac:dyDescent="0.2">
      <c r="B340" s="74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</row>
    <row r="341" spans="2:18" x14ac:dyDescent="0.2">
      <c r="B341" s="74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</row>
    <row r="342" spans="2:18" x14ac:dyDescent="0.2">
      <c r="B342" s="74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</row>
    <row r="343" spans="2:18" x14ac:dyDescent="0.2">
      <c r="B343" s="74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</row>
    <row r="344" spans="2:18" x14ac:dyDescent="0.2">
      <c r="B344" s="74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</row>
    <row r="345" spans="2:18" x14ac:dyDescent="0.2">
      <c r="B345" s="74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</row>
    <row r="346" spans="2:18" x14ac:dyDescent="0.2">
      <c r="B346" s="74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</row>
    <row r="347" spans="2:18" x14ac:dyDescent="0.2">
      <c r="B347" s="74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</row>
    <row r="348" spans="2:18" x14ac:dyDescent="0.2">
      <c r="B348" s="74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</row>
    <row r="349" spans="2:18" x14ac:dyDescent="0.2">
      <c r="B349" s="74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</row>
    <row r="350" spans="2:18" x14ac:dyDescent="0.2">
      <c r="B350" s="74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</row>
    <row r="351" spans="2:18" x14ac:dyDescent="0.2">
      <c r="B351" s="74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</row>
    <row r="352" spans="2:18" x14ac:dyDescent="0.2">
      <c r="B352" s="74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</row>
    <row r="353" spans="2:18" x14ac:dyDescent="0.2">
      <c r="B353" s="74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</row>
    <row r="354" spans="2:18" x14ac:dyDescent="0.2">
      <c r="B354" s="74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</row>
    <row r="355" spans="2:18" x14ac:dyDescent="0.2">
      <c r="B355" s="74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</row>
    <row r="356" spans="2:18" x14ac:dyDescent="0.2">
      <c r="B356" s="74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</row>
    <row r="357" spans="2:18" x14ac:dyDescent="0.2">
      <c r="B357" s="74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</row>
    <row r="358" spans="2:18" x14ac:dyDescent="0.2">
      <c r="B358" s="74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</row>
    <row r="359" spans="2:18" x14ac:dyDescent="0.2">
      <c r="B359" s="74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</row>
    <row r="360" spans="2:18" x14ac:dyDescent="0.2">
      <c r="B360" s="74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</row>
    <row r="361" spans="2:18" x14ac:dyDescent="0.2">
      <c r="B361" s="74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</row>
    <row r="362" spans="2:18" x14ac:dyDescent="0.2">
      <c r="B362" s="74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</row>
    <row r="363" spans="2:18" x14ac:dyDescent="0.2">
      <c r="B363" s="74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</row>
    <row r="364" spans="2:18" x14ac:dyDescent="0.2">
      <c r="B364" s="74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</row>
    <row r="365" spans="2:18" x14ac:dyDescent="0.2">
      <c r="B365" s="74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</row>
    <row r="366" spans="2:18" x14ac:dyDescent="0.2">
      <c r="B366" s="74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</row>
    <row r="367" spans="2:18" x14ac:dyDescent="0.2">
      <c r="B367" s="74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</row>
    <row r="368" spans="2:18" x14ac:dyDescent="0.2">
      <c r="B368" s="74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</row>
    <row r="369" spans="2:18" x14ac:dyDescent="0.2">
      <c r="B369" s="74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</row>
    <row r="370" spans="2:18" x14ac:dyDescent="0.2">
      <c r="B370" s="74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</row>
    <row r="371" spans="2:18" x14ac:dyDescent="0.2">
      <c r="B371" s="74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</row>
    <row r="372" spans="2:18" x14ac:dyDescent="0.2">
      <c r="B372" s="74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</row>
    <row r="373" spans="2:18" x14ac:dyDescent="0.2">
      <c r="B373" s="74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</row>
    <row r="374" spans="2:18" x14ac:dyDescent="0.2">
      <c r="B374" s="74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</row>
    <row r="375" spans="2:18" x14ac:dyDescent="0.2">
      <c r="B375" s="74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</row>
    <row r="376" spans="2:18" x14ac:dyDescent="0.2">
      <c r="B376" s="74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</row>
    <row r="377" spans="2:18" x14ac:dyDescent="0.2">
      <c r="B377" s="74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</row>
    <row r="378" spans="2:18" x14ac:dyDescent="0.2">
      <c r="B378" s="74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</row>
    <row r="379" spans="2:18" x14ac:dyDescent="0.2">
      <c r="B379" s="74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</row>
    <row r="380" spans="2:18" x14ac:dyDescent="0.2">
      <c r="B380" s="74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</row>
    <row r="381" spans="2:18" x14ac:dyDescent="0.2">
      <c r="B381" s="74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</row>
    <row r="382" spans="2:18" x14ac:dyDescent="0.2">
      <c r="B382" s="74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</row>
    <row r="383" spans="2:18" x14ac:dyDescent="0.2">
      <c r="B383" s="74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</row>
    <row r="384" spans="2:18" x14ac:dyDescent="0.2">
      <c r="B384" s="74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</row>
    <row r="385" spans="2:18" x14ac:dyDescent="0.2">
      <c r="B385" s="74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</row>
    <row r="386" spans="2:18" x14ac:dyDescent="0.2">
      <c r="B386" s="74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</row>
    <row r="387" spans="2:18" x14ac:dyDescent="0.2">
      <c r="B387" s="74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</row>
    <row r="388" spans="2:18" x14ac:dyDescent="0.2">
      <c r="B388" s="74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</row>
    <row r="389" spans="2:18" x14ac:dyDescent="0.2">
      <c r="B389" s="74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</row>
    <row r="390" spans="2:18" x14ac:dyDescent="0.2">
      <c r="B390" s="74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</row>
    <row r="391" spans="2:18" x14ac:dyDescent="0.2">
      <c r="B391" s="74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</row>
    <row r="392" spans="2:18" x14ac:dyDescent="0.2">
      <c r="B392" s="74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</row>
    <row r="393" spans="2:18" x14ac:dyDescent="0.2">
      <c r="B393" s="74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</row>
    <row r="394" spans="2:18" x14ac:dyDescent="0.2">
      <c r="B394" s="74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</row>
    <row r="395" spans="2:18" x14ac:dyDescent="0.2">
      <c r="B395" s="74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</row>
    <row r="396" spans="2:18" x14ac:dyDescent="0.2">
      <c r="B396" s="74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</row>
    <row r="397" spans="2:18" x14ac:dyDescent="0.2">
      <c r="B397" s="74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</row>
    <row r="398" spans="2:18" x14ac:dyDescent="0.2">
      <c r="B398" s="74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</row>
    <row r="399" spans="2:18" x14ac:dyDescent="0.2">
      <c r="B399" s="74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</row>
    <row r="400" spans="2:18" x14ac:dyDescent="0.2">
      <c r="B400" s="74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</row>
    <row r="401" spans="2:18" x14ac:dyDescent="0.2">
      <c r="B401" s="74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</row>
    <row r="402" spans="2:18" x14ac:dyDescent="0.2">
      <c r="B402" s="74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</row>
    <row r="403" spans="2:18" x14ac:dyDescent="0.2">
      <c r="B403" s="74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</row>
    <row r="404" spans="2:18" x14ac:dyDescent="0.2">
      <c r="B404" s="74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</row>
    <row r="405" spans="2:18" x14ac:dyDescent="0.2">
      <c r="B405" s="74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</row>
    <row r="406" spans="2:18" x14ac:dyDescent="0.2">
      <c r="B406" s="74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</row>
    <row r="407" spans="2:18" x14ac:dyDescent="0.2">
      <c r="B407" s="74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</row>
    <row r="408" spans="2:18" x14ac:dyDescent="0.2">
      <c r="B408" s="74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</row>
    <row r="409" spans="2:18" x14ac:dyDescent="0.2">
      <c r="B409" s="74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</row>
    <row r="410" spans="2:18" x14ac:dyDescent="0.2">
      <c r="B410" s="74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</row>
    <row r="411" spans="2:18" x14ac:dyDescent="0.2">
      <c r="B411" s="74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</row>
    <row r="412" spans="2:18" x14ac:dyDescent="0.2">
      <c r="B412" s="74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</row>
    <row r="413" spans="2:18" x14ac:dyDescent="0.2">
      <c r="B413" s="74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</row>
    <row r="414" spans="2:18" x14ac:dyDescent="0.2">
      <c r="B414" s="74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</row>
    <row r="415" spans="2:18" x14ac:dyDescent="0.2">
      <c r="B415" s="74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</row>
    <row r="416" spans="2:18" x14ac:dyDescent="0.2">
      <c r="B416" s="74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</row>
    <row r="417" spans="2:18" x14ac:dyDescent="0.2">
      <c r="B417" s="74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</row>
    <row r="418" spans="2:18" x14ac:dyDescent="0.2">
      <c r="B418" s="74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</row>
    <row r="419" spans="2:18" x14ac:dyDescent="0.2">
      <c r="B419" s="74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</row>
    <row r="420" spans="2:18" x14ac:dyDescent="0.2">
      <c r="B420" s="74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</row>
    <row r="421" spans="2:18" x14ac:dyDescent="0.2">
      <c r="B421" s="74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</row>
    <row r="422" spans="2:18" x14ac:dyDescent="0.2">
      <c r="B422" s="74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</row>
    <row r="423" spans="2:18" x14ac:dyDescent="0.2">
      <c r="B423" s="74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</row>
    <row r="424" spans="2:18" x14ac:dyDescent="0.2">
      <c r="B424" s="74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</row>
    <row r="425" spans="2:18" x14ac:dyDescent="0.2">
      <c r="B425" s="74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</row>
    <row r="426" spans="2:18" x14ac:dyDescent="0.2">
      <c r="B426" s="74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</row>
    <row r="427" spans="2:18" x14ac:dyDescent="0.2">
      <c r="B427" s="74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</row>
    <row r="428" spans="2:18" x14ac:dyDescent="0.2">
      <c r="B428" s="74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</row>
    <row r="429" spans="2:18" x14ac:dyDescent="0.2">
      <c r="B429" s="74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</row>
    <row r="430" spans="2:18" x14ac:dyDescent="0.2">
      <c r="B430" s="74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</row>
    <row r="431" spans="2:18" x14ac:dyDescent="0.2">
      <c r="B431" s="74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</row>
    <row r="432" spans="2:18" x14ac:dyDescent="0.2">
      <c r="B432" s="74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</row>
    <row r="433" spans="2:18" x14ac:dyDescent="0.2">
      <c r="B433" s="74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</row>
    <row r="434" spans="2:18" x14ac:dyDescent="0.2">
      <c r="B434" s="74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</row>
    <row r="435" spans="2:18" x14ac:dyDescent="0.2">
      <c r="B435" s="74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</row>
    <row r="436" spans="2:18" x14ac:dyDescent="0.2">
      <c r="B436" s="74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</row>
    <row r="437" spans="2:18" x14ac:dyDescent="0.2">
      <c r="B437" s="74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</row>
    <row r="438" spans="2:18" x14ac:dyDescent="0.2">
      <c r="B438" s="74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</row>
    <row r="439" spans="2:18" x14ac:dyDescent="0.2">
      <c r="B439" s="74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</row>
    <row r="440" spans="2:18" x14ac:dyDescent="0.2">
      <c r="B440" s="74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</row>
    <row r="441" spans="2:18" x14ac:dyDescent="0.2">
      <c r="B441" s="74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</row>
    <row r="442" spans="2:18" x14ac:dyDescent="0.2">
      <c r="B442" s="74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</row>
    <row r="443" spans="2:18" x14ac:dyDescent="0.2">
      <c r="B443" s="74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</row>
    <row r="444" spans="2:18" x14ac:dyDescent="0.2">
      <c r="B444" s="74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</row>
    <row r="445" spans="2:18" x14ac:dyDescent="0.2">
      <c r="B445" s="74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</row>
    <row r="446" spans="2:18" x14ac:dyDescent="0.2">
      <c r="B446" s="74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</row>
    <row r="447" spans="2:18" x14ac:dyDescent="0.2">
      <c r="B447" s="74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</row>
    <row r="448" spans="2:18" x14ac:dyDescent="0.2">
      <c r="B448" s="74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</row>
    <row r="449" spans="2:18" x14ac:dyDescent="0.2">
      <c r="B449" s="74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</row>
    <row r="450" spans="2:18" x14ac:dyDescent="0.2">
      <c r="B450" s="74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</row>
    <row r="451" spans="2:18" x14ac:dyDescent="0.2">
      <c r="B451" s="74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</row>
    <row r="452" spans="2:18" x14ac:dyDescent="0.2">
      <c r="B452" s="74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</row>
    <row r="453" spans="2:18" x14ac:dyDescent="0.2">
      <c r="B453" s="74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</row>
    <row r="454" spans="2:18" x14ac:dyDescent="0.2">
      <c r="B454" s="74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</row>
    <row r="455" spans="2:18" x14ac:dyDescent="0.2">
      <c r="B455" s="74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</row>
    <row r="456" spans="2:18" x14ac:dyDescent="0.2">
      <c r="B456" s="74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</row>
    <row r="457" spans="2:18" x14ac:dyDescent="0.2">
      <c r="B457" s="74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</row>
    <row r="458" spans="2:18" x14ac:dyDescent="0.2">
      <c r="B458" s="74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</row>
    <row r="459" spans="2:18" x14ac:dyDescent="0.2">
      <c r="B459" s="74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</row>
    <row r="460" spans="2:18" x14ac:dyDescent="0.2">
      <c r="B460" s="74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</row>
    <row r="461" spans="2:18" x14ac:dyDescent="0.2">
      <c r="B461" s="74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</row>
    <row r="462" spans="2:18" x14ac:dyDescent="0.2">
      <c r="B462" s="74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</row>
    <row r="463" spans="2:18" x14ac:dyDescent="0.2">
      <c r="B463" s="74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</row>
    <row r="464" spans="2:18" x14ac:dyDescent="0.2">
      <c r="B464" s="74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</row>
    <row r="465" spans="2:18" x14ac:dyDescent="0.2">
      <c r="B465" s="74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</row>
    <row r="466" spans="2:18" x14ac:dyDescent="0.2">
      <c r="B466" s="74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</row>
    <row r="467" spans="2:18" x14ac:dyDescent="0.2">
      <c r="B467" s="74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</row>
    <row r="468" spans="2:18" x14ac:dyDescent="0.2">
      <c r="B468" s="74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</row>
    <row r="469" spans="2:18" x14ac:dyDescent="0.2">
      <c r="B469" s="74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</row>
    <row r="470" spans="2:18" x14ac:dyDescent="0.2">
      <c r="B470" s="74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</row>
    <row r="471" spans="2:18" x14ac:dyDescent="0.2">
      <c r="B471" s="74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</row>
    <row r="472" spans="2:18" x14ac:dyDescent="0.2">
      <c r="B472" s="74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</row>
    <row r="473" spans="2:18" x14ac:dyDescent="0.2">
      <c r="B473" s="74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</row>
    <row r="474" spans="2:18" x14ac:dyDescent="0.2">
      <c r="B474" s="74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</row>
    <row r="475" spans="2:18" x14ac:dyDescent="0.2">
      <c r="B475" s="74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</row>
    <row r="476" spans="2:18" x14ac:dyDescent="0.2">
      <c r="B476" s="74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</row>
    <row r="477" spans="2:18" x14ac:dyDescent="0.2">
      <c r="B477" s="74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</row>
    <row r="478" spans="2:18" x14ac:dyDescent="0.2">
      <c r="B478" s="74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</row>
    <row r="479" spans="2:18" x14ac:dyDescent="0.2">
      <c r="B479" s="74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</row>
    <row r="480" spans="2:18" x14ac:dyDescent="0.2">
      <c r="B480" s="74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</row>
    <row r="481" spans="2:18" x14ac:dyDescent="0.2">
      <c r="B481" s="74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</row>
    <row r="482" spans="2:18" x14ac:dyDescent="0.2">
      <c r="B482" s="74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</row>
    <row r="483" spans="2:18" x14ac:dyDescent="0.2">
      <c r="B483" s="74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</row>
    <row r="484" spans="2:18" x14ac:dyDescent="0.2">
      <c r="B484" s="74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</row>
    <row r="485" spans="2:18" x14ac:dyDescent="0.2">
      <c r="B485" s="74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</row>
    <row r="486" spans="2:18" x14ac:dyDescent="0.2">
      <c r="B486" s="74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</row>
    <row r="487" spans="2:18" x14ac:dyDescent="0.2">
      <c r="B487" s="74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</row>
    <row r="488" spans="2:18" x14ac:dyDescent="0.2">
      <c r="B488" s="74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</row>
    <row r="489" spans="2:18" x14ac:dyDescent="0.2">
      <c r="B489" s="74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</row>
    <row r="490" spans="2:18" x14ac:dyDescent="0.2">
      <c r="B490" s="74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</row>
    <row r="491" spans="2:18" x14ac:dyDescent="0.2">
      <c r="B491" s="74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</row>
    <row r="492" spans="2:18" x14ac:dyDescent="0.2">
      <c r="B492" s="74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</row>
    <row r="493" spans="2:18" x14ac:dyDescent="0.2">
      <c r="B493" s="74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</row>
    <row r="494" spans="2:18" x14ac:dyDescent="0.2">
      <c r="B494" s="74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</row>
    <row r="495" spans="2:18" x14ac:dyDescent="0.2">
      <c r="B495" s="74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</row>
    <row r="496" spans="2:18" x14ac:dyDescent="0.2">
      <c r="B496" s="74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</row>
    <row r="497" spans="2:18" x14ac:dyDescent="0.2">
      <c r="B497" s="74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</row>
    <row r="498" spans="2:18" x14ac:dyDescent="0.2">
      <c r="B498" s="74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</row>
    <row r="499" spans="2:18" x14ac:dyDescent="0.2">
      <c r="B499" s="74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</row>
    <row r="500" spans="2:18" x14ac:dyDescent="0.2">
      <c r="B500" s="74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</row>
    <row r="501" spans="2:18" x14ac:dyDescent="0.2">
      <c r="B501" s="74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</row>
    <row r="502" spans="2:18" x14ac:dyDescent="0.2">
      <c r="B502" s="74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</row>
    <row r="503" spans="2:18" x14ac:dyDescent="0.2">
      <c r="B503" s="74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</row>
    <row r="504" spans="2:18" x14ac:dyDescent="0.2">
      <c r="B504" s="74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</row>
    <row r="505" spans="2:18" x14ac:dyDescent="0.2">
      <c r="B505" s="74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</row>
    <row r="506" spans="2:18" x14ac:dyDescent="0.2">
      <c r="B506" s="74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</row>
    <row r="507" spans="2:18" x14ac:dyDescent="0.2">
      <c r="B507" s="74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</row>
    <row r="508" spans="2:18" x14ac:dyDescent="0.2">
      <c r="B508" s="74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</row>
    <row r="509" spans="2:18" x14ac:dyDescent="0.2">
      <c r="B509" s="74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</row>
    <row r="510" spans="2:18" x14ac:dyDescent="0.2">
      <c r="B510" s="74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</row>
    <row r="511" spans="2:18" x14ac:dyDescent="0.2">
      <c r="B511" s="74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</row>
    <row r="512" spans="2:18" x14ac:dyDescent="0.2">
      <c r="B512" s="74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</row>
    <row r="513" spans="2:18" x14ac:dyDescent="0.2">
      <c r="B513" s="74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</row>
    <row r="514" spans="2:18" x14ac:dyDescent="0.2">
      <c r="B514" s="74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</row>
    <row r="515" spans="2:18" x14ac:dyDescent="0.2">
      <c r="B515" s="74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</row>
    <row r="516" spans="2:18" x14ac:dyDescent="0.2">
      <c r="B516" s="74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</row>
    <row r="517" spans="2:18" x14ac:dyDescent="0.2">
      <c r="B517" s="74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</row>
    <row r="518" spans="2:18" x14ac:dyDescent="0.2">
      <c r="B518" s="74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</row>
    <row r="519" spans="2:18" x14ac:dyDescent="0.2">
      <c r="B519" s="74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</row>
    <row r="520" spans="2:18" x14ac:dyDescent="0.2">
      <c r="B520" s="74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</row>
    <row r="521" spans="2:18" x14ac:dyDescent="0.2">
      <c r="B521" s="74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</row>
    <row r="522" spans="2:18" x14ac:dyDescent="0.2">
      <c r="B522" s="74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</row>
    <row r="523" spans="2:18" x14ac:dyDescent="0.2">
      <c r="B523" s="74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</row>
    <row r="524" spans="2:18" x14ac:dyDescent="0.2">
      <c r="B524" s="74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</row>
    <row r="525" spans="2:18" x14ac:dyDescent="0.2">
      <c r="B525" s="74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</row>
    <row r="526" spans="2:18" x14ac:dyDescent="0.2">
      <c r="B526" s="74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</row>
    <row r="527" spans="2:18" x14ac:dyDescent="0.2">
      <c r="B527" s="74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</row>
    <row r="528" spans="2:18" x14ac:dyDescent="0.2">
      <c r="B528" s="74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</row>
    <row r="529" spans="2:18" x14ac:dyDescent="0.2">
      <c r="B529" s="74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</row>
    <row r="530" spans="2:18" x14ac:dyDescent="0.2">
      <c r="B530" s="74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</row>
    <row r="531" spans="2:18" x14ac:dyDescent="0.2">
      <c r="B531" s="74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</row>
    <row r="532" spans="2:18" x14ac:dyDescent="0.2">
      <c r="B532" s="74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</row>
    <row r="533" spans="2:18" x14ac:dyDescent="0.2">
      <c r="B533" s="74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</row>
    <row r="534" spans="2:18" x14ac:dyDescent="0.2">
      <c r="B534" s="74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</row>
    <row r="535" spans="2:18" x14ac:dyDescent="0.2">
      <c r="B535" s="74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</row>
    <row r="536" spans="2:18" x14ac:dyDescent="0.2">
      <c r="B536" s="74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</row>
    <row r="537" spans="2:18" x14ac:dyDescent="0.2">
      <c r="B537" s="74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</row>
    <row r="538" spans="2:18" x14ac:dyDescent="0.2">
      <c r="B538" s="74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</row>
    <row r="539" spans="2:18" x14ac:dyDescent="0.2">
      <c r="B539" s="74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</row>
    <row r="540" spans="2:18" x14ac:dyDescent="0.2">
      <c r="B540" s="74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</row>
    <row r="541" spans="2:18" x14ac:dyDescent="0.2">
      <c r="B541" s="74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</row>
    <row r="542" spans="2:18" x14ac:dyDescent="0.2">
      <c r="B542" s="74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</row>
    <row r="543" spans="2:18" x14ac:dyDescent="0.2">
      <c r="B543" s="74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</row>
    <row r="544" spans="2:18" x14ac:dyDescent="0.2">
      <c r="B544" s="74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</row>
    <row r="545" spans="2:18" x14ac:dyDescent="0.2">
      <c r="B545" s="74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</row>
    <row r="546" spans="2:18" x14ac:dyDescent="0.2">
      <c r="B546" s="74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</row>
    <row r="547" spans="2:18" x14ac:dyDescent="0.2">
      <c r="B547" s="74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</row>
    <row r="548" spans="2:18" x14ac:dyDescent="0.2">
      <c r="B548" s="74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</row>
    <row r="549" spans="2:18" x14ac:dyDescent="0.2">
      <c r="B549" s="74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</row>
    <row r="550" spans="2:18" x14ac:dyDescent="0.2">
      <c r="B550" s="74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</row>
    <row r="551" spans="2:18" x14ac:dyDescent="0.2">
      <c r="B551" s="74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</row>
    <row r="552" spans="2:18" x14ac:dyDescent="0.2">
      <c r="B552" s="74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</row>
    <row r="553" spans="2:18" x14ac:dyDescent="0.2">
      <c r="B553" s="74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</row>
    <row r="554" spans="2:18" x14ac:dyDescent="0.2">
      <c r="B554" s="74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</row>
    <row r="555" spans="2:18" x14ac:dyDescent="0.2">
      <c r="B555" s="74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</row>
    <row r="556" spans="2:18" x14ac:dyDescent="0.2">
      <c r="B556" s="74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</row>
    <row r="557" spans="2:18" x14ac:dyDescent="0.2">
      <c r="B557" s="74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</row>
    <row r="558" spans="2:18" x14ac:dyDescent="0.2">
      <c r="B558" s="74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</row>
    <row r="559" spans="2:18" x14ac:dyDescent="0.2">
      <c r="B559" s="74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</row>
    <row r="560" spans="2:18" x14ac:dyDescent="0.2">
      <c r="B560" s="74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</row>
    <row r="561" spans="2:18" x14ac:dyDescent="0.2">
      <c r="B561" s="74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</row>
    <row r="562" spans="2:18" x14ac:dyDescent="0.2">
      <c r="B562" s="74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</row>
    <row r="563" spans="2:18" x14ac:dyDescent="0.2">
      <c r="B563" s="74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</row>
    <row r="564" spans="2:18" x14ac:dyDescent="0.2">
      <c r="B564" s="74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</row>
    <row r="565" spans="2:18" x14ac:dyDescent="0.2">
      <c r="B565" s="74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</row>
    <row r="566" spans="2:18" x14ac:dyDescent="0.2">
      <c r="B566" s="74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</row>
    <row r="567" spans="2:18" x14ac:dyDescent="0.2">
      <c r="B567" s="74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</row>
    <row r="568" spans="2:18" x14ac:dyDescent="0.2">
      <c r="B568" s="74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</row>
    <row r="569" spans="2:18" x14ac:dyDescent="0.2">
      <c r="B569" s="74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</row>
    <row r="570" spans="2:18" x14ac:dyDescent="0.2">
      <c r="B570" s="74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</row>
    <row r="571" spans="2:18" x14ac:dyDescent="0.2">
      <c r="B571" s="74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</row>
    <row r="572" spans="2:18" x14ac:dyDescent="0.2">
      <c r="B572" s="74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</row>
    <row r="573" spans="2:18" x14ac:dyDescent="0.2">
      <c r="B573" s="74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</row>
    <row r="574" spans="2:18" x14ac:dyDescent="0.2">
      <c r="B574" s="74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</row>
    <row r="575" spans="2:18" x14ac:dyDescent="0.2">
      <c r="B575" s="74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</row>
    <row r="576" spans="2:18" x14ac:dyDescent="0.2">
      <c r="B576" s="74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</row>
    <row r="577" spans="2:18" x14ac:dyDescent="0.2">
      <c r="B577" s="74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</row>
    <row r="578" spans="2:18" x14ac:dyDescent="0.2">
      <c r="B578" s="74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</row>
    <row r="579" spans="2:18" x14ac:dyDescent="0.2">
      <c r="B579" s="74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</row>
    <row r="580" spans="2:18" x14ac:dyDescent="0.2">
      <c r="B580" s="74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</row>
    <row r="581" spans="2:18" x14ac:dyDescent="0.2">
      <c r="B581" s="74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</row>
    <row r="582" spans="2:18" x14ac:dyDescent="0.2">
      <c r="B582" s="74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</row>
    <row r="583" spans="2:18" x14ac:dyDescent="0.2">
      <c r="B583" s="74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</row>
    <row r="584" spans="2:18" x14ac:dyDescent="0.2">
      <c r="B584" s="74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</row>
    <row r="585" spans="2:18" x14ac:dyDescent="0.2">
      <c r="B585" s="74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</row>
    <row r="586" spans="2:18" x14ac:dyDescent="0.2">
      <c r="B586" s="74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</row>
    <row r="587" spans="2:18" x14ac:dyDescent="0.2">
      <c r="B587" s="74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</row>
    <row r="588" spans="2:18" x14ac:dyDescent="0.2">
      <c r="B588" s="74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</row>
    <row r="589" spans="2:18" x14ac:dyDescent="0.2">
      <c r="B589" s="74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</row>
    <row r="590" spans="2:18" x14ac:dyDescent="0.2">
      <c r="B590" s="74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</row>
    <row r="591" spans="2:18" x14ac:dyDescent="0.2">
      <c r="B591" s="74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</row>
    <row r="592" spans="2:18" x14ac:dyDescent="0.2">
      <c r="B592" s="74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</row>
    <row r="593" spans="2:18" x14ac:dyDescent="0.2">
      <c r="B593" s="74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</row>
    <row r="594" spans="2:18" x14ac:dyDescent="0.2">
      <c r="B594" s="74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</row>
    <row r="595" spans="2:18" x14ac:dyDescent="0.2">
      <c r="B595" s="74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</row>
    <row r="596" spans="2:18" x14ac:dyDescent="0.2">
      <c r="B596" s="74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</row>
    <row r="597" spans="2:18" x14ac:dyDescent="0.2">
      <c r="B597" s="74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</row>
    <row r="598" spans="2:18" x14ac:dyDescent="0.2">
      <c r="B598" s="74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</row>
    <row r="599" spans="2:18" x14ac:dyDescent="0.2">
      <c r="B599" s="74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</row>
    <row r="600" spans="2:18" x14ac:dyDescent="0.2">
      <c r="B600" s="74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</row>
    <row r="601" spans="2:18" x14ac:dyDescent="0.2">
      <c r="B601" s="74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</row>
    <row r="602" spans="2:18" x14ac:dyDescent="0.2">
      <c r="B602" s="74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</row>
    <row r="603" spans="2:18" x14ac:dyDescent="0.2">
      <c r="B603" s="74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</row>
    <row r="604" spans="2:18" x14ac:dyDescent="0.2">
      <c r="B604" s="74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</row>
    <row r="605" spans="2:18" x14ac:dyDescent="0.2">
      <c r="B605" s="74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</row>
    <row r="606" spans="2:18" x14ac:dyDescent="0.2">
      <c r="B606" s="74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</row>
    <row r="607" spans="2:18" x14ac:dyDescent="0.2">
      <c r="B607" s="74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</row>
    <row r="608" spans="2:18" x14ac:dyDescent="0.2">
      <c r="B608" s="74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</row>
    <row r="609" spans="2:18" x14ac:dyDescent="0.2">
      <c r="B609" s="74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</row>
    <row r="610" spans="2:18" x14ac:dyDescent="0.2">
      <c r="B610" s="74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</row>
    <row r="611" spans="2:18" x14ac:dyDescent="0.2">
      <c r="B611" s="74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</row>
    <row r="612" spans="2:18" x14ac:dyDescent="0.2">
      <c r="B612" s="74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</row>
    <row r="613" spans="2:18" x14ac:dyDescent="0.2">
      <c r="B613" s="74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</row>
    <row r="614" spans="2:18" x14ac:dyDescent="0.2">
      <c r="B614" s="74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</row>
    <row r="615" spans="2:18" x14ac:dyDescent="0.2">
      <c r="B615" s="74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</row>
    <row r="616" spans="2:18" x14ac:dyDescent="0.2">
      <c r="B616" s="74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</row>
    <row r="617" spans="2:18" x14ac:dyDescent="0.2">
      <c r="B617" s="74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</row>
    <row r="618" spans="2:18" x14ac:dyDescent="0.2">
      <c r="B618" s="74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</row>
    <row r="619" spans="2:18" x14ac:dyDescent="0.2">
      <c r="B619" s="74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</row>
    <row r="620" spans="2:18" x14ac:dyDescent="0.2">
      <c r="B620" s="74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</row>
    <row r="621" spans="2:18" x14ac:dyDescent="0.2">
      <c r="B621" s="74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</row>
    <row r="622" spans="2:18" x14ac:dyDescent="0.2">
      <c r="B622" s="74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</row>
    <row r="623" spans="2:18" x14ac:dyDescent="0.2">
      <c r="B623" s="74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</row>
    <row r="624" spans="2:18" x14ac:dyDescent="0.2">
      <c r="B624" s="74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</row>
    <row r="625" spans="2:18" x14ac:dyDescent="0.2">
      <c r="B625" s="74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</row>
    <row r="626" spans="2:18" x14ac:dyDescent="0.2">
      <c r="B626" s="74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</row>
    <row r="627" spans="2:18" x14ac:dyDescent="0.2">
      <c r="B627" s="74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</row>
    <row r="628" spans="2:18" x14ac:dyDescent="0.2">
      <c r="B628" s="74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</row>
    <row r="629" spans="2:18" x14ac:dyDescent="0.2">
      <c r="B629" s="74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</row>
    <row r="630" spans="2:18" x14ac:dyDescent="0.2">
      <c r="B630" s="74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</row>
    <row r="631" spans="2:18" x14ac:dyDescent="0.2">
      <c r="B631" s="74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</row>
    <row r="632" spans="2:18" x14ac:dyDescent="0.2">
      <c r="B632" s="74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</row>
    <row r="633" spans="2:18" x14ac:dyDescent="0.2">
      <c r="B633" s="74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</row>
    <row r="634" spans="2:18" x14ac:dyDescent="0.2">
      <c r="B634" s="74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</row>
    <row r="635" spans="2:18" x14ac:dyDescent="0.2">
      <c r="B635" s="74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</row>
    <row r="636" spans="2:18" x14ac:dyDescent="0.2">
      <c r="B636" s="74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</row>
    <row r="637" spans="2:18" x14ac:dyDescent="0.2">
      <c r="B637" s="74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</row>
    <row r="638" spans="2:18" x14ac:dyDescent="0.2">
      <c r="B638" s="74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</row>
    <row r="639" spans="2:18" x14ac:dyDescent="0.2">
      <c r="B639" s="74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</row>
    <row r="640" spans="2:18" x14ac:dyDescent="0.2">
      <c r="B640" s="74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</row>
    <row r="641" spans="2:18" x14ac:dyDescent="0.2">
      <c r="B641" s="74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</row>
    <row r="642" spans="2:18" x14ac:dyDescent="0.2">
      <c r="B642" s="74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</row>
    <row r="643" spans="2:18" x14ac:dyDescent="0.2">
      <c r="B643" s="74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</row>
    <row r="644" spans="2:18" x14ac:dyDescent="0.2">
      <c r="B644" s="74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</row>
    <row r="645" spans="2:18" x14ac:dyDescent="0.2">
      <c r="B645" s="74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</row>
    <row r="646" spans="2:18" x14ac:dyDescent="0.2">
      <c r="B646" s="74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</row>
    <row r="647" spans="2:18" x14ac:dyDescent="0.2">
      <c r="B647" s="74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</row>
    <row r="648" spans="2:18" x14ac:dyDescent="0.2">
      <c r="B648" s="74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</row>
    <row r="649" spans="2:18" x14ac:dyDescent="0.2">
      <c r="B649" s="74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</row>
    <row r="650" spans="2:18" x14ac:dyDescent="0.2">
      <c r="B650" s="74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</row>
    <row r="651" spans="2:18" x14ac:dyDescent="0.2">
      <c r="B651" s="74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</row>
    <row r="652" spans="2:18" x14ac:dyDescent="0.2">
      <c r="B652" s="74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</row>
    <row r="653" spans="2:18" x14ac:dyDescent="0.2">
      <c r="B653" s="74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</row>
    <row r="654" spans="2:18" x14ac:dyDescent="0.2">
      <c r="B654" s="74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</row>
    <row r="655" spans="2:18" x14ac:dyDescent="0.2">
      <c r="B655" s="74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</row>
    <row r="656" spans="2:18" x14ac:dyDescent="0.2">
      <c r="B656" s="74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</row>
    <row r="657" spans="2:18" x14ac:dyDescent="0.2">
      <c r="B657" s="74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</row>
    <row r="658" spans="2:18" x14ac:dyDescent="0.2">
      <c r="B658" s="74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</row>
    <row r="659" spans="2:18" x14ac:dyDescent="0.2">
      <c r="B659" s="74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</row>
    <row r="660" spans="2:18" x14ac:dyDescent="0.2">
      <c r="B660" s="74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</row>
    <row r="661" spans="2:18" x14ac:dyDescent="0.2">
      <c r="B661" s="74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</row>
    <row r="662" spans="2:18" x14ac:dyDescent="0.2">
      <c r="B662" s="74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</row>
    <row r="663" spans="2:18" x14ac:dyDescent="0.2">
      <c r="B663" s="74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</row>
    <row r="664" spans="2:18" x14ac:dyDescent="0.2">
      <c r="B664" s="74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</row>
    <row r="665" spans="2:18" x14ac:dyDescent="0.2">
      <c r="B665" s="74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</row>
    <row r="666" spans="2:18" x14ac:dyDescent="0.2">
      <c r="B666" s="74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</row>
    <row r="667" spans="2:18" x14ac:dyDescent="0.2">
      <c r="B667" s="74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</row>
    <row r="668" spans="2:18" x14ac:dyDescent="0.2">
      <c r="B668" s="74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</row>
    <row r="669" spans="2:18" x14ac:dyDescent="0.2">
      <c r="B669" s="74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</row>
    <row r="670" spans="2:18" x14ac:dyDescent="0.2">
      <c r="B670" s="74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</row>
    <row r="671" spans="2:18" x14ac:dyDescent="0.2">
      <c r="B671" s="74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</row>
    <row r="672" spans="2:18" x14ac:dyDescent="0.2">
      <c r="B672" s="74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</row>
    <row r="673" spans="2:18" x14ac:dyDescent="0.2">
      <c r="B673" s="74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</row>
    <row r="674" spans="2:18" x14ac:dyDescent="0.2">
      <c r="B674" s="74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</row>
    <row r="675" spans="2:18" x14ac:dyDescent="0.2">
      <c r="B675" s="74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</row>
    <row r="676" spans="2:18" x14ac:dyDescent="0.2">
      <c r="B676" s="74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</row>
    <row r="677" spans="2:18" x14ac:dyDescent="0.2">
      <c r="B677" s="74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</row>
    <row r="678" spans="2:18" x14ac:dyDescent="0.2">
      <c r="B678" s="74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</row>
    <row r="679" spans="2:18" x14ac:dyDescent="0.2">
      <c r="B679" s="74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</row>
    <row r="680" spans="2:18" x14ac:dyDescent="0.2">
      <c r="B680" s="74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</row>
    <row r="681" spans="2:18" x14ac:dyDescent="0.2">
      <c r="B681" s="74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</row>
    <row r="682" spans="2:18" x14ac:dyDescent="0.2">
      <c r="B682" s="74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</row>
    <row r="683" spans="2:18" x14ac:dyDescent="0.2">
      <c r="B683" s="74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</row>
    <row r="684" spans="2:18" x14ac:dyDescent="0.2">
      <c r="B684" s="74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</row>
    <row r="685" spans="2:18" x14ac:dyDescent="0.2">
      <c r="B685" s="74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</row>
    <row r="686" spans="2:18" x14ac:dyDescent="0.2">
      <c r="B686" s="74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</row>
    <row r="687" spans="2:18" x14ac:dyDescent="0.2">
      <c r="B687" s="74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</row>
    <row r="688" spans="2:18" x14ac:dyDescent="0.2">
      <c r="B688" s="74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</row>
    <row r="689" spans="2:18" x14ac:dyDescent="0.2">
      <c r="B689" s="74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</row>
    <row r="690" spans="2:18" x14ac:dyDescent="0.2">
      <c r="B690" s="74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</row>
    <row r="691" spans="2:18" x14ac:dyDescent="0.2">
      <c r="B691" s="74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</row>
    <row r="692" spans="2:18" x14ac:dyDescent="0.2">
      <c r="B692" s="74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</row>
    <row r="693" spans="2:18" x14ac:dyDescent="0.2">
      <c r="B693" s="74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</row>
    <row r="694" spans="2:18" x14ac:dyDescent="0.2">
      <c r="B694" s="74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</row>
    <row r="695" spans="2:18" x14ac:dyDescent="0.2">
      <c r="B695" s="74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</row>
    <row r="696" spans="2:18" x14ac:dyDescent="0.2">
      <c r="B696" s="74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</row>
    <row r="697" spans="2:18" x14ac:dyDescent="0.2">
      <c r="B697" s="74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</row>
    <row r="698" spans="2:18" x14ac:dyDescent="0.2">
      <c r="B698" s="74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</row>
    <row r="699" spans="2:18" x14ac:dyDescent="0.2">
      <c r="B699" s="74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</row>
    <row r="700" spans="2:18" x14ac:dyDescent="0.2">
      <c r="B700" s="74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</row>
    <row r="701" spans="2:18" x14ac:dyDescent="0.2">
      <c r="B701" s="74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</row>
    <row r="702" spans="2:18" x14ac:dyDescent="0.2">
      <c r="B702" s="74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</row>
    <row r="703" spans="2:18" x14ac:dyDescent="0.2">
      <c r="B703" s="74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</row>
    <row r="704" spans="2:18" x14ac:dyDescent="0.2">
      <c r="B704" s="74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</row>
    <row r="705" spans="2:18" x14ac:dyDescent="0.2">
      <c r="B705" s="74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</row>
    <row r="706" spans="2:18" x14ac:dyDescent="0.2">
      <c r="B706" s="74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</row>
    <row r="707" spans="2:18" x14ac:dyDescent="0.2">
      <c r="B707" s="74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</row>
    <row r="708" spans="2:18" x14ac:dyDescent="0.2">
      <c r="B708" s="74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</row>
    <row r="709" spans="2:18" x14ac:dyDescent="0.2">
      <c r="B709" s="74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</row>
    <row r="710" spans="2:18" x14ac:dyDescent="0.2">
      <c r="B710" s="74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</row>
    <row r="711" spans="2:18" x14ac:dyDescent="0.2">
      <c r="B711" s="74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</row>
    <row r="712" spans="2:18" x14ac:dyDescent="0.2">
      <c r="B712" s="74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</row>
    <row r="713" spans="2:18" x14ac:dyDescent="0.2">
      <c r="B713" s="74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</row>
    <row r="714" spans="2:18" x14ac:dyDescent="0.2">
      <c r="B714" s="74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</row>
    <row r="715" spans="2:18" x14ac:dyDescent="0.2">
      <c r="B715" s="74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</row>
    <row r="716" spans="2:18" x14ac:dyDescent="0.2">
      <c r="B716" s="74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</row>
    <row r="717" spans="2:18" x14ac:dyDescent="0.2">
      <c r="B717" s="74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</row>
    <row r="718" spans="2:18" x14ac:dyDescent="0.2">
      <c r="B718" s="74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</row>
    <row r="719" spans="2:18" x14ac:dyDescent="0.2">
      <c r="B719" s="74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</row>
    <row r="720" spans="2:18" x14ac:dyDescent="0.2">
      <c r="B720" s="74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</row>
    <row r="721" spans="2:18" x14ac:dyDescent="0.2">
      <c r="B721" s="74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</row>
    <row r="722" spans="2:18" x14ac:dyDescent="0.2">
      <c r="B722" s="74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</row>
    <row r="723" spans="2:18" x14ac:dyDescent="0.2">
      <c r="B723" s="74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</row>
    <row r="724" spans="2:18" x14ac:dyDescent="0.2">
      <c r="B724" s="74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</row>
    <row r="725" spans="2:18" x14ac:dyDescent="0.2">
      <c r="B725" s="74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</row>
    <row r="726" spans="2:18" x14ac:dyDescent="0.2">
      <c r="B726" s="74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</row>
    <row r="727" spans="2:18" x14ac:dyDescent="0.2">
      <c r="B727" s="74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</row>
    <row r="728" spans="2:18" x14ac:dyDescent="0.2">
      <c r="B728" s="74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</row>
    <row r="729" spans="2:18" x14ac:dyDescent="0.2">
      <c r="B729" s="74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</row>
    <row r="730" spans="2:18" x14ac:dyDescent="0.2">
      <c r="B730" s="74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</row>
    <row r="731" spans="2:18" x14ac:dyDescent="0.2">
      <c r="B731" s="74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</row>
    <row r="732" spans="2:18" x14ac:dyDescent="0.2">
      <c r="B732" s="74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</row>
    <row r="733" spans="2:18" x14ac:dyDescent="0.2">
      <c r="B733" s="74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</row>
    <row r="734" spans="2:18" x14ac:dyDescent="0.2">
      <c r="B734" s="74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</row>
    <row r="735" spans="2:18" x14ac:dyDescent="0.2">
      <c r="B735" s="74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</row>
    <row r="736" spans="2:18" x14ac:dyDescent="0.2">
      <c r="B736" s="74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</row>
    <row r="737" spans="2:18" x14ac:dyDescent="0.2">
      <c r="B737" s="74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</row>
    <row r="738" spans="2:18" x14ac:dyDescent="0.2">
      <c r="B738" s="74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</row>
    <row r="739" spans="2:18" x14ac:dyDescent="0.2">
      <c r="B739" s="74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</row>
    <row r="740" spans="2:18" x14ac:dyDescent="0.2">
      <c r="B740" s="74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</row>
    <row r="741" spans="2:18" x14ac:dyDescent="0.2">
      <c r="B741" s="74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</row>
    <row r="742" spans="2:18" x14ac:dyDescent="0.2">
      <c r="B742" s="74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</row>
    <row r="743" spans="2:18" x14ac:dyDescent="0.2">
      <c r="B743" s="74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</row>
    <row r="744" spans="2:18" x14ac:dyDescent="0.2">
      <c r="B744" s="74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</row>
    <row r="745" spans="2:18" x14ac:dyDescent="0.2">
      <c r="B745" s="74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</row>
    <row r="746" spans="2:18" x14ac:dyDescent="0.2">
      <c r="B746" s="74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</row>
    <row r="747" spans="2:18" x14ac:dyDescent="0.2">
      <c r="B747" s="74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</row>
    <row r="748" spans="2:18" x14ac:dyDescent="0.2">
      <c r="B748" s="74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</row>
    <row r="749" spans="2:18" x14ac:dyDescent="0.2">
      <c r="B749" s="74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</row>
    <row r="750" spans="2:18" x14ac:dyDescent="0.2">
      <c r="B750" s="74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</row>
    <row r="751" spans="2:18" x14ac:dyDescent="0.2">
      <c r="B751" s="74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</row>
    <row r="752" spans="2:18" x14ac:dyDescent="0.2">
      <c r="B752" s="74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</row>
    <row r="753" spans="2:18" x14ac:dyDescent="0.2">
      <c r="B753" s="74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</row>
    <row r="754" spans="2:18" x14ac:dyDescent="0.2">
      <c r="B754" s="74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</row>
    <row r="755" spans="2:18" x14ac:dyDescent="0.2">
      <c r="B755" s="74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</row>
    <row r="756" spans="2:18" x14ac:dyDescent="0.2">
      <c r="B756" s="74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</row>
    <row r="757" spans="2:18" x14ac:dyDescent="0.2">
      <c r="B757" s="74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</row>
    <row r="758" spans="2:18" x14ac:dyDescent="0.2">
      <c r="B758" s="74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</row>
    <row r="759" spans="2:18" x14ac:dyDescent="0.2">
      <c r="B759" s="74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</row>
    <row r="760" spans="2:18" x14ac:dyDescent="0.2">
      <c r="B760" s="74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</row>
    <row r="761" spans="2:18" x14ac:dyDescent="0.2">
      <c r="B761" s="74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</row>
    <row r="762" spans="2:18" x14ac:dyDescent="0.2">
      <c r="B762" s="74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</row>
    <row r="763" spans="2:18" x14ac:dyDescent="0.2">
      <c r="B763" s="74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</row>
    <row r="764" spans="2:18" x14ac:dyDescent="0.2">
      <c r="B764" s="74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</row>
    <row r="765" spans="2:18" x14ac:dyDescent="0.2">
      <c r="B765" s="74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</row>
    <row r="766" spans="2:18" x14ac:dyDescent="0.2">
      <c r="B766" s="74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</row>
    <row r="767" spans="2:18" x14ac:dyDescent="0.2">
      <c r="B767" s="74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</row>
    <row r="768" spans="2:18" x14ac:dyDescent="0.2">
      <c r="B768" s="74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</row>
    <row r="769" spans="2:18" x14ac:dyDescent="0.2">
      <c r="B769" s="74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</row>
    <row r="770" spans="2:18" x14ac:dyDescent="0.2">
      <c r="B770" s="74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</row>
    <row r="771" spans="2:18" x14ac:dyDescent="0.2">
      <c r="B771" s="74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</row>
    <row r="772" spans="2:18" x14ac:dyDescent="0.2">
      <c r="B772" s="74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</row>
    <row r="773" spans="2:18" x14ac:dyDescent="0.2">
      <c r="B773" s="74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</row>
    <row r="774" spans="2:18" x14ac:dyDescent="0.2">
      <c r="B774" s="74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</row>
    <row r="775" spans="2:18" x14ac:dyDescent="0.2">
      <c r="B775" s="74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</row>
    <row r="776" spans="2:18" x14ac:dyDescent="0.2">
      <c r="B776" s="74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</row>
    <row r="777" spans="2:18" x14ac:dyDescent="0.2">
      <c r="B777" s="74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</row>
    <row r="778" spans="2:18" x14ac:dyDescent="0.2">
      <c r="B778" s="74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</row>
    <row r="779" spans="2:18" x14ac:dyDescent="0.2">
      <c r="B779" s="74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</row>
    <row r="780" spans="2:18" x14ac:dyDescent="0.2">
      <c r="B780" s="74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</row>
    <row r="781" spans="2:18" x14ac:dyDescent="0.2">
      <c r="B781" s="74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</row>
    <row r="782" spans="2:18" x14ac:dyDescent="0.2">
      <c r="B782" s="74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</row>
    <row r="783" spans="2:18" x14ac:dyDescent="0.2">
      <c r="B783" s="74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</row>
    <row r="784" spans="2:18" x14ac:dyDescent="0.2">
      <c r="B784" s="74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</row>
    <row r="785" spans="2:18" x14ac:dyDescent="0.2">
      <c r="B785" s="74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</row>
    <row r="786" spans="2:18" x14ac:dyDescent="0.2">
      <c r="B786" s="74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</row>
    <row r="787" spans="2:18" x14ac:dyDescent="0.2">
      <c r="B787" s="74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</row>
    <row r="788" spans="2:18" x14ac:dyDescent="0.2">
      <c r="B788" s="74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</row>
    <row r="789" spans="2:18" x14ac:dyDescent="0.2">
      <c r="B789" s="74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</row>
    <row r="790" spans="2:18" x14ac:dyDescent="0.2">
      <c r="B790" s="74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</row>
    <row r="791" spans="2:18" x14ac:dyDescent="0.2">
      <c r="B791" s="74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</row>
    <row r="792" spans="2:18" x14ac:dyDescent="0.2">
      <c r="B792" s="74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</row>
    <row r="793" spans="2:18" x14ac:dyDescent="0.2">
      <c r="B793" s="74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</row>
    <row r="794" spans="2:18" x14ac:dyDescent="0.2">
      <c r="B794" s="74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</row>
    <row r="795" spans="2:18" x14ac:dyDescent="0.2">
      <c r="B795" s="74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</row>
    <row r="796" spans="2:18" x14ac:dyDescent="0.2">
      <c r="B796" s="74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</row>
    <row r="797" spans="2:18" x14ac:dyDescent="0.2">
      <c r="B797" s="74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</row>
    <row r="798" spans="2:18" x14ac:dyDescent="0.2">
      <c r="B798" s="74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</row>
    <row r="799" spans="2:18" x14ac:dyDescent="0.2">
      <c r="B799" s="74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</row>
    <row r="800" spans="2:18" x14ac:dyDescent="0.2">
      <c r="B800" s="74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</row>
    <row r="801" spans="2:18" x14ac:dyDescent="0.2">
      <c r="B801" s="74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</row>
    <row r="802" spans="2:18" x14ac:dyDescent="0.2">
      <c r="B802" s="74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</row>
    <row r="803" spans="2:18" x14ac:dyDescent="0.2">
      <c r="B803" s="74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</row>
    <row r="804" spans="2:18" x14ac:dyDescent="0.2">
      <c r="B804" s="74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</row>
    <row r="805" spans="2:18" x14ac:dyDescent="0.2">
      <c r="B805" s="74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</row>
    <row r="806" spans="2:18" x14ac:dyDescent="0.2">
      <c r="B806" s="74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</row>
    <row r="807" spans="2:18" x14ac:dyDescent="0.2">
      <c r="B807" s="74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</row>
    <row r="808" spans="2:18" x14ac:dyDescent="0.2">
      <c r="B808" s="74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</row>
    <row r="809" spans="2:18" x14ac:dyDescent="0.2">
      <c r="B809" s="74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</row>
    <row r="810" spans="2:18" x14ac:dyDescent="0.2">
      <c r="B810" s="74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</row>
    <row r="811" spans="2:18" x14ac:dyDescent="0.2">
      <c r="B811" s="74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</row>
    <row r="812" spans="2:18" x14ac:dyDescent="0.2">
      <c r="B812" s="74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</row>
    <row r="813" spans="2:18" x14ac:dyDescent="0.2">
      <c r="B813" s="74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</row>
    <row r="814" spans="2:18" x14ac:dyDescent="0.2">
      <c r="B814" s="74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</row>
    <row r="815" spans="2:18" x14ac:dyDescent="0.2">
      <c r="B815" s="74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</row>
    <row r="816" spans="2:18" x14ac:dyDescent="0.2">
      <c r="B816" s="74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</row>
    <row r="817" spans="2:18" x14ac:dyDescent="0.2">
      <c r="B817" s="74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</row>
    <row r="818" spans="2:18" x14ac:dyDescent="0.2">
      <c r="B818" s="74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</row>
    <row r="819" spans="2:18" x14ac:dyDescent="0.2">
      <c r="B819" s="74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</row>
    <row r="820" spans="2:18" x14ac:dyDescent="0.2">
      <c r="B820" s="74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</row>
    <row r="821" spans="2:18" x14ac:dyDescent="0.2">
      <c r="B821" s="74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</row>
    <row r="822" spans="2:18" x14ac:dyDescent="0.2">
      <c r="B822" s="74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</row>
    <row r="823" spans="2:18" x14ac:dyDescent="0.2">
      <c r="B823" s="74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</row>
    <row r="824" spans="2:18" x14ac:dyDescent="0.2">
      <c r="B824" s="74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</row>
    <row r="825" spans="2:18" x14ac:dyDescent="0.2">
      <c r="B825" s="74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</row>
    <row r="826" spans="2:18" x14ac:dyDescent="0.2">
      <c r="B826" s="74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</row>
    <row r="827" spans="2:18" x14ac:dyDescent="0.2">
      <c r="B827" s="74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</row>
    <row r="828" spans="2:18" x14ac:dyDescent="0.2">
      <c r="B828" s="74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</row>
    <row r="829" spans="2:18" x14ac:dyDescent="0.2">
      <c r="B829" s="74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</row>
    <row r="830" spans="2:18" x14ac:dyDescent="0.2">
      <c r="B830" s="74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</row>
    <row r="831" spans="2:18" x14ac:dyDescent="0.2">
      <c r="B831" s="74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</row>
    <row r="832" spans="2:18" x14ac:dyDescent="0.2">
      <c r="B832" s="74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</row>
    <row r="833" spans="2:18" x14ac:dyDescent="0.2">
      <c r="B833" s="74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</row>
    <row r="834" spans="2:18" x14ac:dyDescent="0.2">
      <c r="B834" s="74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</row>
    <row r="835" spans="2:18" x14ac:dyDescent="0.2">
      <c r="B835" s="74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</row>
    <row r="836" spans="2:18" x14ac:dyDescent="0.2">
      <c r="B836" s="74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</row>
    <row r="837" spans="2:18" x14ac:dyDescent="0.2">
      <c r="B837" s="74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</row>
    <row r="838" spans="2:18" x14ac:dyDescent="0.2">
      <c r="B838" s="74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</row>
    <row r="839" spans="2:18" x14ac:dyDescent="0.2">
      <c r="B839" s="74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</row>
    <row r="840" spans="2:18" x14ac:dyDescent="0.2">
      <c r="B840" s="74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</row>
    <row r="841" spans="2:18" x14ac:dyDescent="0.2">
      <c r="B841" s="74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</row>
    <row r="842" spans="2:18" x14ac:dyDescent="0.2">
      <c r="B842" s="74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</row>
    <row r="843" spans="2:18" x14ac:dyDescent="0.2">
      <c r="B843" s="74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</row>
    <row r="844" spans="2:18" x14ac:dyDescent="0.2">
      <c r="B844" s="74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</row>
    <row r="845" spans="2:18" x14ac:dyDescent="0.2">
      <c r="B845" s="74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</row>
    <row r="846" spans="2:18" x14ac:dyDescent="0.2">
      <c r="B846" s="74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</row>
    <row r="847" spans="2:18" x14ac:dyDescent="0.2">
      <c r="B847" s="74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</row>
    <row r="848" spans="2:18" x14ac:dyDescent="0.2">
      <c r="B848" s="74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</row>
    <row r="849" spans="2:18" x14ac:dyDescent="0.2">
      <c r="B849" s="74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</row>
    <row r="850" spans="2:18" x14ac:dyDescent="0.2">
      <c r="B850" s="74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</row>
    <row r="851" spans="2:18" x14ac:dyDescent="0.2">
      <c r="B851" s="74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</row>
    <row r="852" spans="2:18" x14ac:dyDescent="0.2">
      <c r="B852" s="74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</row>
    <row r="853" spans="2:18" x14ac:dyDescent="0.2">
      <c r="B853" s="74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</row>
    <row r="854" spans="2:18" x14ac:dyDescent="0.2">
      <c r="B854" s="74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</row>
    <row r="855" spans="2:18" x14ac:dyDescent="0.2">
      <c r="B855" s="74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</row>
    <row r="856" spans="2:18" x14ac:dyDescent="0.2">
      <c r="B856" s="74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</row>
    <row r="857" spans="2:18" x14ac:dyDescent="0.2">
      <c r="B857" s="74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</row>
    <row r="858" spans="2:18" x14ac:dyDescent="0.2">
      <c r="B858" s="74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</row>
    <row r="859" spans="2:18" x14ac:dyDescent="0.2">
      <c r="B859" s="74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</row>
    <row r="860" spans="2:18" x14ac:dyDescent="0.2">
      <c r="B860" s="74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</row>
    <row r="861" spans="2:18" x14ac:dyDescent="0.2">
      <c r="B861" s="74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</row>
    <row r="862" spans="2:18" x14ac:dyDescent="0.2">
      <c r="B862" s="74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</row>
    <row r="863" spans="2:18" x14ac:dyDescent="0.2">
      <c r="B863" s="74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</row>
    <row r="864" spans="2:18" x14ac:dyDescent="0.2">
      <c r="B864" s="74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</row>
    <row r="865" spans="2:18" x14ac:dyDescent="0.2">
      <c r="B865" s="74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</row>
    <row r="866" spans="2:18" x14ac:dyDescent="0.2">
      <c r="B866" s="74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</row>
    <row r="867" spans="2:18" x14ac:dyDescent="0.2">
      <c r="B867" s="74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</row>
    <row r="868" spans="2:18" x14ac:dyDescent="0.2">
      <c r="B868" s="74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</row>
    <row r="869" spans="2:18" x14ac:dyDescent="0.2">
      <c r="B869" s="74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</row>
    <row r="870" spans="2:18" x14ac:dyDescent="0.2">
      <c r="B870" s="74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</row>
    <row r="871" spans="2:18" x14ac:dyDescent="0.2">
      <c r="B871" s="74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</row>
    <row r="872" spans="2:18" x14ac:dyDescent="0.2">
      <c r="B872" s="74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</row>
    <row r="873" spans="2:18" x14ac:dyDescent="0.2">
      <c r="B873" s="74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</row>
    <row r="874" spans="2:18" x14ac:dyDescent="0.2">
      <c r="B874" s="74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</row>
    <row r="875" spans="2:18" x14ac:dyDescent="0.2">
      <c r="B875" s="74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</row>
    <row r="876" spans="2:18" x14ac:dyDescent="0.2">
      <c r="B876" s="74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</row>
    <row r="877" spans="2:18" x14ac:dyDescent="0.2">
      <c r="B877" s="74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</row>
    <row r="878" spans="2:18" x14ac:dyDescent="0.2">
      <c r="B878" s="74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</row>
    <row r="879" spans="2:18" x14ac:dyDescent="0.2">
      <c r="B879" s="74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</row>
    <row r="880" spans="2:18" x14ac:dyDescent="0.2">
      <c r="B880" s="74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</row>
    <row r="881" spans="2:18" x14ac:dyDescent="0.2">
      <c r="B881" s="74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</row>
    <row r="882" spans="2:18" x14ac:dyDescent="0.2">
      <c r="B882" s="74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</row>
    <row r="883" spans="2:18" x14ac:dyDescent="0.2">
      <c r="B883" s="74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</row>
    <row r="884" spans="2:18" x14ac:dyDescent="0.2">
      <c r="B884" s="74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</row>
    <row r="885" spans="2:18" x14ac:dyDescent="0.2">
      <c r="B885" s="74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</row>
    <row r="886" spans="2:18" x14ac:dyDescent="0.2">
      <c r="B886" s="74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</row>
    <row r="887" spans="2:18" x14ac:dyDescent="0.2">
      <c r="B887" s="74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</row>
    <row r="888" spans="2:18" x14ac:dyDescent="0.2">
      <c r="B888" s="74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</row>
    <row r="889" spans="2:18" x14ac:dyDescent="0.2">
      <c r="B889" s="74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</row>
    <row r="890" spans="2:18" x14ac:dyDescent="0.2">
      <c r="B890" s="74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</row>
    <row r="891" spans="2:18" x14ac:dyDescent="0.2">
      <c r="B891" s="74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</row>
    <row r="892" spans="2:18" x14ac:dyDescent="0.2">
      <c r="B892" s="74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</row>
    <row r="893" spans="2:18" x14ac:dyDescent="0.2">
      <c r="B893" s="74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</row>
    <row r="894" spans="2:18" x14ac:dyDescent="0.2">
      <c r="B894" s="74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</row>
    <row r="895" spans="2:18" x14ac:dyDescent="0.2">
      <c r="B895" s="74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</row>
    <row r="896" spans="2:18" x14ac:dyDescent="0.2">
      <c r="B896" s="74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</row>
    <row r="897" spans="2:18" x14ac:dyDescent="0.2">
      <c r="B897" s="74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</row>
    <row r="898" spans="2:18" x14ac:dyDescent="0.2">
      <c r="B898" s="74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</row>
    <row r="899" spans="2:18" x14ac:dyDescent="0.2">
      <c r="B899" s="74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</row>
    <row r="900" spans="2:18" x14ac:dyDescent="0.2">
      <c r="B900" s="74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</row>
    <row r="901" spans="2:18" x14ac:dyDescent="0.2">
      <c r="B901" s="74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</row>
    <row r="902" spans="2:18" x14ac:dyDescent="0.2">
      <c r="B902" s="74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</row>
    <row r="903" spans="2:18" x14ac:dyDescent="0.2">
      <c r="B903" s="74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</row>
    <row r="904" spans="2:18" x14ac:dyDescent="0.2">
      <c r="B904" s="74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</row>
    <row r="905" spans="2:18" x14ac:dyDescent="0.2">
      <c r="B905" s="74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</row>
    <row r="906" spans="2:18" x14ac:dyDescent="0.2">
      <c r="B906" s="74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</row>
    <row r="907" spans="2:18" x14ac:dyDescent="0.2">
      <c r="B907" s="74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</row>
    <row r="908" spans="2:18" x14ac:dyDescent="0.2">
      <c r="B908" s="74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</row>
    <row r="909" spans="2:18" x14ac:dyDescent="0.2">
      <c r="B909" s="74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</row>
    <row r="910" spans="2:18" x14ac:dyDescent="0.2">
      <c r="B910" s="74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</row>
    <row r="911" spans="2:18" x14ac:dyDescent="0.2">
      <c r="B911" s="74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</row>
    <row r="912" spans="2:18" x14ac:dyDescent="0.2">
      <c r="B912" s="74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</row>
    <row r="913" spans="2:18" x14ac:dyDescent="0.2">
      <c r="B913" s="74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</row>
    <row r="914" spans="2:18" x14ac:dyDescent="0.2">
      <c r="B914" s="74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</row>
    <row r="915" spans="2:18" x14ac:dyDescent="0.2">
      <c r="B915" s="74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</row>
    <row r="916" spans="2:18" x14ac:dyDescent="0.2">
      <c r="B916" s="74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</row>
    <row r="917" spans="2:18" x14ac:dyDescent="0.2">
      <c r="B917" s="74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</row>
    <row r="918" spans="2:18" x14ac:dyDescent="0.2">
      <c r="B918" s="74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</row>
    <row r="919" spans="2:18" x14ac:dyDescent="0.2">
      <c r="B919" s="74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</row>
    <row r="920" spans="2:18" x14ac:dyDescent="0.2">
      <c r="B920" s="74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</row>
    <row r="921" spans="2:18" x14ac:dyDescent="0.2">
      <c r="B921" s="74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</row>
    <row r="922" spans="2:18" x14ac:dyDescent="0.2">
      <c r="B922" s="74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</row>
    <row r="923" spans="2:18" x14ac:dyDescent="0.2">
      <c r="B923" s="74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</row>
    <row r="924" spans="2:18" x14ac:dyDescent="0.2">
      <c r="B924" s="74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</row>
    <row r="925" spans="2:18" x14ac:dyDescent="0.2">
      <c r="B925" s="74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</row>
    <row r="926" spans="2:18" x14ac:dyDescent="0.2">
      <c r="B926" s="74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</row>
    <row r="927" spans="2:18" x14ac:dyDescent="0.2">
      <c r="B927" s="74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</row>
    <row r="928" spans="2:18" x14ac:dyDescent="0.2">
      <c r="B928" s="74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</row>
    <row r="929" spans="2:18" x14ac:dyDescent="0.2">
      <c r="B929" s="74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</row>
    <row r="930" spans="2:18" x14ac:dyDescent="0.2">
      <c r="B930" s="74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</row>
    <row r="931" spans="2:18" x14ac:dyDescent="0.2">
      <c r="B931" s="74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</row>
    <row r="932" spans="2:18" x14ac:dyDescent="0.2">
      <c r="B932" s="74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</row>
    <row r="933" spans="2:18" x14ac:dyDescent="0.2">
      <c r="B933" s="74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</row>
    <row r="934" spans="2:18" x14ac:dyDescent="0.2">
      <c r="B934" s="74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</row>
    <row r="935" spans="2:18" x14ac:dyDescent="0.2">
      <c r="B935" s="74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</row>
    <row r="936" spans="2:18" x14ac:dyDescent="0.2">
      <c r="B936" s="74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</row>
    <row r="937" spans="2:18" x14ac:dyDescent="0.2">
      <c r="B937" s="74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</row>
    <row r="938" spans="2:18" x14ac:dyDescent="0.2">
      <c r="B938" s="74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</row>
    <row r="939" spans="2:18" x14ac:dyDescent="0.2">
      <c r="B939" s="74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</row>
    <row r="940" spans="2:18" x14ac:dyDescent="0.2">
      <c r="B940" s="74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</row>
    <row r="941" spans="2:18" x14ac:dyDescent="0.2">
      <c r="B941" s="74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</row>
    <row r="942" spans="2:18" x14ac:dyDescent="0.2">
      <c r="B942" s="74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</row>
    <row r="943" spans="2:18" x14ac:dyDescent="0.2">
      <c r="B943" s="74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</row>
    <row r="944" spans="2:18" x14ac:dyDescent="0.2">
      <c r="B944" s="74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</row>
    <row r="945" spans="2:18" x14ac:dyDescent="0.2">
      <c r="B945" s="74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</row>
    <row r="946" spans="2:18" x14ac:dyDescent="0.2">
      <c r="B946" s="74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</row>
    <row r="947" spans="2:18" x14ac:dyDescent="0.2">
      <c r="B947" s="74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</row>
    <row r="948" spans="2:18" x14ac:dyDescent="0.2">
      <c r="B948" s="74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</row>
    <row r="949" spans="2:18" x14ac:dyDescent="0.2">
      <c r="B949" s="74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</row>
    <row r="950" spans="2:18" x14ac:dyDescent="0.2">
      <c r="B950" s="74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</row>
    <row r="951" spans="2:18" x14ac:dyDescent="0.2">
      <c r="B951" s="74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</row>
    <row r="952" spans="2:18" x14ac:dyDescent="0.2">
      <c r="B952" s="74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</row>
    <row r="953" spans="2:18" x14ac:dyDescent="0.2">
      <c r="B953" s="74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</row>
    <row r="954" spans="2:18" x14ac:dyDescent="0.2">
      <c r="B954" s="74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</row>
    <row r="955" spans="2:18" x14ac:dyDescent="0.2">
      <c r="B955" s="74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</row>
    <row r="956" spans="2:18" x14ac:dyDescent="0.2">
      <c r="B956" s="74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</row>
    <row r="957" spans="2:18" x14ac:dyDescent="0.2">
      <c r="B957" s="74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</row>
    <row r="958" spans="2:18" x14ac:dyDescent="0.2">
      <c r="B958" s="74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</row>
    <row r="959" spans="2:18" x14ac:dyDescent="0.2">
      <c r="B959" s="74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</row>
    <row r="960" spans="2:18" x14ac:dyDescent="0.2">
      <c r="B960" s="74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</row>
    <row r="961" spans="2:18" x14ac:dyDescent="0.2">
      <c r="B961" s="74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</row>
    <row r="962" spans="2:18" x14ac:dyDescent="0.2">
      <c r="B962" s="74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</row>
    <row r="963" spans="2:18" x14ac:dyDescent="0.2">
      <c r="B963" s="74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</row>
    <row r="964" spans="2:18" x14ac:dyDescent="0.2">
      <c r="B964" s="74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</row>
    <row r="965" spans="2:18" x14ac:dyDescent="0.2">
      <c r="B965" s="74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</row>
    <row r="966" spans="2:18" x14ac:dyDescent="0.2">
      <c r="B966" s="74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</row>
    <row r="967" spans="2:18" x14ac:dyDescent="0.2">
      <c r="B967" s="74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</row>
    <row r="968" spans="2:18" x14ac:dyDescent="0.2">
      <c r="B968" s="74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</row>
    <row r="969" spans="2:18" x14ac:dyDescent="0.2">
      <c r="B969" s="74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</row>
    <row r="970" spans="2:18" x14ac:dyDescent="0.2">
      <c r="B970" s="74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</row>
    <row r="971" spans="2:18" x14ac:dyDescent="0.2">
      <c r="B971" s="74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</row>
    <row r="972" spans="2:18" x14ac:dyDescent="0.2">
      <c r="B972" s="74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</row>
    <row r="973" spans="2:18" x14ac:dyDescent="0.2">
      <c r="B973" s="74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</row>
    <row r="974" spans="2:18" x14ac:dyDescent="0.2">
      <c r="B974" s="74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</row>
    <row r="975" spans="2:18" x14ac:dyDescent="0.2">
      <c r="B975" s="74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</row>
    <row r="976" spans="2:18" x14ac:dyDescent="0.2">
      <c r="B976" s="74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</row>
    <row r="977" spans="2:18" x14ac:dyDescent="0.2">
      <c r="B977" s="74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</row>
    <row r="978" spans="2:18" x14ac:dyDescent="0.2">
      <c r="B978" s="74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</row>
    <row r="979" spans="2:18" x14ac:dyDescent="0.2">
      <c r="B979" s="74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</row>
    <row r="980" spans="2:18" x14ac:dyDescent="0.2">
      <c r="B980" s="74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</row>
    <row r="981" spans="2:18" x14ac:dyDescent="0.2">
      <c r="B981" s="74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</row>
    <row r="982" spans="2:18" x14ac:dyDescent="0.2">
      <c r="B982" s="74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</row>
    <row r="983" spans="2:18" x14ac:dyDescent="0.2">
      <c r="B983" s="74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</row>
    <row r="984" spans="2:18" x14ac:dyDescent="0.2">
      <c r="B984" s="74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</row>
    <row r="985" spans="2:18" x14ac:dyDescent="0.2">
      <c r="B985" s="74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</row>
    <row r="986" spans="2:18" x14ac:dyDescent="0.2">
      <c r="B986" s="74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</row>
    <row r="987" spans="2:18" x14ac:dyDescent="0.2">
      <c r="B987" s="74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</row>
    <row r="988" spans="2:18" x14ac:dyDescent="0.2">
      <c r="B988" s="74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</row>
    <row r="989" spans="2:18" x14ac:dyDescent="0.2">
      <c r="B989" s="74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</row>
    <row r="990" spans="2:18" x14ac:dyDescent="0.2">
      <c r="B990" s="74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</row>
    <row r="991" spans="2:18" x14ac:dyDescent="0.2">
      <c r="B991" s="74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</row>
    <row r="992" spans="2:18" x14ac:dyDescent="0.2">
      <c r="B992" s="74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</row>
    <row r="993" spans="2:18" x14ac:dyDescent="0.2">
      <c r="B993" s="74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</row>
    <row r="994" spans="2:18" x14ac:dyDescent="0.2">
      <c r="B994" s="74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</row>
    <row r="995" spans="2:18" x14ac:dyDescent="0.2">
      <c r="B995" s="74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</row>
    <row r="996" spans="2:18" x14ac:dyDescent="0.2">
      <c r="B996" s="74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</row>
    <row r="997" spans="2:18" x14ac:dyDescent="0.2">
      <c r="B997" s="74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</row>
    <row r="998" spans="2:18" x14ac:dyDescent="0.2">
      <c r="B998" s="74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</row>
    <row r="999" spans="2:18" x14ac:dyDescent="0.2">
      <c r="B999" s="74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</row>
    <row r="1000" spans="2:18" x14ac:dyDescent="0.2">
      <c r="B1000" s="74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</row>
    <row r="1001" spans="2:18" x14ac:dyDescent="0.2">
      <c r="B1001" s="74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</row>
    <row r="1002" spans="2:18" x14ac:dyDescent="0.2">
      <c r="B1002" s="74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</row>
    <row r="1003" spans="2:18" x14ac:dyDescent="0.2">
      <c r="B1003" s="74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</row>
    <row r="1004" spans="2:18" x14ac:dyDescent="0.2">
      <c r="B1004" s="74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</row>
    <row r="1005" spans="2:18" x14ac:dyDescent="0.2">
      <c r="B1005" s="74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</row>
    <row r="1006" spans="2:18" x14ac:dyDescent="0.2">
      <c r="B1006" s="74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</row>
    <row r="1007" spans="2:18" x14ac:dyDescent="0.2">
      <c r="B1007" s="74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</row>
    <row r="1008" spans="2:18" x14ac:dyDescent="0.2">
      <c r="B1008" s="74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</row>
    <row r="1009" spans="2:18" x14ac:dyDescent="0.2">
      <c r="B1009" s="74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</row>
    <row r="1010" spans="2:18" x14ac:dyDescent="0.2">
      <c r="B1010" s="74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</row>
    <row r="1011" spans="2:18" x14ac:dyDescent="0.2">
      <c r="B1011" s="74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</row>
    <row r="1012" spans="2:18" x14ac:dyDescent="0.2">
      <c r="B1012" s="74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</row>
    <row r="1013" spans="2:18" x14ac:dyDescent="0.2">
      <c r="B1013" s="74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</row>
    <row r="1014" spans="2:18" x14ac:dyDescent="0.2">
      <c r="B1014" s="74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</row>
    <row r="1015" spans="2:18" x14ac:dyDescent="0.2">
      <c r="B1015" s="74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</row>
    <row r="1016" spans="2:18" x14ac:dyDescent="0.2">
      <c r="B1016" s="74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</row>
    <row r="1017" spans="2:18" x14ac:dyDescent="0.2">
      <c r="B1017" s="74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</row>
    <row r="1018" spans="2:18" x14ac:dyDescent="0.2">
      <c r="B1018" s="74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</row>
    <row r="1019" spans="2:18" x14ac:dyDescent="0.2">
      <c r="B1019" s="74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</row>
    <row r="1020" spans="2:18" x14ac:dyDescent="0.2">
      <c r="B1020" s="74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</row>
    <row r="1021" spans="2:18" x14ac:dyDescent="0.2">
      <c r="B1021" s="74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</row>
    <row r="1022" spans="2:18" x14ac:dyDescent="0.2">
      <c r="B1022" s="74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</row>
    <row r="1023" spans="2:18" x14ac:dyDescent="0.2">
      <c r="B1023" s="74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</row>
    <row r="1024" spans="2:18" x14ac:dyDescent="0.2">
      <c r="B1024" s="74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</row>
    <row r="1025" spans="2:18" x14ac:dyDescent="0.2">
      <c r="B1025" s="74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</row>
    <row r="1026" spans="2:18" x14ac:dyDescent="0.2">
      <c r="B1026" s="74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</row>
    <row r="1027" spans="2:18" x14ac:dyDescent="0.2">
      <c r="B1027" s="74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</row>
    <row r="1028" spans="2:18" x14ac:dyDescent="0.2">
      <c r="B1028" s="74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</row>
    <row r="1029" spans="2:18" x14ac:dyDescent="0.2">
      <c r="B1029" s="74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</row>
    <row r="1030" spans="2:18" x14ac:dyDescent="0.2">
      <c r="B1030" s="74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</row>
    <row r="1031" spans="2:18" x14ac:dyDescent="0.2">
      <c r="B1031" s="74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</row>
    <row r="1032" spans="2:18" x14ac:dyDescent="0.2">
      <c r="B1032" s="74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</row>
    <row r="1033" spans="2:18" x14ac:dyDescent="0.2">
      <c r="B1033" s="74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</row>
    <row r="1034" spans="2:18" x14ac:dyDescent="0.2">
      <c r="B1034" s="74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</row>
    <row r="1035" spans="2:18" x14ac:dyDescent="0.2">
      <c r="B1035" s="74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</row>
    <row r="1036" spans="2:18" x14ac:dyDescent="0.2">
      <c r="B1036" s="74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</row>
    <row r="1037" spans="2:18" x14ac:dyDescent="0.2">
      <c r="B1037" s="74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</row>
    <row r="1038" spans="2:18" x14ac:dyDescent="0.2">
      <c r="B1038" s="74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</row>
    <row r="1039" spans="2:18" x14ac:dyDescent="0.2">
      <c r="B1039" s="74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</row>
    <row r="1040" spans="2:18" x14ac:dyDescent="0.2">
      <c r="B1040" s="74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</row>
    <row r="1041" spans="2:18" x14ac:dyDescent="0.2">
      <c r="B1041" s="74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</row>
    <row r="1042" spans="2:18" x14ac:dyDescent="0.2">
      <c r="B1042" s="74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</row>
    <row r="1043" spans="2:18" x14ac:dyDescent="0.2">
      <c r="B1043" s="74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</row>
    <row r="1044" spans="2:18" x14ac:dyDescent="0.2">
      <c r="B1044" s="74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</row>
    <row r="1045" spans="2:18" x14ac:dyDescent="0.2">
      <c r="B1045" s="74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</row>
    <row r="1046" spans="2:18" x14ac:dyDescent="0.2">
      <c r="B1046" s="74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</row>
    <row r="1047" spans="2:18" x14ac:dyDescent="0.2">
      <c r="B1047" s="74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</row>
    <row r="1048" spans="2:18" x14ac:dyDescent="0.2">
      <c r="B1048" s="74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</row>
    <row r="1049" spans="2:18" x14ac:dyDescent="0.2">
      <c r="B1049" s="74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</row>
    <row r="1050" spans="2:18" x14ac:dyDescent="0.2">
      <c r="B1050" s="74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</row>
    <row r="1051" spans="2:18" x14ac:dyDescent="0.2">
      <c r="B1051" s="74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</row>
    <row r="1052" spans="2:18" x14ac:dyDescent="0.2">
      <c r="B1052" s="74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</row>
    <row r="1053" spans="2:18" x14ac:dyDescent="0.2">
      <c r="B1053" s="74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</row>
    <row r="1054" spans="2:18" x14ac:dyDescent="0.2">
      <c r="B1054" s="74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</row>
    <row r="1055" spans="2:18" x14ac:dyDescent="0.2">
      <c r="B1055" s="74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</row>
    <row r="1056" spans="2:18" x14ac:dyDescent="0.2">
      <c r="B1056" s="74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</row>
    <row r="1057" spans="2:18" x14ac:dyDescent="0.2">
      <c r="B1057" s="74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</row>
    <row r="1058" spans="2:18" x14ac:dyDescent="0.2">
      <c r="B1058" s="74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</row>
    <row r="1059" spans="2:18" x14ac:dyDescent="0.2">
      <c r="B1059" s="74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</row>
    <row r="1060" spans="2:18" x14ac:dyDescent="0.2">
      <c r="B1060" s="74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</row>
    <row r="1061" spans="2:18" x14ac:dyDescent="0.2">
      <c r="B1061" s="74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</row>
    <row r="1062" spans="2:18" x14ac:dyDescent="0.2">
      <c r="B1062" s="74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</row>
    <row r="1063" spans="2:18" x14ac:dyDescent="0.2">
      <c r="B1063" s="74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</row>
    <row r="1064" spans="2:18" x14ac:dyDescent="0.2">
      <c r="B1064" s="74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</row>
    <row r="1065" spans="2:18" x14ac:dyDescent="0.2">
      <c r="B1065" s="74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</row>
    <row r="1066" spans="2:18" x14ac:dyDescent="0.2">
      <c r="B1066" s="74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</row>
    <row r="1067" spans="2:18" x14ac:dyDescent="0.2">
      <c r="B1067" s="74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</row>
    <row r="1068" spans="2:18" x14ac:dyDescent="0.2">
      <c r="B1068" s="74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</row>
    <row r="1069" spans="2:18" x14ac:dyDescent="0.2">
      <c r="B1069" s="74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</row>
    <row r="1070" spans="2:18" x14ac:dyDescent="0.2">
      <c r="B1070" s="74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</row>
    <row r="1071" spans="2:18" x14ac:dyDescent="0.2">
      <c r="B1071" s="74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</row>
    <row r="1072" spans="2:18" x14ac:dyDescent="0.2">
      <c r="B1072" s="74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</row>
    <row r="1073" spans="2:18" x14ac:dyDescent="0.2">
      <c r="B1073" s="74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</row>
    <row r="1074" spans="2:18" x14ac:dyDescent="0.2">
      <c r="B1074" s="74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</row>
    <row r="1075" spans="2:18" x14ac:dyDescent="0.2">
      <c r="B1075" s="74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</row>
    <row r="1076" spans="2:18" x14ac:dyDescent="0.2">
      <c r="B1076" s="74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</row>
    <row r="1077" spans="2:18" x14ac:dyDescent="0.2">
      <c r="B1077" s="74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</row>
    <row r="1078" spans="2:18" x14ac:dyDescent="0.2">
      <c r="B1078" s="74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</row>
    <row r="1079" spans="2:18" x14ac:dyDescent="0.2">
      <c r="B1079" s="74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</row>
    <row r="1080" spans="2:18" x14ac:dyDescent="0.2">
      <c r="B1080" s="74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</row>
    <row r="1081" spans="2:18" x14ac:dyDescent="0.2">
      <c r="B1081" s="74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</row>
    <row r="1082" spans="2:18" x14ac:dyDescent="0.2">
      <c r="B1082" s="74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</row>
    <row r="1083" spans="2:18" x14ac:dyDescent="0.2">
      <c r="B1083" s="74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</row>
    <row r="1084" spans="2:18" x14ac:dyDescent="0.2">
      <c r="B1084" s="74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</row>
    <row r="1085" spans="2:18" x14ac:dyDescent="0.2">
      <c r="B1085" s="74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</row>
    <row r="1086" spans="2:18" x14ac:dyDescent="0.2">
      <c r="B1086" s="74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</row>
    <row r="1087" spans="2:18" x14ac:dyDescent="0.2">
      <c r="B1087" s="74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</row>
    <row r="1088" spans="2:18" x14ac:dyDescent="0.2">
      <c r="B1088" s="74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</row>
    <row r="1089" spans="2:18" x14ac:dyDescent="0.2">
      <c r="B1089" s="74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</row>
    <row r="1090" spans="2:18" x14ac:dyDescent="0.2">
      <c r="B1090" s="74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</row>
    <row r="1091" spans="2:18" x14ac:dyDescent="0.2">
      <c r="B1091" s="74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</row>
    <row r="1092" spans="2:18" x14ac:dyDescent="0.2">
      <c r="B1092" s="74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</row>
    <row r="1093" spans="2:18" x14ac:dyDescent="0.2">
      <c r="B1093" s="74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</row>
    <row r="1094" spans="2:18" x14ac:dyDescent="0.2">
      <c r="B1094" s="74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</row>
    <row r="1095" spans="2:18" x14ac:dyDescent="0.2">
      <c r="B1095" s="74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</row>
    <row r="1096" spans="2:18" x14ac:dyDescent="0.2">
      <c r="B1096" s="74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</row>
    <row r="1097" spans="2:18" x14ac:dyDescent="0.2">
      <c r="B1097" s="74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</row>
    <row r="1098" spans="2:18" x14ac:dyDescent="0.2">
      <c r="B1098" s="74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</row>
    <row r="1099" spans="2:18" x14ac:dyDescent="0.2">
      <c r="B1099" s="74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</row>
    <row r="1100" spans="2:18" x14ac:dyDescent="0.2">
      <c r="B1100" s="74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</row>
    <row r="1101" spans="2:18" x14ac:dyDescent="0.2">
      <c r="B1101" s="74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</row>
    <row r="1102" spans="2:18" x14ac:dyDescent="0.2">
      <c r="B1102" s="74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</row>
    <row r="1103" spans="2:18" x14ac:dyDescent="0.2">
      <c r="B1103" s="74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</row>
    <row r="1104" spans="2:18" x14ac:dyDescent="0.2">
      <c r="B1104" s="74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</row>
    <row r="1105" spans="2:18" x14ac:dyDescent="0.2">
      <c r="B1105" s="74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</row>
    <row r="1106" spans="2:18" x14ac:dyDescent="0.2">
      <c r="B1106" s="74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</row>
    <row r="1107" spans="2:18" x14ac:dyDescent="0.2">
      <c r="B1107" s="74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</row>
    <row r="1108" spans="2:18" x14ac:dyDescent="0.2">
      <c r="B1108" s="74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</row>
    <row r="1109" spans="2:18" x14ac:dyDescent="0.2">
      <c r="B1109" s="74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</row>
    <row r="1110" spans="2:18" x14ac:dyDescent="0.2">
      <c r="B1110" s="74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</row>
    <row r="1111" spans="2:18" x14ac:dyDescent="0.2">
      <c r="B1111" s="74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</row>
    <row r="1112" spans="2:18" x14ac:dyDescent="0.2">
      <c r="B1112" s="74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</row>
    <row r="1113" spans="2:18" x14ac:dyDescent="0.2">
      <c r="B1113" s="74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</row>
    <row r="1114" spans="2:18" x14ac:dyDescent="0.2">
      <c r="B1114" s="74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</row>
    <row r="1115" spans="2:18" x14ac:dyDescent="0.2">
      <c r="B1115" s="74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</row>
    <row r="1116" spans="2:18" x14ac:dyDescent="0.2">
      <c r="B1116" s="74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</row>
    <row r="1117" spans="2:18" x14ac:dyDescent="0.2">
      <c r="B1117" s="74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</row>
    <row r="1118" spans="2:18" x14ac:dyDescent="0.2">
      <c r="B1118" s="74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</row>
    <row r="1119" spans="2:18" x14ac:dyDescent="0.2">
      <c r="B1119" s="74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</row>
    <row r="1120" spans="2:18" x14ac:dyDescent="0.2">
      <c r="B1120" s="74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</row>
    <row r="1121" spans="2:18" x14ac:dyDescent="0.2">
      <c r="B1121" s="74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</row>
    <row r="1122" spans="2:18" x14ac:dyDescent="0.2">
      <c r="B1122" s="74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</row>
    <row r="1123" spans="2:18" x14ac:dyDescent="0.2">
      <c r="B1123" s="74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</row>
    <row r="1124" spans="2:18" x14ac:dyDescent="0.2">
      <c r="B1124" s="74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</row>
    <row r="1125" spans="2:18" x14ac:dyDescent="0.2">
      <c r="B1125" s="74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</row>
    <row r="1126" spans="2:18" x14ac:dyDescent="0.2">
      <c r="B1126" s="74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</row>
    <row r="1127" spans="2:18" x14ac:dyDescent="0.2">
      <c r="B1127" s="74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</row>
    <row r="1128" spans="2:18" x14ac:dyDescent="0.2">
      <c r="B1128" s="74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</row>
    <row r="1129" spans="2:18" x14ac:dyDescent="0.2">
      <c r="B1129" s="74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</row>
    <row r="1130" spans="2:18" x14ac:dyDescent="0.2">
      <c r="B1130" s="74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</row>
    <row r="1131" spans="2:18" x14ac:dyDescent="0.2">
      <c r="B1131" s="74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</row>
    <row r="1132" spans="2:18" x14ac:dyDescent="0.2">
      <c r="B1132" s="74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</row>
    <row r="1133" spans="2:18" x14ac:dyDescent="0.2">
      <c r="B1133" s="74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</row>
    <row r="1134" spans="2:18" x14ac:dyDescent="0.2">
      <c r="B1134" s="74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</row>
    <row r="1135" spans="2:18" x14ac:dyDescent="0.2">
      <c r="B1135" s="74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</row>
    <row r="1136" spans="2:18" x14ac:dyDescent="0.2">
      <c r="B1136" s="74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</row>
    <row r="1137" spans="2:18" x14ac:dyDescent="0.2">
      <c r="B1137" s="74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</row>
    <row r="1138" spans="2:18" x14ac:dyDescent="0.2">
      <c r="B1138" s="74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</row>
    <row r="1139" spans="2:18" x14ac:dyDescent="0.2">
      <c r="B1139" s="74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</row>
    <row r="1140" spans="2:18" x14ac:dyDescent="0.2">
      <c r="B1140" s="74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</row>
    <row r="1141" spans="2:18" x14ac:dyDescent="0.2">
      <c r="B1141" s="74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</row>
    <row r="1142" spans="2:18" x14ac:dyDescent="0.2">
      <c r="B1142" s="74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</row>
    <row r="1143" spans="2:18" x14ac:dyDescent="0.2">
      <c r="B1143" s="74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</row>
    <row r="1144" spans="2:18" x14ac:dyDescent="0.2">
      <c r="B1144" s="74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</row>
    <row r="1145" spans="2:18" x14ac:dyDescent="0.2">
      <c r="B1145" s="74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</row>
    <row r="1146" spans="2:18" x14ac:dyDescent="0.2">
      <c r="B1146" s="74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</row>
    <row r="1147" spans="2:18" x14ac:dyDescent="0.2">
      <c r="B1147" s="74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</row>
    <row r="1148" spans="2:18" x14ac:dyDescent="0.2">
      <c r="B1148" s="74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</row>
    <row r="1149" spans="2:18" x14ac:dyDescent="0.2">
      <c r="B1149" s="74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</row>
    <row r="1150" spans="2:18" x14ac:dyDescent="0.2">
      <c r="B1150" s="74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</row>
    <row r="1151" spans="2:18" x14ac:dyDescent="0.2">
      <c r="B1151" s="74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</row>
    <row r="1152" spans="2:18" x14ac:dyDescent="0.2">
      <c r="B1152" s="74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</row>
    <row r="1153" spans="2:18" x14ac:dyDescent="0.2">
      <c r="B1153" s="74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</row>
    <row r="1154" spans="2:18" x14ac:dyDescent="0.2">
      <c r="B1154" s="74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</row>
    <row r="1155" spans="2:18" x14ac:dyDescent="0.2">
      <c r="B1155" s="74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</row>
    <row r="1156" spans="2:18" x14ac:dyDescent="0.2">
      <c r="B1156" s="74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</row>
    <row r="1157" spans="2:18" x14ac:dyDescent="0.2">
      <c r="B1157" s="74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</row>
    <row r="1158" spans="2:18" x14ac:dyDescent="0.2">
      <c r="B1158" s="74"/>
      <c r="C1158" s="20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</row>
    <row r="1159" spans="2:18" x14ac:dyDescent="0.2">
      <c r="B1159" s="74"/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</row>
    <row r="1160" spans="2:18" x14ac:dyDescent="0.2">
      <c r="B1160" s="74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</row>
    <row r="1161" spans="2:18" x14ac:dyDescent="0.2">
      <c r="B1161" s="74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</row>
    <row r="1162" spans="2:18" x14ac:dyDescent="0.2">
      <c r="B1162" s="74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</row>
    <row r="1163" spans="2:18" x14ac:dyDescent="0.2">
      <c r="B1163" s="74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</row>
    <row r="1164" spans="2:18" x14ac:dyDescent="0.2">
      <c r="B1164" s="74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</row>
    <row r="1165" spans="2:18" x14ac:dyDescent="0.2">
      <c r="B1165" s="74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</row>
    <row r="1166" spans="2:18" x14ac:dyDescent="0.2">
      <c r="B1166" s="74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</row>
    <row r="1167" spans="2:18" x14ac:dyDescent="0.2">
      <c r="B1167" s="74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</row>
    <row r="1168" spans="2:18" x14ac:dyDescent="0.2">
      <c r="B1168" s="74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</row>
    <row r="1169" spans="2:18" x14ac:dyDescent="0.2">
      <c r="B1169" s="74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</row>
    <row r="1170" spans="2:18" x14ac:dyDescent="0.2">
      <c r="B1170" s="74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</row>
    <row r="1171" spans="2:18" x14ac:dyDescent="0.2">
      <c r="B1171" s="74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</row>
    <row r="1172" spans="2:18" x14ac:dyDescent="0.2">
      <c r="B1172" s="74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</row>
    <row r="1173" spans="2:18" x14ac:dyDescent="0.2">
      <c r="B1173" s="74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</row>
    <row r="1174" spans="2:18" x14ac:dyDescent="0.2">
      <c r="B1174" s="74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</row>
    <row r="1175" spans="2:18" x14ac:dyDescent="0.2">
      <c r="B1175" s="74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</row>
    <row r="1176" spans="2:18" x14ac:dyDescent="0.2">
      <c r="B1176" s="74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</row>
    <row r="1177" spans="2:18" x14ac:dyDescent="0.2">
      <c r="B1177" s="74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</row>
    <row r="1178" spans="2:18" x14ac:dyDescent="0.2">
      <c r="B1178" s="74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</row>
    <row r="1179" spans="2:18" x14ac:dyDescent="0.2">
      <c r="B1179" s="74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</row>
    <row r="1180" spans="2:18" x14ac:dyDescent="0.2">
      <c r="B1180" s="74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</row>
    <row r="1181" spans="2:18" x14ac:dyDescent="0.2">
      <c r="B1181" s="74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</row>
    <row r="1182" spans="2:18" x14ac:dyDescent="0.2">
      <c r="B1182" s="74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</row>
    <row r="1183" spans="2:18" x14ac:dyDescent="0.2">
      <c r="B1183" s="74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</row>
    <row r="1184" spans="2:18" x14ac:dyDescent="0.2">
      <c r="B1184" s="74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</row>
    <row r="1185" spans="2:18" x14ac:dyDescent="0.2">
      <c r="B1185" s="74"/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</row>
    <row r="1186" spans="2:18" x14ac:dyDescent="0.2">
      <c r="B1186" s="74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</row>
    <row r="1187" spans="2:18" x14ac:dyDescent="0.2">
      <c r="B1187" s="74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</row>
    <row r="1188" spans="2:18" x14ac:dyDescent="0.2">
      <c r="B1188" s="74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</row>
    <row r="1189" spans="2:18" x14ac:dyDescent="0.2">
      <c r="B1189" s="74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</row>
    <row r="1190" spans="2:18" x14ac:dyDescent="0.2">
      <c r="B1190" s="74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</row>
    <row r="1191" spans="2:18" x14ac:dyDescent="0.2">
      <c r="B1191" s="74"/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</row>
    <row r="1192" spans="2:18" x14ac:dyDescent="0.2">
      <c r="B1192" s="74"/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</row>
    <row r="1193" spans="2:18" x14ac:dyDescent="0.2">
      <c r="B1193" s="74"/>
      <c r="C1193" s="20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</row>
    <row r="1194" spans="2:18" x14ac:dyDescent="0.2">
      <c r="B1194" s="74"/>
      <c r="C1194" s="20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</row>
    <row r="1195" spans="2:18" x14ac:dyDescent="0.2">
      <c r="B1195" s="74"/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</row>
    <row r="1196" spans="2:18" x14ac:dyDescent="0.2">
      <c r="B1196" s="74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</row>
    <row r="1197" spans="2:18" x14ac:dyDescent="0.2">
      <c r="B1197" s="74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</row>
    <row r="1198" spans="2:18" x14ac:dyDescent="0.2">
      <c r="B1198" s="74"/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</row>
    <row r="1199" spans="2:18" x14ac:dyDescent="0.2">
      <c r="B1199" s="74"/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</row>
    <row r="1200" spans="2:18" x14ac:dyDescent="0.2">
      <c r="B1200" s="74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</row>
    <row r="1201" spans="2:18" x14ac:dyDescent="0.2">
      <c r="B1201" s="74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</row>
    <row r="1202" spans="2:18" x14ac:dyDescent="0.2">
      <c r="B1202" s="74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</row>
    <row r="1203" spans="2:18" x14ac:dyDescent="0.2">
      <c r="B1203" s="74"/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</row>
    <row r="1204" spans="2:18" x14ac:dyDescent="0.2">
      <c r="B1204" s="74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</row>
    <row r="1205" spans="2:18" x14ac:dyDescent="0.2">
      <c r="B1205" s="74"/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</row>
    <row r="1206" spans="2:18" x14ac:dyDescent="0.2">
      <c r="B1206" s="74"/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</row>
    <row r="1207" spans="2:18" x14ac:dyDescent="0.2">
      <c r="B1207" s="74"/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</row>
    <row r="1208" spans="2:18" x14ac:dyDescent="0.2">
      <c r="B1208" s="74"/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</row>
    <row r="1209" spans="2:18" x14ac:dyDescent="0.2">
      <c r="B1209" s="74"/>
      <c r="C1209" s="20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</row>
    <row r="1210" spans="2:18" x14ac:dyDescent="0.2">
      <c r="B1210" s="74"/>
      <c r="C1210" s="20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</row>
    <row r="1211" spans="2:18" x14ac:dyDescent="0.2">
      <c r="B1211" s="74"/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</row>
    <row r="1212" spans="2:18" x14ac:dyDescent="0.2">
      <c r="B1212" s="74"/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</row>
    <row r="1213" spans="2:18" x14ac:dyDescent="0.2">
      <c r="B1213" s="74"/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</row>
    <row r="1214" spans="2:18" x14ac:dyDescent="0.2">
      <c r="B1214" s="74"/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</row>
    <row r="1215" spans="2:18" x14ac:dyDescent="0.2">
      <c r="B1215" s="74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</row>
    <row r="1216" spans="2:18" x14ac:dyDescent="0.2">
      <c r="B1216" s="74"/>
      <c r="C1216" s="20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</row>
    <row r="1217" spans="2:18" x14ac:dyDescent="0.2">
      <c r="B1217" s="74"/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</row>
    <row r="1218" spans="2:18" x14ac:dyDescent="0.2">
      <c r="B1218" s="74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</row>
    <row r="1219" spans="2:18" x14ac:dyDescent="0.2">
      <c r="B1219" s="74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</row>
    <row r="1220" spans="2:18" x14ac:dyDescent="0.2">
      <c r="B1220" s="74"/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</row>
    <row r="1221" spans="2:18" x14ac:dyDescent="0.2">
      <c r="B1221" s="74"/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</row>
    <row r="1222" spans="2:18" x14ac:dyDescent="0.2">
      <c r="B1222" s="74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</row>
    <row r="1223" spans="2:18" x14ac:dyDescent="0.2">
      <c r="B1223" s="74"/>
      <c r="C1223" s="20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</row>
    <row r="1224" spans="2:18" x14ac:dyDescent="0.2">
      <c r="B1224" s="74"/>
      <c r="C1224" s="20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</row>
    <row r="1225" spans="2:18" x14ac:dyDescent="0.2">
      <c r="B1225" s="74"/>
      <c r="C1225" s="20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</row>
    <row r="1226" spans="2:18" x14ac:dyDescent="0.2">
      <c r="B1226" s="74"/>
      <c r="C1226" s="20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</row>
    <row r="1227" spans="2:18" x14ac:dyDescent="0.2">
      <c r="B1227" s="74"/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</row>
    <row r="1228" spans="2:18" x14ac:dyDescent="0.2">
      <c r="B1228" s="74"/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</row>
    <row r="1229" spans="2:18" x14ac:dyDescent="0.2">
      <c r="B1229" s="74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</row>
    <row r="1230" spans="2:18" x14ac:dyDescent="0.2">
      <c r="B1230" s="74"/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</row>
    <row r="1231" spans="2:18" x14ac:dyDescent="0.2">
      <c r="B1231" s="74"/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</row>
    <row r="1232" spans="2:18" x14ac:dyDescent="0.2">
      <c r="B1232" s="74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</row>
    <row r="1233" spans="2:18" x14ac:dyDescent="0.2">
      <c r="B1233" s="74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</row>
    <row r="1234" spans="2:18" x14ac:dyDescent="0.2">
      <c r="B1234" s="74"/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</row>
    <row r="1235" spans="2:18" x14ac:dyDescent="0.2">
      <c r="B1235" s="74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</row>
    <row r="1236" spans="2:18" x14ac:dyDescent="0.2">
      <c r="B1236" s="74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</row>
    <row r="1237" spans="2:18" x14ac:dyDescent="0.2">
      <c r="B1237" s="74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</row>
    <row r="1238" spans="2:18" x14ac:dyDescent="0.2">
      <c r="B1238" s="74"/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</row>
    <row r="1239" spans="2:18" x14ac:dyDescent="0.2">
      <c r="B1239" s="74"/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</row>
    <row r="1240" spans="2:18" x14ac:dyDescent="0.2">
      <c r="B1240" s="74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</row>
    <row r="1241" spans="2:18" x14ac:dyDescent="0.2">
      <c r="B1241" s="74"/>
      <c r="C1241" s="20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</row>
    <row r="1242" spans="2:18" x14ac:dyDescent="0.2">
      <c r="B1242" s="74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</row>
    <row r="1243" spans="2:18" x14ac:dyDescent="0.2">
      <c r="B1243" s="74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</row>
    <row r="1244" spans="2:18" x14ac:dyDescent="0.2">
      <c r="B1244" s="74"/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</row>
    <row r="1245" spans="2:18" x14ac:dyDescent="0.2">
      <c r="B1245" s="74"/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</row>
    <row r="1246" spans="2:18" x14ac:dyDescent="0.2">
      <c r="B1246" s="74"/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</row>
    <row r="1247" spans="2:18" x14ac:dyDescent="0.2">
      <c r="B1247" s="74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</row>
    <row r="1248" spans="2:18" x14ac:dyDescent="0.2">
      <c r="B1248" s="74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</row>
    <row r="1249" spans="2:18" x14ac:dyDescent="0.2">
      <c r="B1249" s="74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</row>
    <row r="1250" spans="2:18" x14ac:dyDescent="0.2">
      <c r="B1250" s="74"/>
      <c r="C1250" s="20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</row>
    <row r="1251" spans="2:18" x14ac:dyDescent="0.2">
      <c r="B1251" s="74"/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</row>
    <row r="1252" spans="2:18" x14ac:dyDescent="0.2">
      <c r="B1252" s="74"/>
      <c r="C1252" s="20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</row>
    <row r="1253" spans="2:18" x14ac:dyDescent="0.2">
      <c r="B1253" s="74"/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</row>
    <row r="1254" spans="2:18" x14ac:dyDescent="0.2">
      <c r="B1254" s="74"/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</row>
    <row r="1255" spans="2:18" x14ac:dyDescent="0.2">
      <c r="B1255" s="74"/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</row>
    <row r="1256" spans="2:18" x14ac:dyDescent="0.2">
      <c r="B1256" s="74"/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</row>
    <row r="1257" spans="2:18" x14ac:dyDescent="0.2">
      <c r="B1257" s="74"/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</row>
    <row r="1258" spans="2:18" x14ac:dyDescent="0.2">
      <c r="B1258" s="74"/>
      <c r="C1258" s="20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</row>
    <row r="1259" spans="2:18" x14ac:dyDescent="0.2">
      <c r="B1259" s="74"/>
      <c r="C1259" s="20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</row>
    <row r="1260" spans="2:18" x14ac:dyDescent="0.2">
      <c r="B1260" s="74"/>
      <c r="C1260" s="20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</row>
    <row r="1261" spans="2:18" x14ac:dyDescent="0.2">
      <c r="B1261" s="74"/>
      <c r="C1261" s="20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</row>
    <row r="1262" spans="2:18" x14ac:dyDescent="0.2">
      <c r="B1262" s="74"/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</row>
    <row r="1263" spans="2:18" x14ac:dyDescent="0.2">
      <c r="B1263" s="74"/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</row>
    <row r="1264" spans="2:18" x14ac:dyDescent="0.2">
      <c r="B1264" s="74"/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</row>
    <row r="1265" spans="2:18" x14ac:dyDescent="0.2">
      <c r="B1265" s="74"/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</row>
    <row r="1266" spans="2:18" x14ac:dyDescent="0.2">
      <c r="B1266" s="74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</row>
    <row r="1267" spans="2:18" x14ac:dyDescent="0.2">
      <c r="B1267" s="74"/>
      <c r="C1267" s="20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</row>
    <row r="1268" spans="2:18" x14ac:dyDescent="0.2">
      <c r="B1268" s="74"/>
      <c r="C1268" s="20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</row>
    <row r="1269" spans="2:18" x14ac:dyDescent="0.2">
      <c r="B1269" s="74"/>
      <c r="C1269" s="20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</row>
    <row r="1270" spans="2:18" x14ac:dyDescent="0.2">
      <c r="B1270" s="74"/>
      <c r="C1270" s="20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</row>
    <row r="1271" spans="2:18" x14ac:dyDescent="0.2">
      <c r="B1271" s="74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</row>
    <row r="1272" spans="2:18" x14ac:dyDescent="0.2">
      <c r="B1272" s="74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</row>
    <row r="1273" spans="2:18" x14ac:dyDescent="0.2">
      <c r="B1273" s="74"/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</row>
    <row r="1274" spans="2:18" x14ac:dyDescent="0.2">
      <c r="B1274" s="74"/>
      <c r="C1274" s="20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</row>
    <row r="1275" spans="2:18" x14ac:dyDescent="0.2">
      <c r="B1275" s="74"/>
      <c r="C1275" s="20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</row>
    <row r="1276" spans="2:18" x14ac:dyDescent="0.2">
      <c r="B1276" s="74"/>
      <c r="C1276" s="20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</row>
    <row r="1277" spans="2:18" x14ac:dyDescent="0.2">
      <c r="B1277" s="74"/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</row>
    <row r="1278" spans="2:18" x14ac:dyDescent="0.2">
      <c r="B1278" s="74"/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</row>
    <row r="1279" spans="2:18" x14ac:dyDescent="0.2">
      <c r="B1279" s="74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</row>
    <row r="1280" spans="2:18" x14ac:dyDescent="0.2">
      <c r="B1280" s="74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</row>
    <row r="1281" spans="2:18" x14ac:dyDescent="0.2">
      <c r="B1281" s="74"/>
      <c r="C1281" s="20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</row>
    <row r="1282" spans="2:18" x14ac:dyDescent="0.2">
      <c r="B1282" s="74"/>
      <c r="C1282" s="20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</row>
    <row r="1283" spans="2:18" x14ac:dyDescent="0.2">
      <c r="B1283" s="74"/>
      <c r="C1283" s="20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</row>
    <row r="1284" spans="2:18" x14ac:dyDescent="0.2">
      <c r="B1284" s="74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</row>
    <row r="1285" spans="2:18" x14ac:dyDescent="0.2">
      <c r="B1285" s="74"/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</row>
    <row r="1286" spans="2:18" x14ac:dyDescent="0.2">
      <c r="B1286" s="74"/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</row>
    <row r="1287" spans="2:18" x14ac:dyDescent="0.2">
      <c r="B1287" s="74"/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</row>
    <row r="1288" spans="2:18" x14ac:dyDescent="0.2">
      <c r="B1288" s="74"/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</row>
    <row r="1289" spans="2:18" x14ac:dyDescent="0.2">
      <c r="B1289" s="74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</row>
    <row r="1290" spans="2:18" x14ac:dyDescent="0.2">
      <c r="B1290" s="74"/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</row>
    <row r="1291" spans="2:18" x14ac:dyDescent="0.2">
      <c r="B1291" s="74"/>
      <c r="C1291" s="20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</row>
    <row r="1292" spans="2:18" x14ac:dyDescent="0.2">
      <c r="B1292" s="74"/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</row>
    <row r="1293" spans="2:18" x14ac:dyDescent="0.2">
      <c r="B1293" s="74"/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</row>
    <row r="1294" spans="2:18" x14ac:dyDescent="0.2">
      <c r="B1294" s="74"/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</row>
    <row r="1295" spans="2:18" x14ac:dyDescent="0.2">
      <c r="B1295" s="74"/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</row>
    <row r="1296" spans="2:18" x14ac:dyDescent="0.2">
      <c r="B1296" s="74"/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</row>
    <row r="1297" spans="2:18" x14ac:dyDescent="0.2">
      <c r="B1297" s="74"/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</row>
    <row r="1298" spans="2:18" x14ac:dyDescent="0.2">
      <c r="B1298" s="74"/>
      <c r="C1298" s="20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</row>
    <row r="1299" spans="2:18" x14ac:dyDescent="0.2">
      <c r="B1299" s="74"/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</row>
    <row r="1300" spans="2:18" x14ac:dyDescent="0.2">
      <c r="B1300" s="74"/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</row>
    <row r="1301" spans="2:18" x14ac:dyDescent="0.2">
      <c r="B1301" s="74"/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</row>
  </sheetData>
  <mergeCells count="137">
    <mergeCell ref="C7:R7"/>
    <mergeCell ref="S7:U7"/>
    <mergeCell ref="V7:X7"/>
    <mergeCell ref="Y7:AI7"/>
    <mergeCell ref="C8:R8"/>
    <mergeCell ref="S8:U8"/>
    <mergeCell ref="V8:X8"/>
    <mergeCell ref="Y8:AI8"/>
    <mergeCell ref="B2:H2"/>
    <mergeCell ref="B3:H3"/>
    <mergeCell ref="B4:H4"/>
    <mergeCell ref="B5:AI5"/>
    <mergeCell ref="C6:R6"/>
    <mergeCell ref="S6:U6"/>
    <mergeCell ref="V6:X6"/>
    <mergeCell ref="Y6:AI6"/>
    <mergeCell ref="C11:R11"/>
    <mergeCell ref="S11:U11"/>
    <mergeCell ref="V11:X11"/>
    <mergeCell ref="Y11:AI11"/>
    <mergeCell ref="C12:R12"/>
    <mergeCell ref="S12:U12"/>
    <mergeCell ref="V12:X12"/>
    <mergeCell ref="Y12:AI12"/>
    <mergeCell ref="C9:R9"/>
    <mergeCell ref="S9:U9"/>
    <mergeCell ref="V9:X9"/>
    <mergeCell ref="Y9:AI9"/>
    <mergeCell ref="C10:R10"/>
    <mergeCell ref="S10:U10"/>
    <mergeCell ref="V10:X10"/>
    <mergeCell ref="Y10:AI10"/>
    <mergeCell ref="C15:R15"/>
    <mergeCell ref="S15:U15"/>
    <mergeCell ref="V15:X15"/>
    <mergeCell ref="Y15:AI15"/>
    <mergeCell ref="C16:R16"/>
    <mergeCell ref="S16:U16"/>
    <mergeCell ref="V16:X16"/>
    <mergeCell ref="Y16:AI16"/>
    <mergeCell ref="C13:R13"/>
    <mergeCell ref="S13:U13"/>
    <mergeCell ref="V13:X13"/>
    <mergeCell ref="Y13:AI13"/>
    <mergeCell ref="C14:R14"/>
    <mergeCell ref="S14:U14"/>
    <mergeCell ref="V14:X14"/>
    <mergeCell ref="Y14:AI14"/>
    <mergeCell ref="C19:R19"/>
    <mergeCell ref="S19:U19"/>
    <mergeCell ref="V19:X19"/>
    <mergeCell ref="Y19:AI19"/>
    <mergeCell ref="C20:R20"/>
    <mergeCell ref="S20:U20"/>
    <mergeCell ref="V20:X20"/>
    <mergeCell ref="Y20:AI20"/>
    <mergeCell ref="C17:R17"/>
    <mergeCell ref="S17:U17"/>
    <mergeCell ref="V17:X17"/>
    <mergeCell ref="Y17:AI17"/>
    <mergeCell ref="C18:R18"/>
    <mergeCell ref="S18:U18"/>
    <mergeCell ref="V18:X18"/>
    <mergeCell ref="Y18:AI18"/>
    <mergeCell ref="C23:R23"/>
    <mergeCell ref="S23:U23"/>
    <mergeCell ref="V23:X23"/>
    <mergeCell ref="Y23:AI23"/>
    <mergeCell ref="C24:R24"/>
    <mergeCell ref="S24:U24"/>
    <mergeCell ref="V24:X24"/>
    <mergeCell ref="Y24:AI24"/>
    <mergeCell ref="C21:R21"/>
    <mergeCell ref="S21:U21"/>
    <mergeCell ref="V21:X21"/>
    <mergeCell ref="Y21:AI21"/>
    <mergeCell ref="C22:R22"/>
    <mergeCell ref="S22:U22"/>
    <mergeCell ref="V22:X22"/>
    <mergeCell ref="Y22:AI22"/>
    <mergeCell ref="C27:R27"/>
    <mergeCell ref="S27:U27"/>
    <mergeCell ref="V27:X27"/>
    <mergeCell ref="Y27:AI27"/>
    <mergeCell ref="C28:R28"/>
    <mergeCell ref="S28:U28"/>
    <mergeCell ref="V28:X28"/>
    <mergeCell ref="Y28:AI28"/>
    <mergeCell ref="C25:R25"/>
    <mergeCell ref="S25:U25"/>
    <mergeCell ref="V25:X25"/>
    <mergeCell ref="Y25:AI25"/>
    <mergeCell ref="C26:R26"/>
    <mergeCell ref="S26:U26"/>
    <mergeCell ref="V26:X26"/>
    <mergeCell ref="Y26:AI26"/>
    <mergeCell ref="C31:R31"/>
    <mergeCell ref="S31:U31"/>
    <mergeCell ref="V31:X31"/>
    <mergeCell ref="Y31:AI31"/>
    <mergeCell ref="C32:R32"/>
    <mergeCell ref="S32:U32"/>
    <mergeCell ref="V32:X32"/>
    <mergeCell ref="Y32:AI32"/>
    <mergeCell ref="C29:R29"/>
    <mergeCell ref="S29:U29"/>
    <mergeCell ref="V29:X29"/>
    <mergeCell ref="Y29:AI29"/>
    <mergeCell ref="C30:R30"/>
    <mergeCell ref="S30:U30"/>
    <mergeCell ref="V30:X30"/>
    <mergeCell ref="Y30:AI30"/>
    <mergeCell ref="C35:R35"/>
    <mergeCell ref="S35:U35"/>
    <mergeCell ref="V35:X35"/>
    <mergeCell ref="Y35:AI35"/>
    <mergeCell ref="C36:R36"/>
    <mergeCell ref="S36:U36"/>
    <mergeCell ref="V36:X36"/>
    <mergeCell ref="Y36:AI36"/>
    <mergeCell ref="C33:R33"/>
    <mergeCell ref="S33:U33"/>
    <mergeCell ref="V33:X33"/>
    <mergeCell ref="Y33:AI33"/>
    <mergeCell ref="C34:R34"/>
    <mergeCell ref="S34:U34"/>
    <mergeCell ref="V34:X34"/>
    <mergeCell ref="Y34:AI34"/>
    <mergeCell ref="B68:C68"/>
    <mergeCell ref="C37:R37"/>
    <mergeCell ref="S37:U37"/>
    <mergeCell ref="V37:X37"/>
    <mergeCell ref="Y37:AI37"/>
    <mergeCell ref="B38:B39"/>
    <mergeCell ref="C38:C39"/>
    <mergeCell ref="D38:AH38"/>
    <mergeCell ref="AI38:AI39"/>
  </mergeCells>
  <pageMargins left="0" right="0.23622047244094491" top="0" bottom="0" header="0" footer="0"/>
  <pageSetup paperSize="9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oleObjects>
        <mc:AlternateContent xmlns:mc="http://schemas.openxmlformats.org/markup-compatibility/2006">
          <mc:Choice Requires="x14">
            <oleObject shapeId="2049" r:id="rId4">
              <objectPr defaultSize="0" autoPict="0" r:id="rId5">
                <anchor moveWithCells="1" sizeWithCells="1">
                  <from>
                    <xdr:col>26</xdr:col>
                    <xdr:colOff>76200</xdr:colOff>
                    <xdr:row>1</xdr:row>
                    <xdr:rowOff>19050</xdr:rowOff>
                  </from>
                  <to>
                    <xdr:col>34</xdr:col>
                    <xdr:colOff>133350</xdr:colOff>
                    <xdr:row>3</xdr:row>
                    <xdr:rowOff>133350</xdr:rowOff>
                  </to>
                </anchor>
              </objectPr>
            </oleObject>
          </mc:Choice>
          <mc:Fallback>
            <oleObject shapeId="2049" r:id="rId4"/>
          </mc:Fallback>
        </mc:AlternateContent>
      </oleObject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6"/>
  <sheetViews>
    <sheetView rightToLeft="1" topLeftCell="D1" workbookViewId="0">
      <selection activeCell="I10" sqref="I10"/>
    </sheetView>
  </sheetViews>
  <sheetFormatPr defaultColWidth="9.01171875" defaultRowHeight="18" x14ac:dyDescent="0.2"/>
  <cols>
    <col min="1" max="1" width="11.8359375" style="2" customWidth="1"/>
    <col min="2" max="2" width="6.72265625" style="1" customWidth="1"/>
    <col min="3" max="4" width="9.4140625" style="1" customWidth="1"/>
    <col min="5" max="5" width="9.4140625" style="2" customWidth="1"/>
    <col min="6" max="16384" width="9.01171875" style="1"/>
  </cols>
  <sheetData>
    <row r="1" spans="1:10" ht="15" customHeight="1" x14ac:dyDescent="0.2">
      <c r="B1" s="122" t="s">
        <v>42</v>
      </c>
      <c r="C1" s="122"/>
      <c r="D1" s="122"/>
      <c r="E1" s="122"/>
      <c r="F1" s="17"/>
      <c r="G1" s="17"/>
    </row>
    <row r="2" spans="1:10" ht="15" customHeight="1" x14ac:dyDescent="0.2">
      <c r="B2" s="122" t="s">
        <v>41</v>
      </c>
      <c r="C2" s="122"/>
      <c r="D2" s="122"/>
      <c r="E2" s="122"/>
      <c r="F2" s="17"/>
      <c r="G2" s="17" t="s">
        <v>111</v>
      </c>
      <c r="H2" s="160" t="str">
        <f>IF(OR(I11=1,H11=1),"1","")</f>
        <v>1</v>
      </c>
    </row>
    <row r="3" spans="1:10" ht="15" customHeight="1" x14ac:dyDescent="0.2">
      <c r="B3" s="122" t="s">
        <v>40</v>
      </c>
      <c r="C3" s="122"/>
      <c r="D3" s="122"/>
      <c r="E3" s="122"/>
      <c r="F3" s="17"/>
      <c r="G3" s="17" t="s">
        <v>112</v>
      </c>
    </row>
    <row r="4" spans="1:10" ht="15" customHeight="1" x14ac:dyDescent="0.2">
      <c r="B4" s="123" t="s">
        <v>39</v>
      </c>
      <c r="C4" s="123"/>
      <c r="D4" s="123"/>
      <c r="E4" s="123"/>
      <c r="F4" s="123"/>
      <c r="G4" s="123"/>
      <c r="H4" s="123"/>
      <c r="I4" s="123"/>
      <c r="J4" s="123"/>
    </row>
    <row r="5" spans="1:10" ht="15" customHeight="1" x14ac:dyDescent="0.2">
      <c r="B5" s="123"/>
      <c r="C5" s="123"/>
      <c r="D5" s="123"/>
      <c r="E5" s="123"/>
      <c r="F5" s="123"/>
      <c r="G5" s="123"/>
      <c r="H5" s="123"/>
      <c r="I5" s="123"/>
      <c r="J5" s="123"/>
    </row>
    <row r="6" spans="1:10" ht="19.5" customHeight="1" x14ac:dyDescent="0.2">
      <c r="A6" s="124" t="s">
        <v>38</v>
      </c>
      <c r="B6" s="124"/>
      <c r="C6" s="124"/>
      <c r="H6" s="125" t="s">
        <v>37</v>
      </c>
      <c r="I6" s="125"/>
      <c r="J6" s="125"/>
    </row>
    <row r="7" spans="1:10" ht="15" customHeight="1" thickBot="1" x14ac:dyDescent="0.25"/>
    <row r="8" spans="1:10" ht="17.25" customHeight="1" x14ac:dyDescent="0.2">
      <c r="A8" s="126" t="s">
        <v>36</v>
      </c>
      <c r="B8" s="128" t="s">
        <v>35</v>
      </c>
      <c r="C8" s="130" t="s">
        <v>34</v>
      </c>
      <c r="D8" s="131"/>
      <c r="E8" s="131"/>
      <c r="F8" s="131"/>
      <c r="G8" s="132"/>
      <c r="H8" s="136"/>
      <c r="I8" s="137"/>
      <c r="J8" s="137"/>
    </row>
    <row r="9" spans="1:10" ht="15" customHeight="1" thickBot="1" x14ac:dyDescent="0.25">
      <c r="A9" s="127"/>
      <c r="B9" s="129"/>
      <c r="C9" s="133"/>
      <c r="D9" s="134"/>
      <c r="E9" s="134"/>
      <c r="F9" s="134"/>
      <c r="G9" s="135"/>
      <c r="H9" s="16">
        <v>3</v>
      </c>
      <c r="I9" s="15">
        <v>2</v>
      </c>
      <c r="J9" s="15">
        <v>1</v>
      </c>
    </row>
    <row r="10" spans="1:10" ht="20.100000000000001" customHeight="1" x14ac:dyDescent="0.2">
      <c r="A10" s="138" t="s">
        <v>33</v>
      </c>
      <c r="B10" s="12">
        <v>1</v>
      </c>
      <c r="C10" s="141" t="s">
        <v>32</v>
      </c>
      <c r="D10" s="141"/>
      <c r="E10" s="141"/>
      <c r="F10" s="141"/>
      <c r="G10" s="141"/>
      <c r="H10" s="157">
        <v>1</v>
      </c>
      <c r="I10" s="157">
        <v>1</v>
      </c>
      <c r="J10" s="7"/>
    </row>
    <row r="11" spans="1:10" ht="20.100000000000001" customHeight="1" x14ac:dyDescent="0.2">
      <c r="A11" s="139"/>
      <c r="B11" s="13">
        <v>2</v>
      </c>
      <c r="C11" s="142" t="s">
        <v>31</v>
      </c>
      <c r="D11" s="142"/>
      <c r="E11" s="142"/>
      <c r="F11" s="142"/>
      <c r="G11" s="142"/>
      <c r="H11" s="5"/>
      <c r="I11" s="155">
        <v>1</v>
      </c>
      <c r="J11" s="5"/>
    </row>
    <row r="12" spans="1:10" ht="20.100000000000001" customHeight="1" x14ac:dyDescent="0.2">
      <c r="A12" s="139"/>
      <c r="B12" s="13">
        <v>3</v>
      </c>
      <c r="C12" s="142" t="s">
        <v>30</v>
      </c>
      <c r="D12" s="142"/>
      <c r="E12" s="142"/>
      <c r="F12" s="142"/>
      <c r="G12" s="142"/>
      <c r="H12" s="5"/>
      <c r="I12" s="155"/>
      <c r="J12" s="5"/>
    </row>
    <row r="13" spans="1:10" ht="20.100000000000001" customHeight="1" thickBot="1" x14ac:dyDescent="0.25">
      <c r="A13" s="140"/>
      <c r="B13" s="11">
        <v>4</v>
      </c>
      <c r="C13" s="143" t="s">
        <v>29</v>
      </c>
      <c r="D13" s="143"/>
      <c r="E13" s="143"/>
      <c r="F13" s="143"/>
      <c r="G13" s="143"/>
      <c r="H13" s="3"/>
      <c r="I13" s="156"/>
      <c r="J13" s="3"/>
    </row>
    <row r="14" spans="1:10" ht="20.100000000000001" customHeight="1" x14ac:dyDescent="0.2">
      <c r="A14" s="138" t="s">
        <v>28</v>
      </c>
      <c r="B14" s="12">
        <v>5</v>
      </c>
      <c r="C14" s="141" t="s">
        <v>27</v>
      </c>
      <c r="D14" s="141"/>
      <c r="E14" s="141"/>
      <c r="F14" s="141"/>
      <c r="G14" s="141"/>
      <c r="H14" s="7"/>
      <c r="I14" s="7"/>
      <c r="J14" s="7"/>
    </row>
    <row r="15" spans="1:10" ht="20.100000000000001" customHeight="1" x14ac:dyDescent="0.2">
      <c r="A15" s="139"/>
      <c r="B15" s="13">
        <v>6</v>
      </c>
      <c r="C15" s="142" t="s">
        <v>26</v>
      </c>
      <c r="D15" s="142"/>
      <c r="E15" s="142"/>
      <c r="F15" s="142"/>
      <c r="G15" s="142"/>
      <c r="H15" s="5"/>
      <c r="I15" s="5"/>
      <c r="J15" s="5"/>
    </row>
    <row r="16" spans="1:10" ht="20.100000000000001" customHeight="1" x14ac:dyDescent="0.2">
      <c r="A16" s="139"/>
      <c r="B16" s="13">
        <v>7</v>
      </c>
      <c r="C16" s="142" t="s">
        <v>25</v>
      </c>
      <c r="D16" s="142"/>
      <c r="E16" s="142"/>
      <c r="F16" s="142"/>
      <c r="G16" s="142"/>
      <c r="H16" s="5"/>
      <c r="I16" s="5"/>
      <c r="J16" s="5"/>
    </row>
    <row r="17" spans="1:10" ht="20.100000000000001" customHeight="1" x14ac:dyDescent="0.2">
      <c r="A17" s="139"/>
      <c r="B17" s="13">
        <v>8</v>
      </c>
      <c r="C17" s="144" t="s">
        <v>24</v>
      </c>
      <c r="D17" s="144"/>
      <c r="E17" s="144"/>
      <c r="F17" s="144"/>
      <c r="G17" s="144"/>
      <c r="H17" s="14"/>
      <c r="I17" s="14"/>
      <c r="J17" s="5"/>
    </row>
    <row r="18" spans="1:10" ht="20.100000000000001" customHeight="1" x14ac:dyDescent="0.2">
      <c r="A18" s="139"/>
      <c r="B18" s="13">
        <v>9</v>
      </c>
      <c r="C18" s="142" t="s">
        <v>23</v>
      </c>
      <c r="D18" s="142"/>
      <c r="E18" s="142"/>
      <c r="F18" s="142"/>
      <c r="G18" s="142"/>
      <c r="H18" s="5"/>
      <c r="I18" s="5"/>
      <c r="J18" s="5"/>
    </row>
    <row r="19" spans="1:10" ht="20.100000000000001" customHeight="1" x14ac:dyDescent="0.2">
      <c r="A19" s="139"/>
      <c r="B19" s="13">
        <v>10</v>
      </c>
      <c r="C19" s="142" t="s">
        <v>22</v>
      </c>
      <c r="D19" s="142"/>
      <c r="E19" s="142"/>
      <c r="F19" s="142"/>
      <c r="G19" s="142"/>
      <c r="H19" s="5"/>
      <c r="I19" s="5"/>
      <c r="J19" s="5"/>
    </row>
    <row r="20" spans="1:10" ht="20.100000000000001" customHeight="1" thickBot="1" x14ac:dyDescent="0.25">
      <c r="A20" s="140"/>
      <c r="B20" s="11">
        <v>11</v>
      </c>
      <c r="C20" s="143" t="s">
        <v>21</v>
      </c>
      <c r="D20" s="143"/>
      <c r="E20" s="143"/>
      <c r="F20" s="143"/>
      <c r="G20" s="143"/>
      <c r="H20" s="3"/>
      <c r="I20" s="3"/>
      <c r="J20" s="3"/>
    </row>
    <row r="21" spans="1:10" ht="20.100000000000001" customHeight="1" x14ac:dyDescent="0.2">
      <c r="A21" s="138" t="s">
        <v>20</v>
      </c>
      <c r="B21" s="12">
        <v>12</v>
      </c>
      <c r="C21" s="141" t="s">
        <v>19</v>
      </c>
      <c r="D21" s="141"/>
      <c r="E21" s="141"/>
      <c r="F21" s="141"/>
      <c r="G21" s="141"/>
      <c r="H21" s="7"/>
      <c r="I21" s="7"/>
      <c r="J21" s="7"/>
    </row>
    <row r="22" spans="1:10" ht="20.100000000000001" customHeight="1" thickBot="1" x14ac:dyDescent="0.25">
      <c r="A22" s="140"/>
      <c r="B22" s="11">
        <v>13</v>
      </c>
      <c r="C22" s="143" t="s">
        <v>18</v>
      </c>
      <c r="D22" s="143"/>
      <c r="E22" s="143"/>
      <c r="F22" s="143"/>
      <c r="G22" s="143"/>
      <c r="H22" s="3"/>
      <c r="I22" s="3"/>
      <c r="J22" s="3"/>
    </row>
    <row r="23" spans="1:10" ht="20.100000000000001" customHeight="1" x14ac:dyDescent="0.2">
      <c r="A23" s="138" t="s">
        <v>17</v>
      </c>
      <c r="B23" s="10">
        <v>14</v>
      </c>
      <c r="C23" s="141" t="s">
        <v>16</v>
      </c>
      <c r="D23" s="141"/>
      <c r="E23" s="141"/>
      <c r="F23" s="141"/>
      <c r="G23" s="141"/>
      <c r="H23" s="7"/>
      <c r="I23" s="7"/>
      <c r="J23" s="7"/>
    </row>
    <row r="24" spans="1:10" ht="20.100000000000001" customHeight="1" thickBot="1" x14ac:dyDescent="0.25">
      <c r="A24" s="140"/>
      <c r="B24" s="9">
        <v>15</v>
      </c>
      <c r="C24" s="143" t="s">
        <v>15</v>
      </c>
      <c r="D24" s="143"/>
      <c r="E24" s="143"/>
      <c r="F24" s="143"/>
      <c r="G24" s="143"/>
      <c r="H24" s="3"/>
      <c r="I24" s="3"/>
      <c r="J24" s="3"/>
    </row>
    <row r="25" spans="1:10" ht="20.100000000000001" customHeight="1" x14ac:dyDescent="0.2">
      <c r="A25" s="138" t="s">
        <v>14</v>
      </c>
      <c r="B25" s="8">
        <v>16</v>
      </c>
      <c r="C25" s="141" t="s">
        <v>13</v>
      </c>
      <c r="D25" s="141"/>
      <c r="E25" s="141"/>
      <c r="F25" s="141"/>
      <c r="G25" s="141"/>
      <c r="H25" s="7"/>
      <c r="I25" s="7"/>
      <c r="J25" s="7"/>
    </row>
    <row r="26" spans="1:10" ht="20.100000000000001" customHeight="1" x14ac:dyDescent="0.2">
      <c r="A26" s="139"/>
      <c r="B26" s="6">
        <v>17</v>
      </c>
      <c r="C26" s="142" t="s">
        <v>12</v>
      </c>
      <c r="D26" s="142"/>
      <c r="E26" s="142"/>
      <c r="F26" s="142"/>
      <c r="G26" s="142"/>
      <c r="H26" s="5"/>
      <c r="I26" s="5"/>
      <c r="J26" s="5"/>
    </row>
    <row r="27" spans="1:10" ht="20.100000000000001" customHeight="1" x14ac:dyDescent="0.2">
      <c r="A27" s="139"/>
      <c r="B27" s="6">
        <v>18</v>
      </c>
      <c r="C27" s="142" t="s">
        <v>11</v>
      </c>
      <c r="D27" s="142"/>
      <c r="E27" s="142"/>
      <c r="F27" s="142"/>
      <c r="G27" s="142"/>
      <c r="H27" s="5"/>
      <c r="I27" s="5"/>
      <c r="J27" s="5"/>
    </row>
    <row r="28" spans="1:10" ht="20.100000000000001" customHeight="1" x14ac:dyDescent="0.2">
      <c r="A28" s="139"/>
      <c r="B28" s="6">
        <v>19</v>
      </c>
      <c r="C28" s="144" t="s">
        <v>10</v>
      </c>
      <c r="D28" s="144"/>
      <c r="E28" s="144"/>
      <c r="F28" s="144"/>
      <c r="G28" s="144"/>
      <c r="H28" s="5"/>
      <c r="I28" s="5"/>
      <c r="J28" s="5"/>
    </row>
    <row r="29" spans="1:10" ht="20.100000000000001" customHeight="1" x14ac:dyDescent="0.2">
      <c r="A29" s="139"/>
      <c r="B29" s="6">
        <v>20</v>
      </c>
      <c r="C29" s="142" t="s">
        <v>9</v>
      </c>
      <c r="D29" s="142"/>
      <c r="E29" s="142"/>
      <c r="F29" s="142"/>
      <c r="G29" s="142"/>
      <c r="H29" s="5"/>
      <c r="I29" s="5"/>
      <c r="J29" s="5"/>
    </row>
    <row r="30" spans="1:10" ht="20.100000000000001" customHeight="1" x14ac:dyDescent="0.2">
      <c r="A30" s="139"/>
      <c r="B30" s="6">
        <v>21</v>
      </c>
      <c r="C30" s="142" t="s">
        <v>8</v>
      </c>
      <c r="D30" s="142"/>
      <c r="E30" s="142"/>
      <c r="F30" s="142"/>
      <c r="G30" s="142"/>
      <c r="H30" s="5"/>
      <c r="I30" s="5"/>
      <c r="J30" s="5"/>
    </row>
    <row r="31" spans="1:10" ht="20.100000000000001" customHeight="1" thickBot="1" x14ac:dyDescent="0.25">
      <c r="A31" s="140"/>
      <c r="B31" s="4">
        <v>22</v>
      </c>
      <c r="C31" s="143" t="s">
        <v>7</v>
      </c>
      <c r="D31" s="143"/>
      <c r="E31" s="143"/>
      <c r="F31" s="143"/>
      <c r="G31" s="143"/>
      <c r="H31" s="3"/>
      <c r="I31" s="3"/>
      <c r="J31" s="3"/>
    </row>
    <row r="32" spans="1:10" ht="20.100000000000001" customHeight="1" x14ac:dyDescent="0.2">
      <c r="A32" s="138" t="s">
        <v>6</v>
      </c>
      <c r="B32" s="8">
        <v>23</v>
      </c>
      <c r="C32" s="149" t="s">
        <v>5</v>
      </c>
      <c r="D32" s="141"/>
      <c r="E32" s="141"/>
      <c r="F32" s="141"/>
      <c r="G32" s="150"/>
      <c r="H32" s="7"/>
      <c r="I32" s="7"/>
      <c r="J32" s="7"/>
    </row>
    <row r="33" spans="1:10" ht="20.100000000000001" customHeight="1" x14ac:dyDescent="0.2">
      <c r="A33" s="139"/>
      <c r="B33" s="6">
        <v>24</v>
      </c>
      <c r="C33" s="151" t="s">
        <v>4</v>
      </c>
      <c r="D33" s="142"/>
      <c r="E33" s="142"/>
      <c r="F33" s="142"/>
      <c r="G33" s="152"/>
      <c r="H33" s="5"/>
      <c r="I33" s="5"/>
      <c r="J33" s="5"/>
    </row>
    <row r="34" spans="1:10" ht="20.100000000000001" customHeight="1" x14ac:dyDescent="0.2">
      <c r="A34" s="139"/>
      <c r="B34" s="6">
        <v>25</v>
      </c>
      <c r="C34" s="151" t="s">
        <v>3</v>
      </c>
      <c r="D34" s="142"/>
      <c r="E34" s="142"/>
      <c r="F34" s="142"/>
      <c r="G34" s="152"/>
      <c r="H34" s="5"/>
      <c r="I34" s="5"/>
      <c r="J34" s="5"/>
    </row>
    <row r="35" spans="1:10" ht="20.100000000000001" customHeight="1" thickBot="1" x14ac:dyDescent="0.25">
      <c r="A35" s="140"/>
      <c r="B35" s="4">
        <v>26</v>
      </c>
      <c r="C35" s="153" t="s">
        <v>2</v>
      </c>
      <c r="D35" s="143"/>
      <c r="E35" s="143"/>
      <c r="F35" s="143"/>
      <c r="G35" s="154"/>
      <c r="H35" s="3"/>
      <c r="I35" s="3"/>
      <c r="J35" s="3"/>
    </row>
    <row r="36" spans="1:10" ht="15" customHeight="1" x14ac:dyDescent="0.2">
      <c r="A36" s="145" t="s">
        <v>1</v>
      </c>
      <c r="B36" s="145"/>
      <c r="C36" s="146"/>
      <c r="G36" s="147" t="s">
        <v>0</v>
      </c>
      <c r="H36" s="148"/>
      <c r="I36" s="148"/>
    </row>
    <row r="37" spans="1:10" ht="15" customHeight="1" x14ac:dyDescent="0.2">
      <c r="A37" s="146"/>
      <c r="B37" s="146"/>
      <c r="C37" s="146"/>
      <c r="G37" s="147"/>
      <c r="H37" s="147"/>
      <c r="I37" s="147"/>
    </row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</sheetData>
  <mergeCells count="44">
    <mergeCell ref="A36:C37"/>
    <mergeCell ref="G36:I37"/>
    <mergeCell ref="A32:A35"/>
    <mergeCell ref="C32:G32"/>
    <mergeCell ref="C33:G33"/>
    <mergeCell ref="C34:G34"/>
    <mergeCell ref="C35:G35"/>
    <mergeCell ref="A25:A31"/>
    <mergeCell ref="C25:G25"/>
    <mergeCell ref="C26:G26"/>
    <mergeCell ref="C27:G27"/>
    <mergeCell ref="C28:G28"/>
    <mergeCell ref="C29:G29"/>
    <mergeCell ref="C30:G30"/>
    <mergeCell ref="C31:G31"/>
    <mergeCell ref="A21:A22"/>
    <mergeCell ref="C21:G21"/>
    <mergeCell ref="C22:G22"/>
    <mergeCell ref="A23:A24"/>
    <mergeCell ref="C23:G23"/>
    <mergeCell ref="C24:G24"/>
    <mergeCell ref="A14:A20"/>
    <mergeCell ref="C14:G14"/>
    <mergeCell ref="C15:G15"/>
    <mergeCell ref="C16:G16"/>
    <mergeCell ref="C17:G17"/>
    <mergeCell ref="C18:G18"/>
    <mergeCell ref="C19:G19"/>
    <mergeCell ref="C20:G20"/>
    <mergeCell ref="A8:A9"/>
    <mergeCell ref="B8:B9"/>
    <mergeCell ref="C8:G9"/>
    <mergeCell ref="H8:J8"/>
    <mergeCell ref="A10:A13"/>
    <mergeCell ref="C10:G10"/>
    <mergeCell ref="C11:G11"/>
    <mergeCell ref="C12:G12"/>
    <mergeCell ref="C13:G13"/>
    <mergeCell ref="B1:E1"/>
    <mergeCell ref="B2:E2"/>
    <mergeCell ref="B3:E3"/>
    <mergeCell ref="B4:J5"/>
    <mergeCell ref="A6:C6"/>
    <mergeCell ref="H6:J6"/>
  </mergeCells>
  <printOptions horizontalCentered="1" verticalCentered="1"/>
  <pageMargins left="0.25" right="0.25" top="0.75" bottom="0.75" header="0.3" footer="0.3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حاجات</vt:lpstr>
      <vt:lpstr>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sufyan</dc:creator>
  <cp:lastModifiedBy>sufyan</cp:lastModifiedBy>
  <dcterms:created xsi:type="dcterms:W3CDTF">2022-05-22T14:21:01Z</dcterms:created>
  <dcterms:modified xsi:type="dcterms:W3CDTF">2022-05-22T14:56:54Z</dcterms:modified>
</cp:coreProperties>
</file>